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2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  <sheet name="61" sheetId="61" state="visible" r:id="rId62"/>
    <sheet name="62" sheetId="62" state="visible" r:id="rId63"/>
    <sheet name="63" sheetId="63" state="visible" r:id="rId6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<sst xmlns="http://schemas.openxmlformats.org/spreadsheetml/2006/main" count="15758" uniqueCount="262">
  <si>
    <t xml:space="preserve">DUR  BRZUSZNY  / 001 /</t>
  </si>
  <si>
    <t xml:space="preserve">Województwo </t>
  </si>
  <si>
    <t xml:space="preserve">Kwartały</t>
  </si>
  <si>
    <t xml:space="preserve">ROK, liczba zachorowań</t>
  </si>
  <si>
    <t xml:space="preserve">Zapadalność    na 100 000  ludności</t>
  </si>
  <si>
    <t xml:space="preserve">Hospitalizacja</t>
  </si>
  <si>
    <t xml:space="preserve">I </t>
  </si>
  <si>
    <t xml:space="preserve">II</t>
  </si>
  <si>
    <t xml:space="preserve">III</t>
  </si>
  <si>
    <t xml:space="preserve">IV</t>
  </si>
  <si>
    <t xml:space="preserve">liczba </t>
  </si>
  <si>
    <t xml:space="preserve"> %</t>
  </si>
  <si>
    <t xml:space="preserve">POLSKA</t>
  </si>
  <si>
    <t xml:space="preserve">1979</t>
  </si>
  <si>
    <t xml:space="preserve">St. Warszawskie</t>
  </si>
  <si>
    <t xml:space="preserve">Bialskopodlaskie</t>
  </si>
  <si>
    <t xml:space="preserve">-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</si>
  <si>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</si>
  <si>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</si>
  <si>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</si>
  <si>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</si>
  <si>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</si>
  <si>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</si>
  <si>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</si>
  <si>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</si>
  <si>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</si>
  <si>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</si>
  <si>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</si>
  <si>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</si>
  <si>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</si>
  <si>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</si>
  <si>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</si>
  <si>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M.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</si>
  <si>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</si>
  <si>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</si>
  <si>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</si>
  <si>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</si>
  <si>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</si>
  <si>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M.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</si>
  <si>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</si>
  <si>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</si>
  <si>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</si>
  <si>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</si>
  <si>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</si>
  <si>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</si>
  <si>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</si>
  <si>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</si>
  <si>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</si>
  <si>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</si>
  <si>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</si>
  <si>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</si>
  <si>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</si>
  <si>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</si>
  <si>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</si>
  <si>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</si>
  <si>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</si>
  <si>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</si>
  <si>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</si>
  <si>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</si>
  <si>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</si>
  <si>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</si>
  <si>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</si>
  <si>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</si>
  <si>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</si>
  <si>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DURY   RZEKOME  A. B. C.  / 002 /</t>
  </si>
  <si>
    <t xml:space="preserve">INNE  SALMONELOZY   / Z  WYJĄTKIEM ZATRUĆ POKARMOWYCH /  / 003,9 /</t>
  </si>
  <si>
    <t xml:space="preserve">CZERWONKA    / 004, 006 /</t>
  </si>
  <si>
    <t xml:space="preserve">x</t>
  </si>
  <si>
    <t xml:space="preserve">BIEGUNKI U DZIECI  DO  LAT  2    / 008, 009 /</t>
  </si>
  <si>
    <t xml:space="preserve">Zapadalność    na 10 000 dzieci w grupie wieku od  0  do  24 mies.  życia</t>
  </si>
  <si>
    <t xml:space="preserve">BŁONICA   / 032 /</t>
  </si>
  <si>
    <t xml:space="preserve">KRZTUSIEC   / 033 /</t>
  </si>
  <si>
    <t xml:space="preserve">PACIORKOWCOWE   ZAPALENIE GARDŁA   / 034.0 /</t>
  </si>
  <si>
    <t xml:space="preserve">PŁONICA    / 034.1 /</t>
  </si>
  <si>
    <t xml:space="preserve">RÓŻA    / 035 /</t>
  </si>
  <si>
    <t xml:space="preserve">72.7</t>
  </si>
  <si>
    <t xml:space="preserve">TĘŻEC    / 037,670 /</t>
  </si>
  <si>
    <t xml:space="preserve">OSPA  WIETRZNA    / 052 /</t>
  </si>
  <si>
    <t xml:space="preserve">ODRA    / 055 /</t>
  </si>
  <si>
    <t xml:space="preserve">RÓŻYCZKA    / 056 /</t>
  </si>
  <si>
    <t xml:space="preserve">WIRUSOWE ZAPALENIE WĄTROBY  -  OGÓŁEM     / 070,  N  999.2 /</t>
  </si>
  <si>
    <t xml:space="preserve">WIRUSOWE ZAPALENIE WĄTROBY  -  OGÓŁEM     / 070,  N999.2 /  -  HB  Ag  +   Z  LICZBY OGÓŁEM  / TAB.  15 /</t>
  </si>
  <si>
    <t xml:space="preserve">% HB  Ag +   w stosunku do ogółem zgłoszonych zach.</t>
  </si>
  <si>
    <t xml:space="preserve">a) dane niekompletne</t>
  </si>
  <si>
    <t xml:space="preserve">ZAPALENIE PRZYUSZNICY  NAGMINNE    / 072 /</t>
  </si>
  <si>
    <t xml:space="preserve">TASIEMCZYCA      / 122,123 /</t>
  </si>
  <si>
    <t xml:space="preserve">15.8</t>
  </si>
  <si>
    <t xml:space="preserve">ŚWIERZB      / 133,0 /</t>
  </si>
  <si>
    <t xml:space="preserve">GRYPA      / 470 - 474 /</t>
  </si>
  <si>
    <t xml:space="preserve">TULAREMIA      / 021 /</t>
  </si>
  <si>
    <t xml:space="preserve">WĄGLIK      / 022 /</t>
  </si>
  <si>
    <t xml:space="preserve">BRUCELOZA     / 023 /</t>
  </si>
  <si>
    <t xml:space="preserve">LISTERIOZA    / 027.0 /</t>
  </si>
  <si>
    <t xml:space="preserve">RÓŻYCA   / 027.1 /</t>
  </si>
  <si>
    <t xml:space="preserve">PORAŻENIE DZIECIĘCE NAGMINNE / 040 - 043 /</t>
  </si>
  <si>
    <t xml:space="preserve">WŚCIEKLIZNA  / 071 /</t>
  </si>
  <si>
    <t xml:space="preserve">POKĄSANIE OSÓB PRZEZ ZWIERZĘTA PODEJRZANE O WŚCIEKLIZNĘ LUB ZANIECZYSZCZENIE ŚLINĄ TYCH ZWIERZĄT, PO KTÓRYCH PODJĘTO SZCZEPIENIA  </t>
  </si>
  <si>
    <t xml:space="preserve">Współczynnik na 100 000  ludności</t>
  </si>
  <si>
    <t xml:space="preserve">MONONUKLEOZA  / 075 /</t>
  </si>
  <si>
    <t xml:space="preserve">DUR PLAMISTY I INNE RIKETSJOZY  / 080 - 083 /</t>
  </si>
  <si>
    <t xml:space="preserve">ZIMNICA / PRZYPADKI IMPORTOWANE/  / 084 /</t>
  </si>
  <si>
    <t xml:space="preserve">ŻÓŁTACZKA ZAKAŹNA KRĘTKOWA I INNE ZAKAŻENIA KRĘTKOWE / 100 / </t>
  </si>
  <si>
    <t xml:space="preserve">GRZYBICA WOSZCZYNOWA, STRZYGĄCA, DROBNOZARODNIKOWA / 110 / </t>
  </si>
  <si>
    <t xml:space="preserve">WŁOŚNICA / 124 / </t>
  </si>
  <si>
    <t xml:space="preserve">TOKSOPLAZMOZA / 130 / </t>
  </si>
  <si>
    <t xml:space="preserve">ZAPALENIE OPON MÓZGOWO - RDZENIOWYCH - RAZEM / 036, 320, 045, 079.2 / </t>
  </si>
  <si>
    <t xml:space="preserve">ZAPALENIE OPON MÓZGOWO - RDZENIOWYCH - MENINGOKOKOWE / 036 / </t>
  </si>
  <si>
    <t xml:space="preserve">ZAPALENIE OPON MÓZGOWO - RDZENIOWYCH - INNE BAKTERYJNE / 320 / </t>
  </si>
  <si>
    <t xml:space="preserve">ZAPALENIE OPON MÓZGOWO - RDZENIOWYCH - ENTEROWIRUSOWE /COXSACKIE, ECHO/ SUROWICZE NIEOKREŚLONE, LIMFOCYTOWE / 045, 079.2 / </t>
  </si>
  <si>
    <t xml:space="preserve">ZAPALENIE MÓZGU - RAZEM / 062-064, 065, 054, 323 / </t>
  </si>
  <si>
    <t xml:space="preserve">ZAPALENIE MÓZGU - ARBOWIRUSOWE / 062-064 / </t>
  </si>
  <si>
    <t xml:space="preserve">ZAPALENIE MÓZGU - WIRUSOWE, NIEOKREŚLONE / 065 / </t>
  </si>
  <si>
    <t xml:space="preserve">ZAPALENIE MÓZGU - OPRYSZCZKOWE I INNE / 054, 323 / </t>
  </si>
  <si>
    <t xml:space="preserve">ZATRUCIA POKARMOWE / BAKTERYJNE, GRZYBAMI, CHEMICZNE/ - OGÓŁEM  / 003.0, 005, N988.1, M988.2, N988.9, N989 / </t>
  </si>
  <si>
    <t xml:space="preserve">ZATRUCIA POKARMOWE BAKTERYJNE - RAZEM  / 003.0, 005 / </t>
  </si>
  <si>
    <t xml:space="preserve">ZATRUCIA POKARMOWE BAKTERYJNE - SALMONELOZY  / 003.0 / </t>
  </si>
  <si>
    <t xml:space="preserve">ZATRUCIA POKARMOWE BAKTERYJNE - ENTEROTOKSYNA GRONKOWCOWA  / 005.0 / </t>
  </si>
  <si>
    <t xml:space="preserve">ZATRUCIA POKARMOWE BAKTERYJNE - BOTULIZM  / 005.1 / </t>
  </si>
  <si>
    <t xml:space="preserve">ZATRUCIA POKARMOWE BAKTERYJNE - CL. PERFRINGENS  / 005.2 / </t>
  </si>
  <si>
    <t xml:space="preserve">ZATRUCIA POKARMOWE BAKTERYJNE -INNE  / 005.8 / I O NIEUSTALONYM CZYNNIKU ETIOLOGICZNYM / 005.9 / </t>
  </si>
  <si>
    <t xml:space="preserve">ZATRUCIA POKARMOWE - GRZYBAMI / N988.1 / </t>
  </si>
  <si>
    <t xml:space="preserve">ZATRUCIA POKARMOWE - CHEMICZNE / N988.2, N988.9, N989 / </t>
  </si>
  <si>
    <t xml:space="preserve">ZATRUCIA POKARMOWE CHEMICZNE - CHEMICZNYMI ŚRODKAMI OCHRONY ROŚLIN / N989.2, N989.3 / </t>
  </si>
  <si>
    <t xml:space="preserve">ZATRUCIA ZWIĄZKAMI CHEMICZNYMI Z WYJĄTKIEM ZATRUĆ POKARMOWYCH / N960-N987, N989 / </t>
  </si>
  <si>
    <t xml:space="preserve">ZATRUCIA ZWIĄZKAMI CHEMICZNYMI Z WYJĄTKIEM ZATRUĆ POKARMOWYCH  – CHEMICZNYMI ŚRODKAMI OCHRONY ROŚLIN / N989.2, N989.3 / </t>
  </si>
  <si>
    <t xml:space="preserve">ZGONY WEDŁUG WYBRANYCH PRZYCZYN ZGONÓW W 1979 R</t>
  </si>
  <si>
    <t xml:space="preserve">Przyczyny zgonów</t>
  </si>
  <si>
    <t xml:space="preserve">Ogółem</t>
  </si>
  <si>
    <t xml:space="preserve">Miasta</t>
  </si>
  <si>
    <t xml:space="preserve">Wieś</t>
  </si>
  <si>
    <t xml:space="preserve">Dur brzuszny /001/</t>
  </si>
  <si>
    <t xml:space="preserve">Dury rzekome A.B.C. /002/</t>
  </si>
  <si>
    <t xml:space="preserve">Inne salmonelozy /003/</t>
  </si>
  <si>
    <t xml:space="preserve">Czerwonka /004, 006/</t>
  </si>
  <si>
    <t xml:space="preserve">Zatrucia pokarmowe bakteryjne /005/</t>
  </si>
  <si>
    <t xml:space="preserve">Zapalenie jelit i inne choroby przebiegające biegunkami /008, 009/</t>
  </si>
  <si>
    <t xml:space="preserve">Tularemia /021/</t>
  </si>
  <si>
    <t xml:space="preserve">Wąglik /022/</t>
  </si>
  <si>
    <t xml:space="preserve">Bruceloza /023/</t>
  </si>
  <si>
    <t xml:space="preserve">Błonica /032/</t>
  </si>
  <si>
    <t xml:space="preserve">Krztusiec /033/</t>
  </si>
  <si>
    <t xml:space="preserve">Paciorkowcowe zapalenie gardła i płonica /034/</t>
  </si>
  <si>
    <t xml:space="preserve">Róża /035/</t>
  </si>
  <si>
    <t xml:space="preserve">Tężec /037/</t>
  </si>
  <si>
    <t xml:space="preserve">Zakażenie meningokokowe /036/</t>
  </si>
  <si>
    <t xml:space="preserve">Enterowirusowe zapalenie opon mózgowych /045/</t>
  </si>
  <si>
    <t xml:space="preserve">Zapalenie opon mózgowych /320/</t>
  </si>
  <si>
    <t xml:space="preserve">Porażenie dziecięce nagminne /040-043/</t>
  </si>
  <si>
    <t xml:space="preserve">Ospa wietrzna /052/</t>
  </si>
  <si>
    <t xml:space="preserve">Odra /055/</t>
  </si>
  <si>
    <t xml:space="preserve">Różyczka /056/</t>
  </si>
  <si>
    <t xml:space="preserve">Zapalenie mózgu arbowirusowe /062-064/</t>
  </si>
  <si>
    <t xml:space="preserve">Zapalenie mózgu wirusowe nieokreślone /065/</t>
  </si>
  <si>
    <t xml:space="preserve">Zapalenie mózgu, zapalenie rdzenia, zapalenie mózgu i rdzenia /323/</t>
  </si>
  <si>
    <t xml:space="preserve">Wirusowe zapalenie wątroby /070/</t>
  </si>
  <si>
    <t xml:space="preserve">Wścieklizna /071/</t>
  </si>
  <si>
    <t xml:space="preserve">Świnka /072/</t>
  </si>
  <si>
    <t xml:space="preserve">Mononukleoza zakaźna /075/</t>
  </si>
  <si>
    <t xml:space="preserve">Dur plamisty i inne riketsjozy /080-083/</t>
  </si>
  <si>
    <t xml:space="preserve">Zimnica /084/</t>
  </si>
  <si>
    <t xml:space="preserve">Krętkowice /100/</t>
  </si>
  <si>
    <t xml:space="preserve">Grzybice skóry /110/</t>
  </si>
  <si>
    <t xml:space="preserve">Bąblowica i zakażenia innymi tasiemcami /122, 123/</t>
  </si>
  <si>
    <t xml:space="preserve">Włośnica /124/</t>
  </si>
  <si>
    <t xml:space="preserve">Toksoplazmoza /130/</t>
  </si>
  <si>
    <t xml:space="preserve">Grypa /470-474/</t>
  </si>
  <si>
    <t xml:space="preserve">UMIERALNOŚĆ NA 100 000 LUDNOŚCI W 1979 R</t>
  </si>
  <si>
    <t xml:space="preserve">ZGONY WEDŁUG WYBRANYCH PRZYCZYN ZGONÓW ORAZ WOJEWÓDZTW W 1979 R</t>
  </si>
  <si>
    <t xml:space="preserve">Lp.</t>
  </si>
  <si>
    <t xml:space="preserve">Województwo</t>
  </si>
  <si>
    <t xml:space="preserve">Inne salmonelozy / z wyjątkiem zatruć pokarmowych /003/</t>
  </si>
  <si>
    <t xml:space="preserve">Zapalenie opon-mózgowo-rdzeniowych </t>
  </si>
  <si>
    <t xml:space="preserve">Zapalenie mózgu wirusowe /062-065/</t>
  </si>
  <si>
    <t xml:space="preserve">Wirusowe zapalenie wątroby /70/</t>
  </si>
  <si>
    <t xml:space="preserve">meningokokowe /036/</t>
  </si>
  <si>
    <t xml:space="preserve">inne bakteryjne /320/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</si>
  <si>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</si>
  <si>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</si>
  <si>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</si>
  <si>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</si>
  <si>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</si>
  <si>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</si>
  <si>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</si>
  <si>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</si>
  <si>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</si>
  <si>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</si>
  <si>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</si>
  <si>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</si>
  <si>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</si>
  <si>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</si>
  <si>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</si>
  <si>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</si>
  <si>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</si>
  <si>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</si>
  <si>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</si>
  <si>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</si>
  <si>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</si>
  <si>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</si>
  <si>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</si>
  <si>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</si>
  <si>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Miejskie Łódzkie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</si>
  <si>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</si>
  <si>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</si>
  <si>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</si>
  <si>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</si>
  <si>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</si>
  <si>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</si>
  <si>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</si>
  <si>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</si>
  <si>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</si>
  <si>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</si>
  <si>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</si>
  <si>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</si>
  <si>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</si>
  <si>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</si>
  <si>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</si>
  <si>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</si>
  <si>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</si>
  <si>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</si>
  <si>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</si>
  <si>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</si>
  <si>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</si>
  <si>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</si>
  <si>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</si>
  <si>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</si>
  <si>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</si>
  <si>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UMIERALNOŚĆ NA 100 000 LUDNOŚCI WEDŁUG WYBRANYCH PRZYCZYN ZGONÓW ORAZ WOJEWÓDZTW W 1979 R</t>
  </si>
  <si>
    <t xml:space="preserve">OGÓŁEM</t>
  </si>
  <si>
    <t xml:space="preserve">Razem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</si>
  <si>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</si>
  <si>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</si>
  <si>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</si>
  <si>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</si>
  <si>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</si>
  <si>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</si>
  <si>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</si>
  <si>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</si>
  <si>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</si>
  <si>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</si>
  <si>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</si>
  <si>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</si>
  <si>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</si>
  <si>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</si>
  <si>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</si>
  <si>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</si>
  <si>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</si>
  <si>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</si>
  <si>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</si>
  <si>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Krzystkowice /100/</t>
  </si>
  <si>
    <t xml:space="preserve">MĘŻCZYŹNI</t>
  </si>
  <si>
    <t xml:space="preserve">KOBIETY</t>
  </si>
  <si>
    <t xml:space="preserve">ZGONY WEDŁUG MIESIĘCY W 1979 R</t>
  </si>
  <si>
    <t xml:space="preserve">MIESIĄCE</t>
  </si>
  <si>
    <t xml:space="preserve">I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</si>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</sst>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0"/>
    <numFmt numFmtId="167" formatCode="@"/>
    <numFmt numFmtId="168" formatCode="0.000"/>
    <numFmt numFmtId="169" formatCode="&quot;PRAWDA&quot;;&quot;PRAWDA&quot;;&quot;FAŁSZ&quot;"/>
  </numFmts>
  <fonts count="10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1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13" activeCellId="0" sqref="N13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10" min="7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3.5" hidden="false" customHeight="false" outlineLevel="0" collapsed="false"/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33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8" t="s">
        <v>12</v>
      </c>
      <c r="B7" s="9" t="n">
        <v>1978</v>
      </c>
      <c r="C7" s="4" t="n">
        <v>19</v>
      </c>
      <c r="D7" s="7" t="n">
        <v>23</v>
      </c>
      <c r="E7" s="4" t="n">
        <v>19</v>
      </c>
      <c r="F7" s="4" t="n">
        <v>33</v>
      </c>
      <c r="G7" s="4" t="n">
        <v>94</v>
      </c>
      <c r="H7" s="10" t="n">
        <v>0.27</v>
      </c>
      <c r="I7" s="4" t="n">
        <v>93</v>
      </c>
      <c r="J7" s="11" t="n">
        <v>98.9</v>
      </c>
    </row>
    <row r="8" customFormat="false" ht="18.75" hidden="false" customHeight="true" outlineLevel="0" collapsed="false">
      <c r="A8" s="8"/>
      <c r="B8" s="12" t="s">
        <v>13</v>
      </c>
      <c r="C8" s="4" t="n">
        <v>16</v>
      </c>
      <c r="D8" s="4" t="n">
        <v>23</v>
      </c>
      <c r="E8" s="4" t="n">
        <v>35</v>
      </c>
      <c r="F8" s="4" t="n">
        <v>29</v>
      </c>
      <c r="G8" s="4" t="n">
        <v>103</v>
      </c>
      <c r="H8" s="10" t="n">
        <v>0.29</v>
      </c>
      <c r="I8" s="4" t="n">
        <v>102</v>
      </c>
      <c r="J8" s="13" t="n">
        <v>99</v>
      </c>
    </row>
    <row r="9" customFormat="false" ht="14.1" hidden="false" customHeight="false" outlineLevel="0" collapsed="false">
      <c r="A9" s="14" t="s">
        <v>14</v>
      </c>
      <c r="B9" s="14"/>
      <c r="C9" s="15" t="n">
        <v>3</v>
      </c>
      <c r="D9" s="16" t="n">
        <v>4</v>
      </c>
      <c r="E9" s="15" t="n">
        <v>2</v>
      </c>
      <c r="F9" s="15" t="n">
        <v>4</v>
      </c>
      <c r="G9" s="15" t="n">
        <v>13</v>
      </c>
      <c r="H9" s="17" t="n">
        <v>0.57</v>
      </c>
      <c r="I9" s="15" t="n">
        <v>13</v>
      </c>
      <c r="J9" s="13" t="n">
        <v>100</v>
      </c>
    </row>
    <row r="10" customFormat="false" ht="14.1" hidden="false" customHeight="false" outlineLevel="0" collapsed="false">
      <c r="A10" s="18" t="s">
        <v>15</v>
      </c>
      <c r="B10" s="18"/>
      <c r="C10" s="4" t="s">
        <v>16</v>
      </c>
      <c r="D10" s="7" t="s">
        <v>16</v>
      </c>
      <c r="E10" s="4" t="n">
        <v>1</v>
      </c>
      <c r="F10" s="15" t="s">
        <v>16</v>
      </c>
      <c r="G10" s="4" t="n">
        <v>1</v>
      </c>
      <c r="H10" s="19" t="n">
        <v>0.35</v>
      </c>
      <c r="I10" s="4" t="n">
        <v>1</v>
      </c>
      <c r="J10" s="11" t="n">
        <v>100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s">
        <v>16</v>
      </c>
      <c r="E11" s="16" t="s">
        <v>16</v>
      </c>
      <c r="F11" s="15" t="s">
        <v>16</v>
      </c>
      <c r="G11" s="4" t="s">
        <v>16</v>
      </c>
      <c r="H11" s="19" t="s">
        <v>16</v>
      </c>
      <c r="I11" s="4" t="s">
        <v>16</v>
      </c>
      <c r="J11" s="11" t="s">
        <v>16</v>
      </c>
    </row>
    <row r="12" customFormat="false" ht="14.1" hidden="false" customHeight="false" outlineLevel="0" collapsed="false">
      <c r="A12" s="18" t="s">
        <v>18</v>
      </c>
      <c r="B12" s="18"/>
      <c r="C12" s="4" t="s">
        <v>16</v>
      </c>
      <c r="D12" s="7" t="s">
        <v>16</v>
      </c>
      <c r="E12" s="4" t="s">
        <v>16</v>
      </c>
      <c r="F12" s="15" t="n">
        <v>2</v>
      </c>
      <c r="G12" s="4" t="n">
        <v>2</v>
      </c>
      <c r="H12" s="19" t="n">
        <v>0.25</v>
      </c>
      <c r="I12" s="4" t="n">
        <v>2</v>
      </c>
      <c r="J12" s="11" t="n">
        <v>100</v>
      </c>
    </row>
    <row r="13" customFormat="false" ht="14.1" hidden="false" customHeight="false" outlineLevel="0" collapsed="false">
      <c r="A13" s="18" t="s">
        <v>19</v>
      </c>
      <c r="B13" s="18"/>
      <c r="C13" s="4" t="s">
        <v>16</v>
      </c>
      <c r="D13" s="7" t="s">
        <v>16</v>
      </c>
      <c r="E13" s="4" t="s">
        <v>16</v>
      </c>
      <c r="F13" s="15" t="s">
        <v>16</v>
      </c>
      <c r="G13" s="4" t="s">
        <v>16</v>
      </c>
      <c r="H13" s="19" t="s">
        <v>16</v>
      </c>
      <c r="I13" s="4" t="s">
        <v>16</v>
      </c>
      <c r="J13" s="11" t="s">
        <v>16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s">
        <v>16</v>
      </c>
      <c r="F14" s="15" t="s">
        <v>16</v>
      </c>
      <c r="G14" s="4" t="s">
        <v>16</v>
      </c>
      <c r="H14" s="19" t="s">
        <v>16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n">
        <v>1</v>
      </c>
      <c r="D15" s="7" t="n">
        <v>2</v>
      </c>
      <c r="E15" s="16" t="s">
        <v>16</v>
      </c>
      <c r="F15" s="15" t="s">
        <v>16</v>
      </c>
      <c r="G15" s="4" t="n">
        <v>3</v>
      </c>
      <c r="H15" s="19" t="n">
        <v>0.75</v>
      </c>
      <c r="I15" s="4" t="n">
        <v>3</v>
      </c>
      <c r="J15" s="11" t="n">
        <v>100</v>
      </c>
    </row>
    <row r="16" customFormat="false" ht="14.1" hidden="false" customHeight="false" outlineLevel="0" collapsed="false">
      <c r="A16" s="18" t="s">
        <v>22</v>
      </c>
      <c r="B16" s="18"/>
      <c r="C16" s="4" t="s">
        <v>16</v>
      </c>
      <c r="D16" s="7" t="s">
        <v>16</v>
      </c>
      <c r="E16" s="4" t="s">
        <v>16</v>
      </c>
      <c r="F16" s="15" t="s">
        <v>16</v>
      </c>
      <c r="G16" s="4" t="s">
        <v>16</v>
      </c>
      <c r="H16" s="19" t="s">
        <v>16</v>
      </c>
      <c r="I16" s="4" t="s">
        <v>16</v>
      </c>
      <c r="J16" s="11" t="s">
        <v>16</v>
      </c>
    </row>
    <row r="17" customFormat="false" ht="14.1" hidden="false" customHeight="false" outlineLevel="0" collapsed="false">
      <c r="A17" s="18" t="s">
        <v>23</v>
      </c>
      <c r="B17" s="18"/>
      <c r="C17" s="4" t="s">
        <v>16</v>
      </c>
      <c r="D17" s="7" t="s">
        <v>16</v>
      </c>
      <c r="E17" s="4" t="s">
        <v>16</v>
      </c>
      <c r="F17" s="15" t="s">
        <v>16</v>
      </c>
      <c r="G17" s="4" t="s">
        <v>16</v>
      </c>
      <c r="H17" s="19" t="s">
        <v>16</v>
      </c>
      <c r="I17" s="4" t="s">
        <v>16</v>
      </c>
      <c r="J17" s="11" t="s">
        <v>16</v>
      </c>
    </row>
    <row r="18" customFormat="false" ht="14.1" hidden="false" customHeight="false" outlineLevel="0" collapsed="false">
      <c r="A18" s="18" t="s">
        <v>24</v>
      </c>
      <c r="B18" s="18"/>
      <c r="C18" s="4" t="s">
        <v>16</v>
      </c>
      <c r="D18" s="7" t="s">
        <v>16</v>
      </c>
      <c r="E18" s="4" t="s">
        <v>16</v>
      </c>
      <c r="F18" s="15" t="s">
        <v>16</v>
      </c>
      <c r="G18" s="4" t="s">
        <v>16</v>
      </c>
      <c r="H18" s="19" t="s">
        <v>16</v>
      </c>
      <c r="I18" s="4" t="s">
        <v>16</v>
      </c>
      <c r="J18" s="11" t="s">
        <v>16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s">
        <v>16</v>
      </c>
      <c r="F19" s="15" t="n">
        <v>1</v>
      </c>
      <c r="G19" s="4" t="n">
        <v>1</v>
      </c>
      <c r="H19" s="19" t="n">
        <v>0.22</v>
      </c>
      <c r="I19" s="4" t="n">
        <v>1</v>
      </c>
      <c r="J19" s="11" t="n">
        <v>100</v>
      </c>
    </row>
    <row r="20" customFormat="false" ht="14.1" hidden="false" customHeight="false" outlineLevel="0" collapsed="false">
      <c r="A20" s="18" t="s">
        <v>26</v>
      </c>
      <c r="B20" s="18"/>
      <c r="C20" s="4" t="s">
        <v>16</v>
      </c>
      <c r="D20" s="4" t="s">
        <v>16</v>
      </c>
      <c r="E20" s="15" t="s">
        <v>16</v>
      </c>
      <c r="F20" s="15" t="s">
        <v>16</v>
      </c>
      <c r="G20" s="4" t="s">
        <v>16</v>
      </c>
      <c r="H20" s="10" t="s">
        <v>16</v>
      </c>
      <c r="I20" s="4" t="s">
        <v>16</v>
      </c>
      <c r="J20" s="11" t="s">
        <v>16</v>
      </c>
    </row>
    <row r="21" customFormat="false" ht="14.1" hidden="false" customHeight="false" outlineLevel="0" collapsed="false">
      <c r="A21" s="18" t="s">
        <v>27</v>
      </c>
      <c r="B21" s="18"/>
      <c r="C21" s="4" t="s">
        <v>16</v>
      </c>
      <c r="D21" s="4" t="s">
        <v>16</v>
      </c>
      <c r="E21" s="4" t="s">
        <v>16</v>
      </c>
      <c r="F21" s="15" t="s">
        <v>16</v>
      </c>
      <c r="G21" s="4" t="s">
        <v>16</v>
      </c>
      <c r="H21" s="17" t="s">
        <v>16</v>
      </c>
      <c r="I21" s="4" t="s">
        <v>16</v>
      </c>
      <c r="J21" s="11" t="s">
        <v>16</v>
      </c>
    </row>
    <row r="22" customFormat="false" ht="14.1" hidden="false" customHeight="false" outlineLevel="0" collapsed="false">
      <c r="A22" s="18" t="s">
        <v>28</v>
      </c>
      <c r="B22" s="18"/>
      <c r="C22" s="4" t="n">
        <v>2</v>
      </c>
      <c r="D22" s="4" t="n">
        <v>1</v>
      </c>
      <c r="E22" s="4" t="n">
        <v>2</v>
      </c>
      <c r="F22" s="15" t="n">
        <v>2</v>
      </c>
      <c r="G22" s="4" t="n">
        <v>7</v>
      </c>
      <c r="H22" s="19" t="n">
        <v>0.19</v>
      </c>
      <c r="I22" s="4" t="n">
        <v>7</v>
      </c>
      <c r="J22" s="11" t="n">
        <v>100</v>
      </c>
    </row>
    <row r="23" customFormat="false" ht="14.1" hidden="false" customHeight="false" outlineLevel="0" collapsed="false">
      <c r="A23" s="18" t="s">
        <v>29</v>
      </c>
      <c r="B23" s="18"/>
      <c r="C23" s="4" t="n">
        <v>2</v>
      </c>
      <c r="D23" s="4" t="s">
        <v>16</v>
      </c>
      <c r="E23" s="4" t="n">
        <v>1</v>
      </c>
      <c r="F23" s="15" t="s">
        <v>16</v>
      </c>
      <c r="G23" s="4" t="n">
        <v>3</v>
      </c>
      <c r="H23" s="19" t="n">
        <v>0.28</v>
      </c>
      <c r="I23" s="4" t="n">
        <v>3</v>
      </c>
      <c r="J23" s="11" t="n">
        <v>100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n">
        <v>1</v>
      </c>
      <c r="E24" s="16" t="s">
        <v>16</v>
      </c>
      <c r="F24" s="15" t="s">
        <v>16</v>
      </c>
      <c r="G24" s="4" t="n">
        <v>1</v>
      </c>
      <c r="H24" s="19" t="n">
        <v>0.23</v>
      </c>
      <c r="I24" s="4" t="n">
        <v>1</v>
      </c>
      <c r="J24" s="11" t="n">
        <v>100</v>
      </c>
    </row>
    <row r="25" customFormat="false" ht="14.1" hidden="false" customHeight="false" outlineLevel="0" collapsed="false">
      <c r="A25" s="18" t="s">
        <v>31</v>
      </c>
      <c r="B25" s="18"/>
      <c r="C25" s="4" t="s">
        <v>16</v>
      </c>
      <c r="D25" s="4" t="n">
        <v>1</v>
      </c>
      <c r="E25" s="4" t="s">
        <v>16</v>
      </c>
      <c r="F25" s="15" t="n">
        <v>1</v>
      </c>
      <c r="G25" s="4" t="n">
        <v>2</v>
      </c>
      <c r="H25" s="10" t="n">
        <v>0.44</v>
      </c>
      <c r="I25" s="4" t="n">
        <v>2</v>
      </c>
      <c r="J25" s="11" t="n">
        <v>100</v>
      </c>
    </row>
    <row r="26" customFormat="false" ht="14.1" hidden="false" customHeight="true" outlineLevel="0" collapsed="false">
      <c r="A26" s="20" t="s">
        <v>32</v>
      </c>
      <c r="B26" s="20"/>
      <c r="C26" s="4" t="s">
        <v>16</v>
      </c>
      <c r="D26" s="15" t="n">
        <v>4</v>
      </c>
      <c r="E26" s="16" t="n">
        <v>1</v>
      </c>
      <c r="F26" s="4" t="s">
        <v>16</v>
      </c>
      <c r="G26" s="4" t="n">
        <v>5</v>
      </c>
      <c r="H26" s="10" t="n">
        <v>0.44</v>
      </c>
      <c r="I26" s="4" t="n">
        <v>5</v>
      </c>
      <c r="J26" s="11" t="n">
        <v>100</v>
      </c>
    </row>
    <row r="27" customFormat="false" ht="14.45" hidden="false" customHeight="true" outlineLevel="0" collapsed="false">
      <c r="A27" s="20" t="s">
        <v>33</v>
      </c>
      <c r="B27" s="20"/>
      <c r="C27" s="4" t="s">
        <v>16</v>
      </c>
      <c r="D27" s="4" t="s">
        <v>16</v>
      </c>
      <c r="E27" s="7" t="n">
        <v>1</v>
      </c>
      <c r="F27" s="4" t="s">
        <v>16</v>
      </c>
      <c r="G27" s="4" t="n">
        <v>1</v>
      </c>
      <c r="H27" s="10" t="n">
        <v>0.23</v>
      </c>
      <c r="I27" s="4" t="n">
        <v>1</v>
      </c>
      <c r="J27" s="11" t="n">
        <v>100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s">
        <v>16</v>
      </c>
      <c r="E28" s="7" t="s">
        <v>16</v>
      </c>
      <c r="F28" s="4" t="s">
        <v>16</v>
      </c>
      <c r="G28" s="4" t="s">
        <v>16</v>
      </c>
      <c r="H28" s="10" t="s">
        <v>16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s">
        <v>16</v>
      </c>
      <c r="F29" s="4" t="s">
        <v>16</v>
      </c>
      <c r="G29" s="4" t="s">
        <v>16</v>
      </c>
      <c r="H29" s="10" t="s">
        <v>16</v>
      </c>
      <c r="I29" s="4" t="s">
        <v>16</v>
      </c>
      <c r="J29" s="22" t="s">
        <v>16</v>
      </c>
    </row>
    <row r="30" customFormat="false" ht="14.45" hidden="false" customHeight="true" outlineLevel="0" collapsed="false">
      <c r="A30" s="20" t="s">
        <v>36</v>
      </c>
      <c r="B30" s="20"/>
      <c r="C30" s="4" t="s">
        <v>16</v>
      </c>
      <c r="D30" s="4" t="s">
        <v>16</v>
      </c>
      <c r="E30" s="7" t="n">
        <v>1</v>
      </c>
      <c r="F30" s="4" t="s">
        <v>16</v>
      </c>
      <c r="G30" s="4" t="n">
        <v>1</v>
      </c>
      <c r="H30" s="10" t="n">
        <v>0.11</v>
      </c>
      <c r="I30" s="4" t="n">
        <v>1</v>
      </c>
      <c r="J30" s="22" t="n">
        <v>100</v>
      </c>
    </row>
    <row r="31" customFormat="false" ht="15" hidden="false" customHeight="true" outlineLevel="0" collapsed="false">
      <c r="A31" s="20" t="s">
        <v>37</v>
      </c>
      <c r="B31" s="20"/>
      <c r="C31" s="4" t="n">
        <v>3</v>
      </c>
      <c r="D31" s="4" t="n">
        <v>1</v>
      </c>
      <c r="E31" s="4" t="n">
        <v>1</v>
      </c>
      <c r="F31" s="4" t="n">
        <v>1</v>
      </c>
      <c r="G31" s="4" t="n">
        <v>6</v>
      </c>
      <c r="H31" s="10" t="n">
        <v>1.85</v>
      </c>
      <c r="I31" s="4" t="n">
        <v>6</v>
      </c>
      <c r="J31" s="22" t="n">
        <v>100</v>
      </c>
    </row>
    <row r="32" customFormat="false" ht="14.1" hidden="false" customHeight="false" outlineLevel="0" collapsed="false">
      <c r="A32" s="18" t="s">
        <v>38</v>
      </c>
      <c r="B32" s="18"/>
      <c r="C32" s="4" t="n">
        <v>1</v>
      </c>
      <c r="D32" s="4" t="n">
        <v>1</v>
      </c>
      <c r="E32" s="4" t="n">
        <v>1</v>
      </c>
      <c r="F32" s="4" t="n">
        <v>1</v>
      </c>
      <c r="G32" s="4" t="n">
        <v>4</v>
      </c>
      <c r="H32" s="10" t="n">
        <v>0.36</v>
      </c>
      <c r="I32" s="4" t="n">
        <v>3</v>
      </c>
      <c r="J32" s="22" t="n">
        <v>75</v>
      </c>
    </row>
    <row r="33" customFormat="false" ht="14.1" hidden="false" customHeight="false" outlineLevel="0" collapsed="false">
      <c r="A33" s="18" t="s">
        <v>39</v>
      </c>
      <c r="B33" s="18"/>
      <c r="C33" s="4" t="s">
        <v>16</v>
      </c>
      <c r="D33" s="4" t="s">
        <v>16</v>
      </c>
      <c r="E33" s="4" t="n">
        <v>1</v>
      </c>
      <c r="F33" s="4" t="s">
        <v>16</v>
      </c>
      <c r="G33" s="4" t="n">
        <v>1</v>
      </c>
      <c r="H33" s="10" t="n">
        <v>0.16</v>
      </c>
      <c r="I33" s="4" t="n">
        <v>1</v>
      </c>
      <c r="J33" s="22" t="n">
        <v>100</v>
      </c>
    </row>
    <row r="34" customFormat="false" ht="14.1" hidden="false" customHeight="false" outlineLevel="0" collapsed="false">
      <c r="A34" s="18" t="s">
        <v>40</v>
      </c>
      <c r="B34" s="18"/>
      <c r="C34" s="4" t="n">
        <v>1</v>
      </c>
      <c r="D34" s="4" t="s">
        <v>16</v>
      </c>
      <c r="E34" s="4" t="s">
        <v>16</v>
      </c>
      <c r="F34" s="4" t="s">
        <v>16</v>
      </c>
      <c r="G34" s="4" t="n">
        <v>1</v>
      </c>
      <c r="H34" s="10" t="n">
        <v>0.15</v>
      </c>
      <c r="I34" s="4" t="n">
        <v>1</v>
      </c>
      <c r="J34" s="11" t="n">
        <v>100</v>
      </c>
    </row>
    <row r="35" customFormat="false" ht="14.1" hidden="false" customHeight="false" outlineLevel="0" collapsed="false">
      <c r="A35" s="18" t="s">
        <v>41</v>
      </c>
      <c r="B35" s="18"/>
      <c r="C35" s="4" t="n">
        <v>1</v>
      </c>
      <c r="D35" s="4" t="s">
        <v>16</v>
      </c>
      <c r="E35" s="4" t="n">
        <v>2</v>
      </c>
      <c r="F35" s="4" t="s">
        <v>16</v>
      </c>
      <c r="G35" s="4" t="n">
        <v>3</v>
      </c>
      <c r="H35" s="10" t="n">
        <v>0.31</v>
      </c>
      <c r="I35" s="4" t="n">
        <v>3</v>
      </c>
      <c r="J35" s="21" t="n">
        <v>100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n">
        <v>10</v>
      </c>
      <c r="F36" s="4" t="s">
        <v>16</v>
      </c>
      <c r="G36" s="4" t="n">
        <v>10</v>
      </c>
      <c r="H36" s="10" t="n">
        <v>2.73</v>
      </c>
      <c r="I36" s="4" t="n">
        <v>10</v>
      </c>
      <c r="J36" s="22" t="n">
        <v>100</v>
      </c>
    </row>
    <row r="37" customFormat="false" ht="14.1" hidden="false" customHeight="false" outlineLevel="0" collapsed="false">
      <c r="A37" s="18" t="s">
        <v>43</v>
      </c>
      <c r="B37" s="18"/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10" t="s">
        <v>16</v>
      </c>
      <c r="I37" s="4" t="s">
        <v>16</v>
      </c>
      <c r="J37" s="22" t="s">
        <v>16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n">
        <v>1</v>
      </c>
      <c r="E38" s="4" t="s">
        <v>16</v>
      </c>
      <c r="F38" s="4" t="n">
        <v>2</v>
      </c>
      <c r="G38" s="4" t="n">
        <v>3</v>
      </c>
      <c r="H38" s="10" t="n">
        <v>0.5</v>
      </c>
      <c r="I38" s="4" t="n">
        <v>3</v>
      </c>
      <c r="J38" s="22" t="n">
        <v>100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s">
        <v>16</v>
      </c>
      <c r="F39" s="4" t="s">
        <v>16</v>
      </c>
      <c r="G39" s="4" t="s">
        <v>16</v>
      </c>
      <c r="H39" s="10" t="s">
        <v>16</v>
      </c>
      <c r="I39" s="4" t="s">
        <v>16</v>
      </c>
      <c r="J39" s="22" t="s">
        <v>16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s">
        <v>16</v>
      </c>
      <c r="E40" s="4" t="s">
        <v>16</v>
      </c>
      <c r="F40" s="4" t="n">
        <v>2</v>
      </c>
      <c r="G40" s="4" t="n">
        <v>2</v>
      </c>
      <c r="H40" s="10" t="n">
        <v>0.16</v>
      </c>
      <c r="I40" s="4" t="n">
        <v>2</v>
      </c>
      <c r="J40" s="22" t="n">
        <v>100</v>
      </c>
    </row>
    <row r="41" customFormat="false" ht="14.1" hidden="false" customHeight="false" outlineLevel="0" collapsed="false">
      <c r="A41" s="18" t="s">
        <v>47</v>
      </c>
      <c r="B41" s="18"/>
      <c r="C41" s="4" t="s">
        <v>16</v>
      </c>
      <c r="D41" s="4" t="n">
        <v>5</v>
      </c>
      <c r="E41" s="4" t="s">
        <v>16</v>
      </c>
      <c r="F41" s="4" t="n">
        <v>3</v>
      </c>
      <c r="G41" s="4" t="n">
        <v>8</v>
      </c>
      <c r="H41" s="10" t="n">
        <v>2.12</v>
      </c>
      <c r="I41" s="4" t="n">
        <v>8</v>
      </c>
      <c r="J41" s="11" t="n">
        <v>100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s">
        <v>16</v>
      </c>
      <c r="E42" s="4" t="n">
        <v>1</v>
      </c>
      <c r="F42" s="4" t="n">
        <v>1</v>
      </c>
      <c r="G42" s="4" t="n">
        <v>2</v>
      </c>
      <c r="H42" s="10" t="n">
        <v>0.29</v>
      </c>
      <c r="I42" s="4" t="n">
        <v>2</v>
      </c>
      <c r="J42" s="11" t="n">
        <v>100</v>
      </c>
    </row>
    <row r="43" customFormat="false" ht="14.1" hidden="false" customHeight="false" outlineLevel="0" collapsed="false">
      <c r="A43" s="18" t="s">
        <v>49</v>
      </c>
      <c r="B43" s="18"/>
      <c r="C43" s="4" t="s">
        <v>16</v>
      </c>
      <c r="D43" s="4" t="s">
        <v>16</v>
      </c>
      <c r="E43" s="4" t="n">
        <v>2</v>
      </c>
      <c r="F43" s="23" t="s">
        <v>16</v>
      </c>
      <c r="G43" s="4" t="n">
        <v>2</v>
      </c>
      <c r="H43" s="10" t="n">
        <v>0.31</v>
      </c>
      <c r="I43" s="4" t="n">
        <v>2</v>
      </c>
      <c r="J43" s="21" t="n">
        <v>100</v>
      </c>
    </row>
    <row r="44" customFormat="false" ht="14.1" hidden="false" customHeight="false" outlineLevel="0" collapsed="false">
      <c r="A44" s="18" t="s">
        <v>50</v>
      </c>
      <c r="B44" s="18"/>
      <c r="C44" s="4" t="s">
        <v>16</v>
      </c>
      <c r="D44" s="4" t="s">
        <v>16</v>
      </c>
      <c r="E44" s="4" t="n">
        <v>6</v>
      </c>
      <c r="F44" s="4" t="s">
        <v>16</v>
      </c>
      <c r="G44" s="4" t="n">
        <v>6</v>
      </c>
      <c r="H44" s="10" t="n">
        <v>0.98</v>
      </c>
      <c r="I44" s="4" t="n">
        <v>6</v>
      </c>
      <c r="J44" s="11" t="n">
        <v>100</v>
      </c>
    </row>
    <row r="45" customFormat="false" ht="14.1" hidden="false" customHeight="false" outlineLevel="0" collapsed="false">
      <c r="A45" s="18" t="s">
        <v>51</v>
      </c>
      <c r="B45" s="18"/>
      <c r="C45" s="4" t="s">
        <v>16</v>
      </c>
      <c r="D45" s="4" t="s">
        <v>16</v>
      </c>
      <c r="E45" s="4" t="s">
        <v>16</v>
      </c>
      <c r="F45" s="4" t="n">
        <v>1</v>
      </c>
      <c r="G45" s="4" t="n">
        <v>1</v>
      </c>
      <c r="H45" s="10" t="n">
        <v>0.26</v>
      </c>
      <c r="I45" s="4" t="n">
        <v>1</v>
      </c>
      <c r="J45" s="11" t="n">
        <v>100</v>
      </c>
    </row>
    <row r="46" customFormat="false" ht="14.1" hidden="false" customHeight="false" outlineLevel="0" collapsed="false">
      <c r="A46" s="18" t="s">
        <v>52</v>
      </c>
      <c r="B46" s="18"/>
      <c r="C46" s="4" t="n">
        <v>2</v>
      </c>
      <c r="D46" s="16" t="s">
        <v>16</v>
      </c>
      <c r="E46" s="4" t="s">
        <v>16</v>
      </c>
      <c r="F46" s="4" t="s">
        <v>16</v>
      </c>
      <c r="G46" s="4" t="n">
        <v>2</v>
      </c>
      <c r="H46" s="10" t="n">
        <v>0.51</v>
      </c>
      <c r="I46" s="4" t="n">
        <v>2</v>
      </c>
      <c r="J46" s="11" t="n">
        <v>100</v>
      </c>
    </row>
    <row r="47" customFormat="false" ht="14.1" hidden="false" customHeight="true" outlineLevel="0" collapsed="false">
      <c r="A47" s="20" t="s">
        <v>53</v>
      </c>
      <c r="B47" s="20"/>
      <c r="C47" s="4" t="s">
        <v>16</v>
      </c>
      <c r="D47" s="4" t="n">
        <v>1</v>
      </c>
      <c r="E47" s="4" t="n">
        <v>2</v>
      </c>
      <c r="F47" s="4" t="n">
        <v>2</v>
      </c>
      <c r="G47" s="4" t="n">
        <v>5</v>
      </c>
      <c r="H47" s="17" t="n">
        <v>1.38</v>
      </c>
      <c r="I47" s="4" t="n">
        <v>5</v>
      </c>
      <c r="J47" s="21" t="n">
        <v>100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10" t="s">
        <v>16</v>
      </c>
      <c r="I48" s="24" t="s">
        <v>16</v>
      </c>
      <c r="J48" s="11" t="s">
        <v>16</v>
      </c>
    </row>
    <row r="49" customFormat="false" ht="14.1" hidden="false" customHeight="false" outlineLevel="0" collapsed="false">
      <c r="A49" s="18" t="s">
        <v>55</v>
      </c>
      <c r="B49" s="18"/>
      <c r="C49" s="4" t="s">
        <v>16</v>
      </c>
      <c r="D49" s="4" t="n">
        <v>1</v>
      </c>
      <c r="E49" s="4" t="s">
        <v>16</v>
      </c>
      <c r="F49" s="4" t="n">
        <v>1</v>
      </c>
      <c r="G49" s="4" t="n">
        <v>2</v>
      </c>
      <c r="H49" s="10" t="n">
        <v>0.23</v>
      </c>
      <c r="I49" s="4" t="n">
        <v>2</v>
      </c>
      <c r="J49" s="11" t="n">
        <v>100</v>
      </c>
    </row>
    <row r="50" customFormat="false" ht="14.45" hidden="false" customHeight="true" outlineLevel="0" collapsed="false">
      <c r="A50" s="18" t="s">
        <v>56</v>
      </c>
      <c r="B50" s="18"/>
      <c r="C50" s="4" t="s">
        <v>16</v>
      </c>
      <c r="D50" s="4" t="s">
        <v>16</v>
      </c>
      <c r="E50" s="4" t="s">
        <v>16</v>
      </c>
      <c r="F50" s="4" t="s">
        <v>16</v>
      </c>
      <c r="G50" s="4" t="s">
        <v>16</v>
      </c>
      <c r="H50" s="10" t="s">
        <v>16</v>
      </c>
      <c r="I50" s="4" t="s">
        <v>16</v>
      </c>
      <c r="J50" s="11" t="s">
        <v>16</v>
      </c>
    </row>
    <row r="51" customFormat="false" ht="14.1" hidden="false" customHeight="false" outlineLevel="0" collapsed="false">
      <c r="A51" s="18" t="s">
        <v>57</v>
      </c>
      <c r="B51" s="18"/>
      <c r="C51" s="4" t="s">
        <v>16</v>
      </c>
      <c r="D51" s="4" t="s">
        <v>16</v>
      </c>
      <c r="E51" s="4" t="s">
        <v>16</v>
      </c>
      <c r="F51" s="4" t="s">
        <v>16</v>
      </c>
      <c r="G51" s="4" t="s">
        <v>16</v>
      </c>
      <c r="H51" s="10" t="s">
        <v>16</v>
      </c>
      <c r="I51" s="7" t="s">
        <v>16</v>
      </c>
      <c r="J51" s="11" t="s">
        <v>16</v>
      </c>
    </row>
    <row r="52" customFormat="false" ht="14.45" hidden="false" customHeight="true" outlineLevel="0" collapsed="false">
      <c r="A52" s="20" t="s">
        <v>58</v>
      </c>
      <c r="B52" s="20"/>
      <c r="C52" s="4" t="s">
        <v>16</v>
      </c>
      <c r="D52" s="4" t="s">
        <v>16</v>
      </c>
      <c r="E52" s="1" t="s">
        <v>16</v>
      </c>
      <c r="F52" s="4" t="n">
        <v>2</v>
      </c>
      <c r="G52" s="4" t="n">
        <v>2</v>
      </c>
      <c r="H52" s="10" t="n">
        <v>0.33</v>
      </c>
      <c r="I52" s="4" t="n">
        <v>2</v>
      </c>
      <c r="J52" s="11" t="n">
        <v>100</v>
      </c>
    </row>
    <row r="53" customFormat="false" ht="14.1" hidden="false" customHeight="false" outlineLevel="0" collapsed="false">
      <c r="A53" s="18" t="s">
        <v>59</v>
      </c>
      <c r="B53" s="18"/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10" t="s">
        <v>16</v>
      </c>
      <c r="I53" s="4" t="s">
        <v>16</v>
      </c>
      <c r="J53" s="21" t="s">
        <v>16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s">
        <v>16</v>
      </c>
      <c r="F54" s="4" t="s">
        <v>16</v>
      </c>
      <c r="G54" s="4" t="s">
        <v>16</v>
      </c>
      <c r="H54" s="10" t="s">
        <v>16</v>
      </c>
      <c r="I54" s="7" t="s">
        <v>16</v>
      </c>
      <c r="J54" s="11" t="s">
        <v>16</v>
      </c>
    </row>
    <row r="55" customFormat="false" ht="14.1" hidden="false" customHeight="false" outlineLevel="0" collapsed="false">
      <c r="A55" s="18" t="s">
        <v>61</v>
      </c>
      <c r="B55" s="18"/>
      <c r="C55" s="4" t="s">
        <v>16</v>
      </c>
      <c r="D55" s="4" t="s">
        <v>16</v>
      </c>
      <c r="E55" s="4" t="s">
        <v>16</v>
      </c>
      <c r="F55" s="4" t="n">
        <v>1</v>
      </c>
      <c r="G55" s="4" t="n">
        <v>1</v>
      </c>
      <c r="H55" s="10" t="n">
        <v>0.09</v>
      </c>
      <c r="I55" s="4" t="n">
        <v>1</v>
      </c>
      <c r="J55" s="11" t="n">
        <v>100</v>
      </c>
    </row>
    <row r="56" customFormat="false" ht="14.45" hidden="false" customHeight="true" outlineLevel="0" collapsed="false">
      <c r="A56" s="20" t="s">
        <v>62</v>
      </c>
      <c r="B56" s="20"/>
      <c r="C56" s="4" t="s">
        <v>16</v>
      </c>
      <c r="D56" s="4" t="s">
        <v>16</v>
      </c>
      <c r="E56" s="4" t="s">
        <v>16</v>
      </c>
      <c r="F56" s="16" t="s">
        <v>16</v>
      </c>
      <c r="G56" s="4" t="s">
        <v>16</v>
      </c>
      <c r="H56" s="10" t="s">
        <v>16</v>
      </c>
      <c r="I56" s="4" t="s">
        <v>16</v>
      </c>
      <c r="J56" s="11" t="s">
        <v>16</v>
      </c>
    </row>
    <row r="57" customFormat="false" ht="14.1" hidden="false" customHeight="false" outlineLevel="0" collapsed="false">
      <c r="A57" s="18" t="s">
        <v>63</v>
      </c>
      <c r="B57" s="18"/>
      <c r="C57" s="4" t="s">
        <v>16</v>
      </c>
      <c r="D57" s="4" t="s">
        <v>16</v>
      </c>
      <c r="E57" s="4" t="s">
        <v>16</v>
      </c>
      <c r="F57" s="4" t="n">
        <v>2</v>
      </c>
      <c r="G57" s="4" t="n">
        <v>2</v>
      </c>
      <c r="H57" s="10" t="n">
        <v>0.33</v>
      </c>
      <c r="I57" s="4" t="n">
        <v>2</v>
      </c>
      <c r="J57" s="11" t="n">
        <v>100</v>
      </c>
    </row>
    <row r="58" customFormat="false" ht="12.75" hidden="false" customHeight="false" outlineLevel="0" collapsed="false">
      <c r="C58" s="0" t="n">
        <f aca="false">SUM(C9:C57)</f>
        <v>16</v>
      </c>
      <c r="D58" s="0" t="n">
        <f aca="false">SUM(D9:D57)</f>
        <v>23</v>
      </c>
      <c r="E58" s="0" t="n">
        <f aca="false">SUM(E9:E57)</f>
        <v>35</v>
      </c>
      <c r="F58" s="0" t="n">
        <f aca="false">SUM(F9:F57)</f>
        <v>29</v>
      </c>
      <c r="G58" s="0" t="n">
        <f aca="false">SUM(G9:G57)</f>
        <v>103</v>
      </c>
      <c r="H58" s="25"/>
      <c r="I58" s="0" t="n">
        <f aca="false">SUM(I9:I57)</f>
        <v>102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8" activeCellId="0" sqref="J5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412</v>
      </c>
      <c r="D7" s="7" t="n">
        <v>553</v>
      </c>
      <c r="E7" s="4" t="n">
        <v>668</v>
      </c>
      <c r="F7" s="4" t="n">
        <v>555</v>
      </c>
      <c r="G7" s="4" t="n">
        <v>2188</v>
      </c>
      <c r="H7" s="11" t="n">
        <v>6.2</v>
      </c>
      <c r="I7" s="4" t="n">
        <v>1172</v>
      </c>
      <c r="J7" s="11" t="n">
        <v>53.6</v>
      </c>
    </row>
    <row r="8" customFormat="false" ht="18.75" hidden="false" customHeight="true" outlineLevel="0" collapsed="false">
      <c r="A8" s="28"/>
      <c r="B8" s="12" t="s">
        <v>13</v>
      </c>
      <c r="C8" s="4" t="n">
        <v>447</v>
      </c>
      <c r="D8" s="4" t="n">
        <v>568</v>
      </c>
      <c r="E8" s="4" t="n">
        <v>699</v>
      </c>
      <c r="F8" s="4" t="n">
        <v>653</v>
      </c>
      <c r="G8" s="4" t="n">
        <v>2367</v>
      </c>
      <c r="H8" s="11" t="n">
        <v>6.7</v>
      </c>
      <c r="I8" s="4" t="n">
        <v>1386</v>
      </c>
      <c r="J8" s="13" t="n">
        <v>58.6</v>
      </c>
    </row>
    <row r="9" customFormat="false" ht="14.1" hidden="false" customHeight="false" outlineLevel="0" collapsed="false">
      <c r="A9" s="14" t="s">
        <v>14</v>
      </c>
      <c r="B9" s="14"/>
      <c r="C9" s="15" t="n">
        <v>28</v>
      </c>
      <c r="D9" s="16" t="n">
        <v>31</v>
      </c>
      <c r="E9" s="15" t="n">
        <v>31</v>
      </c>
      <c r="F9" s="15" t="n">
        <v>25</v>
      </c>
      <c r="G9" s="15" t="n">
        <v>115</v>
      </c>
      <c r="H9" s="21" t="n">
        <v>5.1</v>
      </c>
      <c r="I9" s="15" t="n">
        <v>82</v>
      </c>
      <c r="J9" s="13" t="n">
        <v>71.3</v>
      </c>
    </row>
    <row r="10" customFormat="false" ht="14.1" hidden="false" customHeight="false" outlineLevel="0" collapsed="false">
      <c r="A10" s="18" t="s">
        <v>15</v>
      </c>
      <c r="B10" s="18"/>
      <c r="C10" s="4" t="n">
        <v>6</v>
      </c>
      <c r="D10" s="7" t="n">
        <v>2</v>
      </c>
      <c r="E10" s="4" t="n">
        <v>5</v>
      </c>
      <c r="F10" s="15" t="n">
        <v>2</v>
      </c>
      <c r="G10" s="4" t="n">
        <v>15</v>
      </c>
      <c r="H10" s="22" t="n">
        <v>5.3</v>
      </c>
      <c r="I10" s="4" t="n">
        <v>9</v>
      </c>
      <c r="J10" s="11" t="n">
        <v>60</v>
      </c>
    </row>
    <row r="11" customFormat="false" ht="14.1" hidden="false" customHeight="false" outlineLevel="0" collapsed="false">
      <c r="A11" s="18" t="s">
        <v>17</v>
      </c>
      <c r="B11" s="18"/>
      <c r="C11" s="4" t="n">
        <v>3</v>
      </c>
      <c r="D11" s="7" t="n">
        <v>6</v>
      </c>
      <c r="E11" s="16" t="n">
        <v>9</v>
      </c>
      <c r="F11" s="15" t="n">
        <v>15</v>
      </c>
      <c r="G11" s="4" t="n">
        <v>33</v>
      </c>
      <c r="H11" s="22" t="n">
        <v>5.2</v>
      </c>
      <c r="I11" s="4" t="n">
        <v>24</v>
      </c>
      <c r="J11" s="11" t="s">
        <v>75</v>
      </c>
    </row>
    <row r="12" customFormat="false" ht="14.1" hidden="false" customHeight="false" outlineLevel="0" collapsed="false">
      <c r="A12" s="18" t="s">
        <v>18</v>
      </c>
      <c r="B12" s="18"/>
      <c r="C12" s="4" t="n">
        <v>9</v>
      </c>
      <c r="D12" s="7" t="n">
        <v>14</v>
      </c>
      <c r="E12" s="4" t="n">
        <v>11</v>
      </c>
      <c r="F12" s="15" t="n">
        <v>12</v>
      </c>
      <c r="G12" s="4" t="n">
        <v>46</v>
      </c>
      <c r="H12" s="22" t="n">
        <v>5.6</v>
      </c>
      <c r="I12" s="4" t="n">
        <v>15</v>
      </c>
      <c r="J12" s="11" t="n">
        <v>32.6</v>
      </c>
    </row>
    <row r="13" customFormat="false" ht="14.1" hidden="false" customHeight="false" outlineLevel="0" collapsed="false">
      <c r="A13" s="18" t="s">
        <v>19</v>
      </c>
      <c r="B13" s="18"/>
      <c r="C13" s="4" t="n">
        <v>10</v>
      </c>
      <c r="D13" s="7" t="n">
        <v>20</v>
      </c>
      <c r="E13" s="4" t="n">
        <v>20</v>
      </c>
      <c r="F13" s="15" t="n">
        <v>31</v>
      </c>
      <c r="G13" s="4" t="n">
        <v>81</v>
      </c>
      <c r="H13" s="22" t="n">
        <v>7.9</v>
      </c>
      <c r="I13" s="4" t="n">
        <v>58</v>
      </c>
      <c r="J13" s="11" t="n">
        <v>71.6</v>
      </c>
    </row>
    <row r="14" customFormat="false" ht="14.1" hidden="false" customHeight="false" outlineLevel="0" collapsed="false">
      <c r="A14" s="18" t="s">
        <v>20</v>
      </c>
      <c r="B14" s="18"/>
      <c r="C14" s="4" t="n">
        <v>1</v>
      </c>
      <c r="D14" s="7" t="s">
        <v>16</v>
      </c>
      <c r="E14" s="4" t="n">
        <v>1</v>
      </c>
      <c r="F14" s="15" t="s">
        <v>16</v>
      </c>
      <c r="G14" s="4" t="n">
        <v>2</v>
      </c>
      <c r="H14" s="22" t="n">
        <v>0.9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n">
        <v>3</v>
      </c>
      <c r="D15" s="7" t="n">
        <v>5</v>
      </c>
      <c r="E15" s="16" t="n">
        <v>9</v>
      </c>
      <c r="F15" s="15" t="n">
        <v>11</v>
      </c>
      <c r="G15" s="4" t="n">
        <v>28</v>
      </c>
      <c r="H15" s="22" t="n">
        <v>7</v>
      </c>
      <c r="I15" s="4" t="n">
        <v>13</v>
      </c>
      <c r="J15" s="11" t="n">
        <v>46.4</v>
      </c>
    </row>
    <row r="16" customFormat="false" ht="14.1" hidden="false" customHeight="false" outlineLevel="0" collapsed="false">
      <c r="A16" s="18" t="s">
        <v>22</v>
      </c>
      <c r="B16" s="18"/>
      <c r="C16" s="4" t="n">
        <v>7</v>
      </c>
      <c r="D16" s="7" t="s">
        <v>16</v>
      </c>
      <c r="E16" s="4" t="n">
        <v>6</v>
      </c>
      <c r="F16" s="15" t="n">
        <v>3</v>
      </c>
      <c r="G16" s="4" t="n">
        <v>16</v>
      </c>
      <c r="H16" s="22" t="n">
        <v>2.1</v>
      </c>
      <c r="I16" s="4" t="n">
        <v>4</v>
      </c>
      <c r="J16" s="11" t="n">
        <v>25</v>
      </c>
    </row>
    <row r="17" customFormat="false" ht="14.1" hidden="false" customHeight="false" outlineLevel="0" collapsed="false">
      <c r="A17" s="18" t="s">
        <v>23</v>
      </c>
      <c r="B17" s="18"/>
      <c r="C17" s="4" t="n">
        <v>9</v>
      </c>
      <c r="D17" s="7" t="n">
        <v>6</v>
      </c>
      <c r="E17" s="4" t="n">
        <v>9</v>
      </c>
      <c r="F17" s="15" t="n">
        <v>4</v>
      </c>
      <c r="G17" s="4" t="n">
        <v>28</v>
      </c>
      <c r="H17" s="22" t="n">
        <v>6.4</v>
      </c>
      <c r="I17" s="4" t="n">
        <v>15</v>
      </c>
      <c r="J17" s="11" t="n">
        <v>53.6</v>
      </c>
    </row>
    <row r="18" customFormat="false" ht="14.1" hidden="false" customHeight="false" outlineLevel="0" collapsed="false">
      <c r="A18" s="18" t="s">
        <v>24</v>
      </c>
      <c r="B18" s="18"/>
      <c r="C18" s="4" t="n">
        <v>28</v>
      </c>
      <c r="D18" s="7" t="n">
        <v>30</v>
      </c>
      <c r="E18" s="4" t="n">
        <v>48</v>
      </c>
      <c r="F18" s="15" t="n">
        <v>44</v>
      </c>
      <c r="G18" s="4" t="n">
        <v>150</v>
      </c>
      <c r="H18" s="22" t="n">
        <v>11.5</v>
      </c>
      <c r="I18" s="4" t="n">
        <v>128</v>
      </c>
      <c r="J18" s="11" t="n">
        <v>85.3</v>
      </c>
    </row>
    <row r="19" customFormat="false" ht="14.1" hidden="false" customHeight="false" outlineLevel="0" collapsed="false">
      <c r="A19" s="18" t="s">
        <v>25</v>
      </c>
      <c r="B19" s="18"/>
      <c r="C19" s="4" t="n">
        <v>8</v>
      </c>
      <c r="D19" s="7" t="n">
        <v>12</v>
      </c>
      <c r="E19" s="15" t="n">
        <v>7</v>
      </c>
      <c r="F19" s="15" t="n">
        <v>4</v>
      </c>
      <c r="G19" s="4" t="n">
        <v>31</v>
      </c>
      <c r="H19" s="22" t="n">
        <v>6.9</v>
      </c>
      <c r="I19" s="32" t="n">
        <v>7</v>
      </c>
      <c r="J19" s="33" t="n">
        <v>22.6</v>
      </c>
    </row>
    <row r="20" customFormat="false" ht="14.1" hidden="false" customHeight="false" outlineLevel="0" collapsed="false">
      <c r="A20" s="18" t="s">
        <v>26</v>
      </c>
      <c r="B20" s="18"/>
      <c r="C20" s="4" t="n">
        <v>10</v>
      </c>
      <c r="D20" s="4" t="n">
        <v>18</v>
      </c>
      <c r="E20" s="15" t="n">
        <v>14</v>
      </c>
      <c r="F20" s="15" t="n">
        <v>9</v>
      </c>
      <c r="G20" s="4" t="n">
        <v>51</v>
      </c>
      <c r="H20" s="11" t="n">
        <v>10.4</v>
      </c>
      <c r="I20" s="4" t="n">
        <v>38</v>
      </c>
      <c r="J20" s="11" t="n">
        <v>74.5</v>
      </c>
    </row>
    <row r="21" customFormat="false" ht="14.1" hidden="false" customHeight="false" outlineLevel="0" collapsed="false">
      <c r="A21" s="18" t="s">
        <v>27</v>
      </c>
      <c r="B21" s="18"/>
      <c r="C21" s="4" t="n">
        <v>5</v>
      </c>
      <c r="D21" s="4" t="n">
        <v>7</v>
      </c>
      <c r="E21" s="4" t="n">
        <v>7</v>
      </c>
      <c r="F21" s="15" t="n">
        <v>6</v>
      </c>
      <c r="G21" s="4" t="n">
        <v>25</v>
      </c>
      <c r="H21" s="21" t="n">
        <v>3.8</v>
      </c>
      <c r="I21" s="4" t="n">
        <v>8</v>
      </c>
      <c r="J21" s="11" t="n">
        <v>32</v>
      </c>
    </row>
    <row r="22" customFormat="false" ht="14.1" hidden="false" customHeight="false" outlineLevel="0" collapsed="false">
      <c r="A22" s="18" t="s">
        <v>28</v>
      </c>
      <c r="B22" s="18"/>
      <c r="C22" s="4" t="n">
        <v>27</v>
      </c>
      <c r="D22" s="4" t="n">
        <v>46</v>
      </c>
      <c r="E22" s="4" t="n">
        <v>60</v>
      </c>
      <c r="F22" s="15" t="n">
        <v>48</v>
      </c>
      <c r="G22" s="4" t="n">
        <v>181</v>
      </c>
      <c r="H22" s="22" t="n">
        <v>5</v>
      </c>
      <c r="I22" s="4" t="n">
        <v>51</v>
      </c>
      <c r="J22" s="11" t="n">
        <v>28.2</v>
      </c>
    </row>
    <row r="23" customFormat="false" ht="14.1" hidden="false" customHeight="false" outlineLevel="0" collapsed="false">
      <c r="A23" s="18" t="s">
        <v>29</v>
      </c>
      <c r="B23" s="18"/>
      <c r="C23" s="4" t="n">
        <v>11</v>
      </c>
      <c r="D23" s="4" t="n">
        <v>18</v>
      </c>
      <c r="E23" s="4" t="n">
        <v>21</v>
      </c>
      <c r="F23" s="15" t="n">
        <v>29</v>
      </c>
      <c r="G23" s="4" t="n">
        <v>79</v>
      </c>
      <c r="H23" s="22" t="n">
        <v>7.5</v>
      </c>
      <c r="I23" s="4" t="n">
        <v>31</v>
      </c>
      <c r="J23" s="11" t="n">
        <v>39.2</v>
      </c>
    </row>
    <row r="24" customFormat="false" ht="14.1" hidden="false" customHeight="false" outlineLevel="0" collapsed="false">
      <c r="A24" s="18" t="s">
        <v>30</v>
      </c>
      <c r="B24" s="18"/>
      <c r="C24" s="4" t="n">
        <v>2</v>
      </c>
      <c r="D24" s="16" t="n">
        <v>6</v>
      </c>
      <c r="E24" s="16" t="n">
        <v>14</v>
      </c>
      <c r="F24" s="15" t="n">
        <v>5</v>
      </c>
      <c r="G24" s="4" t="n">
        <v>27</v>
      </c>
      <c r="H24" s="22" t="n">
        <v>6.2</v>
      </c>
      <c r="I24" s="4" t="n">
        <v>21</v>
      </c>
      <c r="J24" s="11" t="n">
        <v>77.8</v>
      </c>
    </row>
    <row r="25" customFormat="false" ht="14.1" hidden="false" customHeight="false" outlineLevel="0" collapsed="false">
      <c r="A25" s="18" t="s">
        <v>31</v>
      </c>
      <c r="B25" s="18"/>
      <c r="C25" s="4" t="n">
        <v>2</v>
      </c>
      <c r="D25" s="4" t="n">
        <v>5</v>
      </c>
      <c r="E25" s="4" t="n">
        <v>5</v>
      </c>
      <c r="F25" s="15" t="n">
        <v>4</v>
      </c>
      <c r="G25" s="4" t="n">
        <v>16</v>
      </c>
      <c r="H25" s="11" t="n">
        <v>3.5</v>
      </c>
      <c r="I25" s="4" t="s">
        <v>16</v>
      </c>
      <c r="J25" s="11" t="s">
        <v>16</v>
      </c>
    </row>
    <row r="26" customFormat="false" ht="14.1" hidden="false" customHeight="true" outlineLevel="0" collapsed="false">
      <c r="A26" s="20" t="s">
        <v>32</v>
      </c>
      <c r="B26" s="20"/>
      <c r="C26" s="4" t="n">
        <v>10</v>
      </c>
      <c r="D26" s="15" t="n">
        <v>23</v>
      </c>
      <c r="E26" s="16" t="n">
        <v>18</v>
      </c>
      <c r="F26" s="4" t="n">
        <v>20</v>
      </c>
      <c r="G26" s="4" t="n">
        <v>71</v>
      </c>
      <c r="H26" s="11" t="n">
        <v>6.2</v>
      </c>
      <c r="I26" s="4" t="n">
        <v>32</v>
      </c>
      <c r="J26" s="11" t="n">
        <v>45.1</v>
      </c>
    </row>
    <row r="27" customFormat="false" ht="14.45" hidden="false" customHeight="true" outlineLevel="0" collapsed="false">
      <c r="A27" s="20" t="s">
        <v>33</v>
      </c>
      <c r="B27" s="20"/>
      <c r="C27" s="4" t="n">
        <v>6</v>
      </c>
      <c r="D27" s="4" t="n">
        <v>11</v>
      </c>
      <c r="E27" s="7" t="n">
        <v>4</v>
      </c>
      <c r="F27" s="4" t="n">
        <v>5</v>
      </c>
      <c r="G27" s="4" t="n">
        <v>26</v>
      </c>
      <c r="H27" s="11" t="n">
        <v>5.9</v>
      </c>
      <c r="I27" s="4" t="n">
        <v>22</v>
      </c>
      <c r="J27" s="11" t="n">
        <v>84.6</v>
      </c>
    </row>
    <row r="28" customFormat="false" ht="14.45" hidden="false" customHeight="true" outlineLevel="0" collapsed="false">
      <c r="A28" s="20" t="s">
        <v>34</v>
      </c>
      <c r="B28" s="20"/>
      <c r="C28" s="4" t="n">
        <v>4</v>
      </c>
      <c r="D28" s="4" t="n">
        <v>4</v>
      </c>
      <c r="E28" s="7" t="n">
        <v>7</v>
      </c>
      <c r="F28" s="4" t="n">
        <v>4</v>
      </c>
      <c r="G28" s="4" t="n">
        <v>19</v>
      </c>
      <c r="H28" s="11" t="n">
        <v>4.3</v>
      </c>
      <c r="I28" s="4" t="n">
        <v>6</v>
      </c>
      <c r="J28" s="21" t="n">
        <v>31.6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n">
        <v>4</v>
      </c>
      <c r="F29" s="4" t="n">
        <v>4</v>
      </c>
      <c r="G29" s="4" t="n">
        <v>8</v>
      </c>
      <c r="H29" s="11" t="n">
        <v>2.3</v>
      </c>
      <c r="I29" s="4" t="n">
        <v>2</v>
      </c>
      <c r="J29" s="22" t="n">
        <v>25</v>
      </c>
    </row>
    <row r="30" customFormat="false" ht="14.45" hidden="false" customHeight="true" outlineLevel="0" collapsed="false">
      <c r="A30" s="20" t="s">
        <v>36</v>
      </c>
      <c r="B30" s="20"/>
      <c r="C30" s="4" t="n">
        <v>13</v>
      </c>
      <c r="D30" s="4" t="n">
        <v>11</v>
      </c>
      <c r="E30" s="7" t="n">
        <v>15</v>
      </c>
      <c r="F30" s="4" t="n">
        <v>11</v>
      </c>
      <c r="G30" s="4" t="n">
        <v>50</v>
      </c>
      <c r="H30" s="11" t="n">
        <v>5.4</v>
      </c>
      <c r="I30" s="4" t="n">
        <v>37</v>
      </c>
      <c r="J30" s="22" t="n">
        <v>74</v>
      </c>
    </row>
    <row r="31" customFormat="false" ht="15" hidden="false" customHeight="true" outlineLevel="0" collapsed="false">
      <c r="A31" s="20" t="s">
        <v>37</v>
      </c>
      <c r="B31" s="20"/>
      <c r="C31" s="4" t="n">
        <v>2</v>
      </c>
      <c r="D31" s="4" t="n">
        <v>3</v>
      </c>
      <c r="E31" s="4" t="n">
        <v>2</v>
      </c>
      <c r="F31" s="4" t="n">
        <v>3</v>
      </c>
      <c r="G31" s="4" t="n">
        <v>10</v>
      </c>
      <c r="H31" s="11" t="n">
        <v>3.1</v>
      </c>
      <c r="I31" s="4" t="n">
        <v>6</v>
      </c>
      <c r="J31" s="22" t="n">
        <v>60</v>
      </c>
    </row>
    <row r="32" customFormat="false" ht="14.1" hidden="false" customHeight="false" outlineLevel="0" collapsed="false">
      <c r="A32" s="18" t="s">
        <v>38</v>
      </c>
      <c r="B32" s="18"/>
      <c r="C32" s="4" t="n">
        <v>23</v>
      </c>
      <c r="D32" s="4" t="n">
        <v>32</v>
      </c>
      <c r="E32" s="4" t="n">
        <v>63</v>
      </c>
      <c r="F32" s="4" t="n">
        <v>59</v>
      </c>
      <c r="G32" s="4" t="n">
        <v>177</v>
      </c>
      <c r="H32" s="11" t="n">
        <v>15.8</v>
      </c>
      <c r="I32" s="4" t="n">
        <v>156</v>
      </c>
      <c r="J32" s="22" t="n">
        <v>88.1</v>
      </c>
    </row>
    <row r="33" customFormat="false" ht="14.1" hidden="false" customHeight="false" outlineLevel="0" collapsed="false">
      <c r="A33" s="18" t="s">
        <v>39</v>
      </c>
      <c r="B33" s="18"/>
      <c r="C33" s="4" t="n">
        <v>18</v>
      </c>
      <c r="D33" s="4" t="n">
        <v>7</v>
      </c>
      <c r="E33" s="4" t="n">
        <v>10</v>
      </c>
      <c r="F33" s="4" t="n">
        <v>22</v>
      </c>
      <c r="G33" s="4" t="n">
        <v>57</v>
      </c>
      <c r="H33" s="11" t="n">
        <v>9.2</v>
      </c>
      <c r="I33" s="4" t="n">
        <v>35</v>
      </c>
      <c r="J33" s="22" t="n">
        <v>61.4</v>
      </c>
    </row>
    <row r="34" customFormat="false" ht="14.1" hidden="false" customHeight="false" outlineLevel="0" collapsed="false">
      <c r="A34" s="18" t="s">
        <v>40</v>
      </c>
      <c r="B34" s="18"/>
      <c r="C34" s="4" t="n">
        <v>9</v>
      </c>
      <c r="D34" s="4" t="n">
        <v>9</v>
      </c>
      <c r="E34" s="4" t="n">
        <v>15</v>
      </c>
      <c r="F34" s="4" t="n">
        <v>12</v>
      </c>
      <c r="G34" s="4" t="n">
        <v>45</v>
      </c>
      <c r="H34" s="11" t="n">
        <v>6.7</v>
      </c>
      <c r="I34" s="4" t="n">
        <v>28</v>
      </c>
      <c r="J34" s="11" t="n">
        <v>62.2</v>
      </c>
    </row>
    <row r="35" customFormat="false" ht="14.1" hidden="false" customHeight="false" outlineLevel="0" collapsed="false">
      <c r="A35" s="18" t="s">
        <v>41</v>
      </c>
      <c r="B35" s="18"/>
      <c r="C35" s="4" t="n">
        <v>14</v>
      </c>
      <c r="D35" s="4" t="n">
        <v>25</v>
      </c>
      <c r="E35" s="4" t="n">
        <v>26</v>
      </c>
      <c r="F35" s="4" t="n">
        <v>18</v>
      </c>
      <c r="G35" s="4" t="n">
        <v>83</v>
      </c>
      <c r="H35" s="11" t="n">
        <v>8.6</v>
      </c>
      <c r="I35" s="4" t="n">
        <v>48</v>
      </c>
      <c r="J35" s="21" t="n">
        <v>57.8</v>
      </c>
    </row>
    <row r="36" customFormat="false" ht="14.1" hidden="false" customHeight="false" outlineLevel="0" collapsed="false">
      <c r="A36" s="18" t="s">
        <v>42</v>
      </c>
      <c r="B36" s="18"/>
      <c r="C36" s="4" t="n">
        <v>2</v>
      </c>
      <c r="D36" s="4" t="n">
        <v>2</v>
      </c>
      <c r="E36" s="4" t="n">
        <v>4</v>
      </c>
      <c r="F36" s="4" t="n">
        <v>7</v>
      </c>
      <c r="G36" s="4" t="n">
        <v>15</v>
      </c>
      <c r="H36" s="11" t="n">
        <v>4.1</v>
      </c>
      <c r="I36" s="4" t="n">
        <v>11</v>
      </c>
      <c r="J36" s="22" t="n">
        <v>73.3</v>
      </c>
    </row>
    <row r="37" customFormat="false" ht="14.1" hidden="false" customHeight="false" outlineLevel="0" collapsed="false">
      <c r="A37" s="18" t="s">
        <v>43</v>
      </c>
      <c r="B37" s="18"/>
      <c r="C37" s="4" t="n">
        <v>3</v>
      </c>
      <c r="D37" s="4" t="n">
        <v>9</v>
      </c>
      <c r="E37" s="4" t="n">
        <v>6</v>
      </c>
      <c r="F37" s="4" t="n">
        <v>4</v>
      </c>
      <c r="G37" s="4" t="n">
        <v>22</v>
      </c>
      <c r="H37" s="11" t="n">
        <v>5.1</v>
      </c>
      <c r="I37" s="4" t="n">
        <v>5</v>
      </c>
      <c r="J37" s="22" t="n">
        <v>22.7</v>
      </c>
    </row>
    <row r="38" customFormat="false" ht="14.1" hidden="false" customHeight="false" outlineLevel="0" collapsed="false">
      <c r="A38" s="18" t="s">
        <v>44</v>
      </c>
      <c r="B38" s="18"/>
      <c r="C38" s="4" t="n">
        <v>20</v>
      </c>
      <c r="D38" s="4" t="n">
        <v>19</v>
      </c>
      <c r="E38" s="4" t="n">
        <v>30</v>
      </c>
      <c r="F38" s="4" t="n">
        <v>21</v>
      </c>
      <c r="G38" s="4" t="n">
        <v>90</v>
      </c>
      <c r="H38" s="11" t="n">
        <v>15</v>
      </c>
      <c r="I38" s="4" t="n">
        <v>68</v>
      </c>
      <c r="J38" s="22" t="n">
        <v>75.6</v>
      </c>
    </row>
    <row r="39" customFormat="false" ht="14.1" hidden="false" customHeight="false" outlineLevel="0" collapsed="false">
      <c r="A39" s="18" t="s">
        <v>45</v>
      </c>
      <c r="B39" s="18"/>
      <c r="C39" s="4" t="n">
        <v>5</v>
      </c>
      <c r="D39" s="4" t="n">
        <v>3</v>
      </c>
      <c r="E39" s="4" t="n">
        <v>7</v>
      </c>
      <c r="F39" s="4" t="n">
        <v>9</v>
      </c>
      <c r="G39" s="4" t="n">
        <v>24</v>
      </c>
      <c r="H39" s="11" t="n">
        <v>4.9</v>
      </c>
      <c r="I39" s="4" t="n">
        <v>20</v>
      </c>
      <c r="J39" s="22" t="n">
        <v>83.3</v>
      </c>
    </row>
    <row r="40" customFormat="false" ht="14.1" hidden="false" customHeight="false" outlineLevel="0" collapsed="false">
      <c r="A40" s="18" t="s">
        <v>46</v>
      </c>
      <c r="B40" s="18"/>
      <c r="C40" s="4" t="n">
        <v>14</v>
      </c>
      <c r="D40" s="4" t="n">
        <v>11</v>
      </c>
      <c r="E40" s="4" t="n">
        <v>19</v>
      </c>
      <c r="F40" s="4" t="n">
        <v>11</v>
      </c>
      <c r="G40" s="4" t="n">
        <v>55</v>
      </c>
      <c r="H40" s="11" t="n">
        <v>4.5</v>
      </c>
      <c r="I40" s="4" t="n">
        <v>21</v>
      </c>
      <c r="J40" s="22" t="n">
        <v>38.2</v>
      </c>
    </row>
    <row r="41" customFormat="false" ht="14.1" hidden="false" customHeight="false" outlineLevel="0" collapsed="false">
      <c r="A41" s="18" t="s">
        <v>47</v>
      </c>
      <c r="B41" s="18"/>
      <c r="C41" s="4" t="n">
        <v>2</v>
      </c>
      <c r="D41" s="4" t="n">
        <v>7</v>
      </c>
      <c r="E41" s="4" t="n">
        <v>5</v>
      </c>
      <c r="F41" s="4" t="n">
        <v>6</v>
      </c>
      <c r="G41" s="4" t="n">
        <v>20</v>
      </c>
      <c r="H41" s="11" t="n">
        <v>5.3</v>
      </c>
      <c r="I41" s="4" t="n">
        <v>6</v>
      </c>
      <c r="J41" s="11" t="n">
        <v>30</v>
      </c>
    </row>
    <row r="42" customFormat="false" ht="14.1" hidden="false" customHeight="false" outlineLevel="0" collapsed="false">
      <c r="A42" s="18" t="s">
        <v>48</v>
      </c>
      <c r="B42" s="18"/>
      <c r="C42" s="4" t="n">
        <v>10</v>
      </c>
      <c r="D42" s="4" t="n">
        <v>6</v>
      </c>
      <c r="E42" s="4" t="n">
        <v>11</v>
      </c>
      <c r="F42" s="4" t="n">
        <v>5</v>
      </c>
      <c r="G42" s="4" t="n">
        <v>32</v>
      </c>
      <c r="H42" s="11" t="n">
        <v>4.6</v>
      </c>
      <c r="I42" s="4" t="s">
        <v>16</v>
      </c>
      <c r="J42" s="11" t="s">
        <v>16</v>
      </c>
    </row>
    <row r="43" customFormat="false" ht="14.1" hidden="false" customHeight="false" outlineLevel="0" collapsed="false">
      <c r="A43" s="18" t="s">
        <v>49</v>
      </c>
      <c r="B43" s="18"/>
      <c r="C43" s="4" t="n">
        <v>10</v>
      </c>
      <c r="D43" s="4" t="n">
        <v>8</v>
      </c>
      <c r="E43" s="4" t="n">
        <v>8</v>
      </c>
      <c r="F43" s="1" t="n">
        <v>11</v>
      </c>
      <c r="G43" s="4" t="n">
        <v>37</v>
      </c>
      <c r="H43" s="11" t="n">
        <v>5.8</v>
      </c>
      <c r="I43" s="4" t="n">
        <v>10</v>
      </c>
      <c r="J43" s="21" t="n">
        <v>27</v>
      </c>
    </row>
    <row r="44" customFormat="false" ht="14.1" hidden="false" customHeight="false" outlineLevel="0" collapsed="false">
      <c r="A44" s="18" t="s">
        <v>50</v>
      </c>
      <c r="B44" s="18"/>
      <c r="C44" s="4" t="s">
        <v>16</v>
      </c>
      <c r="D44" s="4" t="n">
        <v>6</v>
      </c>
      <c r="E44" s="4" t="n">
        <v>6</v>
      </c>
      <c r="F44" s="4" t="n">
        <v>4</v>
      </c>
      <c r="G44" s="4" t="n">
        <v>16</v>
      </c>
      <c r="H44" s="11" t="n">
        <v>2.6</v>
      </c>
      <c r="I44" s="4" t="n">
        <v>12</v>
      </c>
      <c r="J44" s="11" t="n">
        <v>75</v>
      </c>
    </row>
    <row r="45" customFormat="false" ht="14.1" hidden="false" customHeight="false" outlineLevel="0" collapsed="false">
      <c r="A45" s="18" t="s">
        <v>51</v>
      </c>
      <c r="B45" s="18"/>
      <c r="C45" s="4" t="n">
        <v>9</v>
      </c>
      <c r="D45" s="4" t="n">
        <v>9</v>
      </c>
      <c r="E45" s="4" t="n">
        <v>10</v>
      </c>
      <c r="F45" s="4" t="n">
        <v>10</v>
      </c>
      <c r="G45" s="4" t="n">
        <v>38</v>
      </c>
      <c r="H45" s="11" t="n">
        <v>9.7</v>
      </c>
      <c r="I45" s="4" t="n">
        <v>27</v>
      </c>
      <c r="J45" s="11" t="n">
        <v>71.1</v>
      </c>
    </row>
    <row r="46" customFormat="false" ht="14.1" hidden="false" customHeight="false" outlineLevel="0" collapsed="false">
      <c r="A46" s="18" t="s">
        <v>52</v>
      </c>
      <c r="B46" s="18"/>
      <c r="C46" s="4" t="n">
        <v>11</v>
      </c>
      <c r="D46" s="16" t="n">
        <v>6</v>
      </c>
      <c r="E46" s="4" t="n">
        <v>6</v>
      </c>
      <c r="F46" s="4" t="n">
        <v>7</v>
      </c>
      <c r="G46" s="4" t="n">
        <v>30</v>
      </c>
      <c r="H46" s="11" t="n">
        <v>7.6</v>
      </c>
      <c r="I46" s="4" t="n">
        <v>21</v>
      </c>
      <c r="J46" s="11" t="n">
        <v>70</v>
      </c>
    </row>
    <row r="47" customFormat="false" ht="14.1" hidden="false" customHeight="true" outlineLevel="0" collapsed="false">
      <c r="A47" s="20" t="s">
        <v>53</v>
      </c>
      <c r="B47" s="20"/>
      <c r="C47" s="4" t="n">
        <v>7</v>
      </c>
      <c r="D47" s="4" t="n">
        <v>7</v>
      </c>
      <c r="E47" s="4" t="n">
        <v>10</v>
      </c>
      <c r="F47" s="4" t="n">
        <v>10</v>
      </c>
      <c r="G47" s="4" t="n">
        <v>34</v>
      </c>
      <c r="H47" s="21" t="n">
        <v>9.4</v>
      </c>
      <c r="I47" s="4" t="n">
        <v>12</v>
      </c>
      <c r="J47" s="21" t="n">
        <v>35.3</v>
      </c>
    </row>
    <row r="48" customFormat="false" ht="14.1" hidden="false" customHeight="false" outlineLevel="0" collapsed="false">
      <c r="A48" s="18" t="s">
        <v>54</v>
      </c>
      <c r="B48" s="18"/>
      <c r="C48" s="4" t="n">
        <v>4</v>
      </c>
      <c r="D48" s="4" t="n">
        <v>4</v>
      </c>
      <c r="E48" s="4" t="n">
        <v>6</v>
      </c>
      <c r="F48" s="4" t="n">
        <v>9</v>
      </c>
      <c r="G48" s="4" t="n">
        <v>23</v>
      </c>
      <c r="H48" s="11" t="n">
        <v>5.5</v>
      </c>
      <c r="I48" s="24" t="n">
        <v>12</v>
      </c>
      <c r="J48" s="11" t="n">
        <v>52.2</v>
      </c>
    </row>
    <row r="49" customFormat="false" ht="14.1" hidden="false" customHeight="false" outlineLevel="0" collapsed="false">
      <c r="A49" s="18" t="s">
        <v>55</v>
      </c>
      <c r="B49" s="18"/>
      <c r="C49" s="4" t="n">
        <v>25</v>
      </c>
      <c r="D49" s="4" t="n">
        <v>34</v>
      </c>
      <c r="E49" s="4" t="n">
        <v>35</v>
      </c>
      <c r="F49" s="4" t="n">
        <v>34</v>
      </c>
      <c r="G49" s="4" t="n">
        <v>128</v>
      </c>
      <c r="H49" s="11" t="n">
        <v>14.5</v>
      </c>
      <c r="I49" s="4" t="n">
        <v>92</v>
      </c>
      <c r="J49" s="11" t="n">
        <v>71.9</v>
      </c>
    </row>
    <row r="50" customFormat="false" ht="14.45" hidden="false" customHeight="true" outlineLevel="0" collapsed="false">
      <c r="A50" s="18" t="s">
        <v>56</v>
      </c>
      <c r="B50" s="18"/>
      <c r="C50" s="4" t="n">
        <v>2</v>
      </c>
      <c r="D50" s="4" t="n">
        <v>5</v>
      </c>
      <c r="E50" s="4" t="n">
        <v>4</v>
      </c>
      <c r="F50" s="4" t="n">
        <v>7</v>
      </c>
      <c r="G50" s="4" t="n">
        <v>18</v>
      </c>
      <c r="H50" s="11" t="n">
        <v>3.3</v>
      </c>
      <c r="I50" s="4" t="n">
        <v>1</v>
      </c>
      <c r="J50" s="11" t="n">
        <v>5.6</v>
      </c>
    </row>
    <row r="51" customFormat="false" ht="14.1" hidden="false" customHeight="false" outlineLevel="0" collapsed="false">
      <c r="A51" s="18" t="s">
        <v>57</v>
      </c>
      <c r="B51" s="18"/>
      <c r="C51" s="4" t="n">
        <v>10</v>
      </c>
      <c r="D51" s="4" t="n">
        <v>19</v>
      </c>
      <c r="E51" s="4" t="n">
        <v>15</v>
      </c>
      <c r="F51" s="4" t="n">
        <v>15</v>
      </c>
      <c r="G51" s="4" t="n">
        <v>59</v>
      </c>
      <c r="H51" s="11" t="n">
        <v>9.8</v>
      </c>
      <c r="I51" s="7" t="n">
        <v>45</v>
      </c>
      <c r="J51" s="11" t="n">
        <v>76.3</v>
      </c>
    </row>
    <row r="52" customFormat="false" ht="14.45" hidden="false" customHeight="true" outlineLevel="0" collapsed="false">
      <c r="A52" s="20" t="s">
        <v>58</v>
      </c>
      <c r="B52" s="20"/>
      <c r="C52" s="4" t="n">
        <v>10</v>
      </c>
      <c r="D52" s="4" t="n">
        <v>20</v>
      </c>
      <c r="E52" s="1" t="n">
        <v>26</v>
      </c>
      <c r="F52" s="4" t="n">
        <v>17</v>
      </c>
      <c r="G52" s="4" t="n">
        <v>73</v>
      </c>
      <c r="H52" s="11" t="n">
        <v>12.1</v>
      </c>
      <c r="I52" s="4" t="n">
        <v>32</v>
      </c>
      <c r="J52" s="11" t="n">
        <v>43.8</v>
      </c>
    </row>
    <row r="53" customFormat="false" ht="14.1" hidden="false" customHeight="false" outlineLevel="0" collapsed="false">
      <c r="A53" s="18" t="s">
        <v>59</v>
      </c>
      <c r="B53" s="18"/>
      <c r="C53" s="4" t="n">
        <v>11</v>
      </c>
      <c r="D53" s="4" t="n">
        <v>5</v>
      </c>
      <c r="E53" s="4" t="n">
        <v>5</v>
      </c>
      <c r="F53" s="4" t="n">
        <v>14</v>
      </c>
      <c r="G53" s="4" t="n">
        <v>35</v>
      </c>
      <c r="H53" s="11" t="n">
        <v>4.9</v>
      </c>
      <c r="I53" s="4" t="n">
        <v>18</v>
      </c>
      <c r="J53" s="21" t="n">
        <v>51.4</v>
      </c>
    </row>
    <row r="54" customFormat="false" ht="14.1" hidden="false" customHeight="false" outlineLevel="0" collapsed="false">
      <c r="A54" s="18" t="s">
        <v>60</v>
      </c>
      <c r="B54" s="18"/>
      <c r="C54" s="4" t="n">
        <v>2</v>
      </c>
      <c r="D54" s="4" t="n">
        <v>7</v>
      </c>
      <c r="E54" s="4" t="n">
        <v>11</v>
      </c>
      <c r="F54" s="4" t="n">
        <v>5</v>
      </c>
      <c r="G54" s="4" t="n">
        <v>25</v>
      </c>
      <c r="H54" s="11" t="n">
        <v>6</v>
      </c>
      <c r="I54" s="7" t="n">
        <v>11</v>
      </c>
      <c r="J54" s="11" t="n">
        <v>44</v>
      </c>
    </row>
    <row r="55" customFormat="false" ht="14.1" hidden="false" customHeight="false" outlineLevel="0" collapsed="false">
      <c r="A55" s="18" t="s">
        <v>61</v>
      </c>
      <c r="B55" s="18"/>
      <c r="C55" s="4" t="n">
        <v>16</v>
      </c>
      <c r="D55" s="4" t="n">
        <v>22</v>
      </c>
      <c r="E55" s="4" t="n">
        <v>27</v>
      </c>
      <c r="F55" s="4" t="n">
        <v>30</v>
      </c>
      <c r="G55" s="4" t="n">
        <v>95</v>
      </c>
      <c r="H55" s="11" t="n">
        <v>9</v>
      </c>
      <c r="I55" s="4" t="n">
        <v>67</v>
      </c>
      <c r="J55" s="11" t="n">
        <v>70.5</v>
      </c>
    </row>
    <row r="56" customFormat="false" ht="14.45" hidden="false" customHeight="true" outlineLevel="0" collapsed="false">
      <c r="A56" s="20" t="s">
        <v>62</v>
      </c>
      <c r="B56" s="20"/>
      <c r="C56" s="4" t="n">
        <v>2</v>
      </c>
      <c r="D56" s="4" t="n">
        <v>4</v>
      </c>
      <c r="E56" s="4" t="n">
        <v>2</v>
      </c>
      <c r="F56" s="16" t="n">
        <v>1</v>
      </c>
      <c r="G56" s="4" t="n">
        <v>9</v>
      </c>
      <c r="H56" s="11" t="n">
        <v>1.9</v>
      </c>
      <c r="I56" s="4" t="n">
        <v>3</v>
      </c>
      <c r="J56" s="11" t="n">
        <v>33.3</v>
      </c>
    </row>
    <row r="57" customFormat="false" ht="14.1" hidden="false" customHeight="false" outlineLevel="0" collapsed="false">
      <c r="A57" s="18" t="s">
        <v>63</v>
      </c>
      <c r="B57" s="18"/>
      <c r="C57" s="4" t="n">
        <v>4</v>
      </c>
      <c r="D57" s="4" t="n">
        <v>4</v>
      </c>
      <c r="E57" s="4" t="n">
        <v>5</v>
      </c>
      <c r="F57" s="4" t="n">
        <v>6</v>
      </c>
      <c r="G57" s="4" t="n">
        <v>19</v>
      </c>
      <c r="H57" s="11" t="n">
        <v>3.2</v>
      </c>
      <c r="I57" s="4" t="n">
        <v>16</v>
      </c>
      <c r="J57" s="11" t="n">
        <v>84.2</v>
      </c>
    </row>
    <row r="58" customFormat="false" ht="12.8" hidden="false" customHeight="false" outlineLevel="0" collapsed="false">
      <c r="C58" s="29" t="n">
        <f aca="false">SUM(C9:C57)</f>
        <v>447</v>
      </c>
      <c r="D58" s="29" t="n">
        <f aca="false">SUM(D9:D57)</f>
        <v>568</v>
      </c>
      <c r="E58" s="29" t="n">
        <f aca="false">SUM(E9:E57)</f>
        <v>699</v>
      </c>
      <c r="F58" s="29" t="n">
        <f aca="false">SUM(F9:F57)</f>
        <v>653</v>
      </c>
      <c r="G58" s="29" t="n">
        <f aca="false">SUM(G9:G57)</f>
        <v>2367</v>
      </c>
      <c r="H58" s="31"/>
      <c r="I58" s="29" t="n">
        <f aca="false">SUM(I9:I57)</f>
        <v>1386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13</v>
      </c>
      <c r="D7" s="7" t="n">
        <v>27</v>
      </c>
      <c r="E7" s="4" t="n">
        <v>32</v>
      </c>
      <c r="F7" s="4" t="n">
        <v>33</v>
      </c>
      <c r="G7" s="4" t="n">
        <v>105</v>
      </c>
      <c r="H7" s="10" t="n">
        <v>0.3</v>
      </c>
      <c r="I7" s="4" t="n">
        <v>105</v>
      </c>
      <c r="J7" s="11" t="n">
        <v>100</v>
      </c>
    </row>
    <row r="8" customFormat="false" ht="18.75" hidden="false" customHeight="true" outlineLevel="0" collapsed="false">
      <c r="A8" s="28"/>
      <c r="B8" s="12" t="s">
        <v>13</v>
      </c>
      <c r="C8" s="4" t="n">
        <v>10</v>
      </c>
      <c r="D8" s="4" t="n">
        <v>24</v>
      </c>
      <c r="E8" s="4" t="n">
        <v>32</v>
      </c>
      <c r="F8" s="4" t="n">
        <v>38</v>
      </c>
      <c r="G8" s="4" t="n">
        <v>104</v>
      </c>
      <c r="H8" s="10" t="n">
        <v>0.3</v>
      </c>
      <c r="I8" s="4" t="n">
        <v>102</v>
      </c>
      <c r="J8" s="13" t="n">
        <v>98.1</v>
      </c>
    </row>
    <row r="9" customFormat="false" ht="14.1" hidden="false" customHeight="false" outlineLevel="0" collapsed="false">
      <c r="A9" s="14" t="s">
        <v>14</v>
      </c>
      <c r="B9" s="14"/>
      <c r="C9" s="15" t="s">
        <v>16</v>
      </c>
      <c r="D9" s="16" t="s">
        <v>16</v>
      </c>
      <c r="E9" s="15" t="s">
        <v>16</v>
      </c>
      <c r="F9" s="15" t="s">
        <v>16</v>
      </c>
      <c r="G9" s="15" t="s">
        <v>16</v>
      </c>
      <c r="H9" s="17" t="s">
        <v>16</v>
      </c>
      <c r="I9" s="15" t="s">
        <v>16</v>
      </c>
      <c r="J9" s="13" t="s">
        <v>16</v>
      </c>
    </row>
    <row r="10" customFormat="false" ht="14.1" hidden="false" customHeight="false" outlineLevel="0" collapsed="false">
      <c r="A10" s="18" t="s">
        <v>15</v>
      </c>
      <c r="B10" s="18"/>
      <c r="C10" s="4" t="s">
        <v>16</v>
      </c>
      <c r="D10" s="7" t="s">
        <v>16</v>
      </c>
      <c r="E10" s="4" t="n">
        <v>2</v>
      </c>
      <c r="F10" s="15" t="s">
        <v>16</v>
      </c>
      <c r="G10" s="4" t="n">
        <v>2</v>
      </c>
      <c r="H10" s="19" t="n">
        <v>0.7</v>
      </c>
      <c r="I10" s="4" t="n">
        <v>2</v>
      </c>
      <c r="J10" s="11" t="n">
        <v>100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n">
        <v>1</v>
      </c>
      <c r="E11" s="16" t="n">
        <v>2</v>
      </c>
      <c r="F11" s="15" t="n">
        <v>1</v>
      </c>
      <c r="G11" s="4" t="n">
        <v>4</v>
      </c>
      <c r="H11" s="19" t="n">
        <v>0.63</v>
      </c>
      <c r="I11" s="4" t="n">
        <v>4</v>
      </c>
      <c r="J11" s="11" t="n">
        <v>100</v>
      </c>
    </row>
    <row r="12" customFormat="false" ht="14.1" hidden="false" customHeight="false" outlineLevel="0" collapsed="false">
      <c r="A12" s="18" t="s">
        <v>18</v>
      </c>
      <c r="B12" s="18"/>
      <c r="C12" s="4" t="n">
        <v>1</v>
      </c>
      <c r="D12" s="7" t="s">
        <v>16</v>
      </c>
      <c r="E12" s="4" t="n">
        <v>3</v>
      </c>
      <c r="F12" s="15" t="n">
        <v>3</v>
      </c>
      <c r="G12" s="4" t="n">
        <v>7</v>
      </c>
      <c r="H12" s="19" t="n">
        <v>0.86</v>
      </c>
      <c r="I12" s="4" t="n">
        <v>7</v>
      </c>
      <c r="J12" s="11" t="n">
        <v>100</v>
      </c>
    </row>
    <row r="13" customFormat="false" ht="14.1" hidden="false" customHeight="false" outlineLevel="0" collapsed="false">
      <c r="A13" s="18" t="s">
        <v>19</v>
      </c>
      <c r="B13" s="18"/>
      <c r="C13" s="4" t="s">
        <v>16</v>
      </c>
      <c r="D13" s="7" t="s">
        <v>16</v>
      </c>
      <c r="E13" s="4" t="s">
        <v>16</v>
      </c>
      <c r="F13" s="15" t="s">
        <v>16</v>
      </c>
      <c r="G13" s="4" t="s">
        <v>16</v>
      </c>
      <c r="H13" s="19" t="s">
        <v>16</v>
      </c>
      <c r="I13" s="4" t="s">
        <v>16</v>
      </c>
      <c r="J13" s="11" t="s">
        <v>16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s">
        <v>16</v>
      </c>
      <c r="F14" s="15" t="n">
        <v>1</v>
      </c>
      <c r="G14" s="4" t="n">
        <v>1</v>
      </c>
      <c r="H14" s="19" t="n">
        <v>0.44</v>
      </c>
      <c r="I14" s="4" t="n">
        <v>1</v>
      </c>
      <c r="J14" s="11" t="n">
        <v>100</v>
      </c>
    </row>
    <row r="15" customFormat="false" ht="14.1" hidden="false" customHeight="false" outlineLevel="0" collapsed="false">
      <c r="A15" s="18" t="s">
        <v>21</v>
      </c>
      <c r="B15" s="18"/>
      <c r="C15" s="4" t="s">
        <v>16</v>
      </c>
      <c r="D15" s="7" t="s">
        <v>16</v>
      </c>
      <c r="E15" s="16" t="n">
        <v>1</v>
      </c>
      <c r="F15" s="15" t="s">
        <v>16</v>
      </c>
      <c r="G15" s="4" t="n">
        <v>1</v>
      </c>
      <c r="H15" s="19" t="n">
        <v>0.25</v>
      </c>
      <c r="I15" s="4" t="n">
        <v>1</v>
      </c>
      <c r="J15" s="11" t="n">
        <v>100</v>
      </c>
    </row>
    <row r="16" customFormat="false" ht="14.1" hidden="false" customHeight="false" outlineLevel="0" collapsed="false">
      <c r="A16" s="18" t="s">
        <v>22</v>
      </c>
      <c r="B16" s="18"/>
      <c r="C16" s="4" t="n">
        <v>3</v>
      </c>
      <c r="D16" s="7" t="n">
        <v>1</v>
      </c>
      <c r="E16" s="4" t="n">
        <v>3</v>
      </c>
      <c r="F16" s="15" t="s">
        <v>16</v>
      </c>
      <c r="G16" s="4" t="n">
        <v>7</v>
      </c>
      <c r="H16" s="19" t="n">
        <v>0.94</v>
      </c>
      <c r="I16" s="4" t="n">
        <v>7</v>
      </c>
      <c r="J16" s="11" t="n">
        <v>100</v>
      </c>
    </row>
    <row r="17" customFormat="false" ht="14.1" hidden="false" customHeight="false" outlineLevel="0" collapsed="false">
      <c r="A17" s="18" t="s">
        <v>23</v>
      </c>
      <c r="B17" s="18"/>
      <c r="C17" s="4" t="s">
        <v>16</v>
      </c>
      <c r="D17" s="7" t="s">
        <v>16</v>
      </c>
      <c r="E17" s="4" t="n">
        <v>1</v>
      </c>
      <c r="F17" s="15" t="s">
        <v>16</v>
      </c>
      <c r="G17" s="4" t="n">
        <v>1</v>
      </c>
      <c r="H17" s="19" t="n">
        <v>0.23</v>
      </c>
      <c r="I17" s="4" t="n">
        <v>1</v>
      </c>
      <c r="J17" s="11" t="n">
        <v>100</v>
      </c>
    </row>
    <row r="18" customFormat="false" ht="14.1" hidden="false" customHeight="false" outlineLevel="0" collapsed="false">
      <c r="A18" s="18" t="s">
        <v>24</v>
      </c>
      <c r="B18" s="18"/>
      <c r="C18" s="4" t="s">
        <v>16</v>
      </c>
      <c r="D18" s="7" t="s">
        <v>16</v>
      </c>
      <c r="E18" s="4" t="s">
        <v>16</v>
      </c>
      <c r="F18" s="15" t="s">
        <v>16</v>
      </c>
      <c r="G18" s="4" t="s">
        <v>16</v>
      </c>
      <c r="H18" s="19" t="s">
        <v>16</v>
      </c>
      <c r="I18" s="4" t="s">
        <v>16</v>
      </c>
      <c r="J18" s="11" t="s">
        <v>16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s">
        <v>16</v>
      </c>
      <c r="F19" s="15" t="s">
        <v>16</v>
      </c>
      <c r="G19" s="4" t="s">
        <v>16</v>
      </c>
      <c r="H19" s="19" t="s">
        <v>16</v>
      </c>
      <c r="I19" s="32" t="s">
        <v>16</v>
      </c>
      <c r="J19" s="33" t="s">
        <v>16</v>
      </c>
    </row>
    <row r="20" customFormat="false" ht="14.1" hidden="false" customHeight="false" outlineLevel="0" collapsed="false">
      <c r="A20" s="18" t="s">
        <v>26</v>
      </c>
      <c r="B20" s="18"/>
      <c r="C20" s="4" t="s">
        <v>16</v>
      </c>
      <c r="D20" s="4" t="n">
        <v>1</v>
      </c>
      <c r="E20" s="15" t="n">
        <v>1</v>
      </c>
      <c r="F20" s="15" t="s">
        <v>16</v>
      </c>
      <c r="G20" s="4" t="n">
        <v>2</v>
      </c>
      <c r="H20" s="10" t="n">
        <v>0.41</v>
      </c>
      <c r="I20" s="4" t="n">
        <v>2</v>
      </c>
      <c r="J20" s="11" t="n">
        <v>100</v>
      </c>
    </row>
    <row r="21" customFormat="false" ht="14.1" hidden="false" customHeight="false" outlineLevel="0" collapsed="false">
      <c r="A21" s="18" t="s">
        <v>27</v>
      </c>
      <c r="B21" s="18"/>
      <c r="C21" s="4" t="s">
        <v>16</v>
      </c>
      <c r="D21" s="4" t="n">
        <v>1</v>
      </c>
      <c r="E21" s="4" t="n">
        <v>1</v>
      </c>
      <c r="F21" s="15" t="s">
        <v>16</v>
      </c>
      <c r="G21" s="4" t="n">
        <v>2</v>
      </c>
      <c r="H21" s="17" t="n">
        <v>0.3</v>
      </c>
      <c r="I21" s="4" t="n">
        <v>2</v>
      </c>
      <c r="J21" s="11" t="n">
        <v>100</v>
      </c>
    </row>
    <row r="22" customFormat="false" ht="14.1" hidden="false" customHeight="false" outlineLevel="0" collapsed="false">
      <c r="A22" s="18" t="s">
        <v>28</v>
      </c>
      <c r="B22" s="18"/>
      <c r="C22" s="4" t="s">
        <v>16</v>
      </c>
      <c r="D22" s="4" t="s">
        <v>16</v>
      </c>
      <c r="E22" s="4" t="n">
        <v>2</v>
      </c>
      <c r="F22" s="15" t="n">
        <v>2</v>
      </c>
      <c r="G22" s="4" t="n">
        <v>4</v>
      </c>
      <c r="H22" s="19" t="n">
        <v>0.11</v>
      </c>
      <c r="I22" s="4" t="n">
        <v>3</v>
      </c>
      <c r="J22" s="11" t="n">
        <v>75</v>
      </c>
    </row>
    <row r="23" customFormat="false" ht="14.1" hidden="false" customHeight="false" outlineLevel="0" collapsed="false">
      <c r="A23" s="18" t="s">
        <v>29</v>
      </c>
      <c r="B23" s="18"/>
      <c r="C23" s="4" t="s">
        <v>16</v>
      </c>
      <c r="D23" s="4" t="s">
        <v>16</v>
      </c>
      <c r="E23" s="4" t="s">
        <v>16</v>
      </c>
      <c r="F23" s="15" t="n">
        <v>1</v>
      </c>
      <c r="G23" s="4" t="n">
        <v>1</v>
      </c>
      <c r="H23" s="19" t="n">
        <v>0.09</v>
      </c>
      <c r="I23" s="4" t="n">
        <v>1</v>
      </c>
      <c r="J23" s="11" t="n">
        <v>100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s">
        <v>16</v>
      </c>
      <c r="E24" s="16" t="s">
        <v>16</v>
      </c>
      <c r="F24" s="15" t="s">
        <v>16</v>
      </c>
      <c r="G24" s="4" t="s">
        <v>16</v>
      </c>
      <c r="H24" s="19" t="s">
        <v>16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s">
        <v>16</v>
      </c>
      <c r="D25" s="4" t="s">
        <v>16</v>
      </c>
      <c r="E25" s="4" t="s">
        <v>16</v>
      </c>
      <c r="F25" s="15" t="n">
        <v>1</v>
      </c>
      <c r="G25" s="4" t="n">
        <v>1</v>
      </c>
      <c r="H25" s="10" t="n">
        <v>0.22</v>
      </c>
      <c r="I25" s="4" t="n">
        <v>1</v>
      </c>
      <c r="J25" s="11" t="n">
        <v>100</v>
      </c>
    </row>
    <row r="26" customFormat="false" ht="14.1" hidden="false" customHeight="true" outlineLevel="0" collapsed="false">
      <c r="A26" s="20" t="s">
        <v>32</v>
      </c>
      <c r="B26" s="20"/>
      <c r="C26" s="4" t="n">
        <v>1</v>
      </c>
      <c r="D26" s="15" t="n">
        <v>6</v>
      </c>
      <c r="E26" s="16" t="n">
        <v>3</v>
      </c>
      <c r="F26" s="4" t="n">
        <v>5</v>
      </c>
      <c r="G26" s="4" t="n">
        <v>15</v>
      </c>
      <c r="H26" s="10" t="n">
        <v>1.31</v>
      </c>
      <c r="I26" s="4" t="n">
        <v>15</v>
      </c>
      <c r="J26" s="11" t="n">
        <v>100</v>
      </c>
    </row>
    <row r="27" customFormat="false" ht="14.45" hidden="false" customHeight="true" outlineLevel="0" collapsed="false">
      <c r="A27" s="20" t="s">
        <v>33</v>
      </c>
      <c r="B27" s="20"/>
      <c r="C27" s="4" t="s">
        <v>16</v>
      </c>
      <c r="D27" s="4" t="s">
        <v>16</v>
      </c>
      <c r="E27" s="7" t="n">
        <v>1</v>
      </c>
      <c r="F27" s="4" t="s">
        <v>16</v>
      </c>
      <c r="G27" s="4" t="n">
        <v>1</v>
      </c>
      <c r="H27" s="10" t="n">
        <v>0.23</v>
      </c>
      <c r="I27" s="4" t="n">
        <v>1</v>
      </c>
      <c r="J27" s="11" t="n">
        <v>100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s">
        <v>16</v>
      </c>
      <c r="E28" s="7" t="s">
        <v>16</v>
      </c>
      <c r="F28" s="4" t="s">
        <v>16</v>
      </c>
      <c r="G28" s="4" t="s">
        <v>16</v>
      </c>
      <c r="H28" s="10" t="s">
        <v>16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n">
        <v>1</v>
      </c>
      <c r="E29" s="7" t="s">
        <v>16</v>
      </c>
      <c r="F29" s="4" t="s">
        <v>16</v>
      </c>
      <c r="G29" s="4" t="n">
        <v>1</v>
      </c>
      <c r="H29" s="10" t="n">
        <v>0.28</v>
      </c>
      <c r="I29" s="4" t="n">
        <v>1</v>
      </c>
      <c r="J29" s="22" t="n">
        <v>100</v>
      </c>
    </row>
    <row r="30" customFormat="false" ht="14.45" hidden="false" customHeight="true" outlineLevel="0" collapsed="false">
      <c r="A30" s="20" t="s">
        <v>36</v>
      </c>
      <c r="B30" s="20"/>
      <c r="C30" s="4" t="s">
        <v>16</v>
      </c>
      <c r="D30" s="4" t="s">
        <v>16</v>
      </c>
      <c r="E30" s="7" t="s">
        <v>16</v>
      </c>
      <c r="F30" s="4" t="s">
        <v>16</v>
      </c>
      <c r="G30" s="4" t="s">
        <v>16</v>
      </c>
      <c r="H30" s="10" t="s">
        <v>16</v>
      </c>
      <c r="I30" s="4" t="s">
        <v>16</v>
      </c>
      <c r="J30" s="22" t="s">
        <v>16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s">
        <v>16</v>
      </c>
      <c r="E31" s="4" t="s">
        <v>16</v>
      </c>
      <c r="F31" s="4" t="s">
        <v>16</v>
      </c>
      <c r="G31" s="4" t="s">
        <v>16</v>
      </c>
      <c r="H31" s="10" t="s">
        <v>16</v>
      </c>
      <c r="I31" s="4" t="s">
        <v>16</v>
      </c>
      <c r="J31" s="22" t="s">
        <v>16</v>
      </c>
    </row>
    <row r="32" customFormat="false" ht="14.1" hidden="false" customHeight="false" outlineLevel="0" collapsed="false">
      <c r="A32" s="18" t="s">
        <v>38</v>
      </c>
      <c r="B32" s="18"/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10" t="s">
        <v>16</v>
      </c>
      <c r="I32" s="4" t="s">
        <v>16</v>
      </c>
      <c r="J32" s="22" t="s">
        <v>16</v>
      </c>
    </row>
    <row r="33" customFormat="false" ht="14.1" hidden="false" customHeight="false" outlineLevel="0" collapsed="false">
      <c r="A33" s="18" t="s">
        <v>39</v>
      </c>
      <c r="B33" s="18"/>
      <c r="C33" s="4" t="n">
        <v>1</v>
      </c>
      <c r="D33" s="4" t="n">
        <v>3</v>
      </c>
      <c r="E33" s="4" t="n">
        <v>1</v>
      </c>
      <c r="F33" s="4" t="n">
        <v>3</v>
      </c>
      <c r="G33" s="4" t="n">
        <v>8</v>
      </c>
      <c r="H33" s="10" t="n">
        <v>1.29</v>
      </c>
      <c r="I33" s="4" t="n">
        <v>7</v>
      </c>
      <c r="J33" s="22" t="n">
        <v>87.5</v>
      </c>
    </row>
    <row r="34" customFormat="false" ht="14.1" hidden="false" customHeight="false" outlineLevel="0" collapsed="false">
      <c r="A34" s="18" t="s">
        <v>40</v>
      </c>
      <c r="B34" s="18"/>
      <c r="C34" s="4" t="s">
        <v>16</v>
      </c>
      <c r="D34" s="4" t="s">
        <v>16</v>
      </c>
      <c r="E34" s="4" t="s">
        <v>16</v>
      </c>
      <c r="F34" s="4" t="s">
        <v>16</v>
      </c>
      <c r="G34" s="4" t="s">
        <v>16</v>
      </c>
      <c r="H34" s="10" t="s">
        <v>16</v>
      </c>
      <c r="I34" s="4" t="s">
        <v>16</v>
      </c>
      <c r="J34" s="11" t="s">
        <v>16</v>
      </c>
    </row>
    <row r="35" customFormat="false" ht="14.1" hidden="false" customHeight="false" outlineLevel="0" collapsed="false">
      <c r="A35" s="18" t="s">
        <v>41</v>
      </c>
      <c r="B35" s="18"/>
      <c r="C35" s="4" t="s">
        <v>16</v>
      </c>
      <c r="D35" s="4" t="s">
        <v>16</v>
      </c>
      <c r="E35" s="4" t="n">
        <v>1</v>
      </c>
      <c r="F35" s="4" t="s">
        <v>16</v>
      </c>
      <c r="G35" s="4" t="n">
        <v>1</v>
      </c>
      <c r="H35" s="10" t="n">
        <v>0.1</v>
      </c>
      <c r="I35" s="4" t="n">
        <v>1</v>
      </c>
      <c r="J35" s="21" t="n">
        <v>100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s">
        <v>16</v>
      </c>
      <c r="F36" s="4" t="s">
        <v>16</v>
      </c>
      <c r="G36" s="4" t="s">
        <v>16</v>
      </c>
      <c r="H36" s="10" t="s">
        <v>16</v>
      </c>
      <c r="I36" s="4" t="s">
        <v>16</v>
      </c>
      <c r="J36" s="22" t="s">
        <v>16</v>
      </c>
    </row>
    <row r="37" customFormat="false" ht="14.1" hidden="false" customHeight="false" outlineLevel="0" collapsed="false">
      <c r="A37" s="18" t="s">
        <v>43</v>
      </c>
      <c r="B37" s="18"/>
      <c r="C37" s="4" t="n">
        <v>1</v>
      </c>
      <c r="D37" s="4" t="s">
        <v>16</v>
      </c>
      <c r="E37" s="4" t="s">
        <v>16</v>
      </c>
      <c r="F37" s="4" t="s">
        <v>16</v>
      </c>
      <c r="G37" s="4" t="n">
        <v>1</v>
      </c>
      <c r="H37" s="10" t="n">
        <v>0.23</v>
      </c>
      <c r="I37" s="4" t="n">
        <v>1</v>
      </c>
      <c r="J37" s="22" t="n">
        <v>100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s">
        <v>16</v>
      </c>
      <c r="E38" s="4" t="s">
        <v>16</v>
      </c>
      <c r="F38" s="4" t="n">
        <v>4</v>
      </c>
      <c r="G38" s="4" t="n">
        <v>4</v>
      </c>
      <c r="H38" s="10" t="n">
        <v>0.67</v>
      </c>
      <c r="I38" s="4" t="n">
        <v>4</v>
      </c>
      <c r="J38" s="22" t="n">
        <v>100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s">
        <v>16</v>
      </c>
      <c r="F39" s="4" t="n">
        <v>1</v>
      </c>
      <c r="G39" s="4" t="n">
        <v>1</v>
      </c>
      <c r="H39" s="10" t="n">
        <v>0.2</v>
      </c>
      <c r="I39" s="4" t="n">
        <v>1</v>
      </c>
      <c r="J39" s="22" t="n">
        <v>100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s">
        <v>16</v>
      </c>
      <c r="E40" s="4" t="s">
        <v>16</v>
      </c>
      <c r="F40" s="4" t="n">
        <v>1</v>
      </c>
      <c r="G40" s="4" t="n">
        <v>1</v>
      </c>
      <c r="H40" s="10" t="n">
        <v>0.08</v>
      </c>
      <c r="I40" s="4" t="n">
        <v>1</v>
      </c>
      <c r="J40" s="22" t="n">
        <v>100</v>
      </c>
    </row>
    <row r="41" customFormat="false" ht="14.1" hidden="false" customHeight="false" outlineLevel="0" collapsed="false">
      <c r="A41" s="18" t="s">
        <v>47</v>
      </c>
      <c r="B41" s="18"/>
      <c r="C41" s="4" t="s">
        <v>16</v>
      </c>
      <c r="D41" s="4" t="s">
        <v>16</v>
      </c>
      <c r="E41" s="4" t="n">
        <v>2</v>
      </c>
      <c r="F41" s="4" t="s">
        <v>16</v>
      </c>
      <c r="G41" s="4" t="n">
        <v>2</v>
      </c>
      <c r="H41" s="10" t="n">
        <v>0.53</v>
      </c>
      <c r="I41" s="4" t="n">
        <v>2</v>
      </c>
      <c r="J41" s="11" t="n">
        <v>100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s">
        <v>16</v>
      </c>
      <c r="E42" s="4" t="s">
        <v>16</v>
      </c>
      <c r="F42" s="4" t="n">
        <v>1</v>
      </c>
      <c r="G42" s="4" t="n">
        <v>1</v>
      </c>
      <c r="H42" s="10" t="n">
        <v>0.14</v>
      </c>
      <c r="I42" s="4" t="n">
        <v>1</v>
      </c>
      <c r="J42" s="11" t="n">
        <v>100</v>
      </c>
    </row>
    <row r="43" customFormat="false" ht="14.1" hidden="false" customHeight="false" outlineLevel="0" collapsed="false">
      <c r="A43" s="18" t="s">
        <v>49</v>
      </c>
      <c r="B43" s="18"/>
      <c r="C43" s="4" t="s">
        <v>16</v>
      </c>
      <c r="D43" s="4" t="s">
        <v>16</v>
      </c>
      <c r="E43" s="4" t="s">
        <v>16</v>
      </c>
      <c r="F43" s="1" t="n">
        <v>4</v>
      </c>
      <c r="G43" s="4" t="n">
        <v>4</v>
      </c>
      <c r="H43" s="10" t="n">
        <v>0.63</v>
      </c>
      <c r="I43" s="4" t="n">
        <v>4</v>
      </c>
      <c r="J43" s="21" t="n">
        <v>100</v>
      </c>
    </row>
    <row r="44" customFormat="false" ht="14.1" hidden="false" customHeight="false" outlineLevel="0" collapsed="false">
      <c r="A44" s="18" t="s">
        <v>50</v>
      </c>
      <c r="B44" s="18"/>
      <c r="C44" s="4" t="s">
        <v>16</v>
      </c>
      <c r="D44" s="4" t="n">
        <v>1</v>
      </c>
      <c r="E44" s="4" t="s">
        <v>16</v>
      </c>
      <c r="F44" s="4" t="n">
        <v>1</v>
      </c>
      <c r="G44" s="4" t="n">
        <v>2</v>
      </c>
      <c r="H44" s="10" t="n">
        <v>0.33</v>
      </c>
      <c r="I44" s="4" t="n">
        <v>2</v>
      </c>
      <c r="J44" s="11" t="n">
        <v>100</v>
      </c>
    </row>
    <row r="45" customFormat="false" ht="14.1" hidden="false" customHeight="false" outlineLevel="0" collapsed="false">
      <c r="A45" s="18" t="s">
        <v>51</v>
      </c>
      <c r="B45" s="18"/>
      <c r="C45" s="4" t="s">
        <v>16</v>
      </c>
      <c r="D45" s="4" t="s">
        <v>16</v>
      </c>
      <c r="E45" s="4" t="n">
        <v>1</v>
      </c>
      <c r="F45" s="4" t="n">
        <v>1</v>
      </c>
      <c r="G45" s="4" t="n">
        <v>2</v>
      </c>
      <c r="H45" s="10" t="n">
        <v>0.51</v>
      </c>
      <c r="I45" s="4" t="n">
        <v>2</v>
      </c>
      <c r="J45" s="11" t="n">
        <v>100</v>
      </c>
    </row>
    <row r="46" customFormat="false" ht="14.1" hidden="false" customHeight="false" outlineLevel="0" collapsed="false">
      <c r="A46" s="18" t="s">
        <v>52</v>
      </c>
      <c r="B46" s="18"/>
      <c r="C46" s="4" t="s">
        <v>16</v>
      </c>
      <c r="D46" s="16" t="s">
        <v>16</v>
      </c>
      <c r="E46" s="4" t="s">
        <v>16</v>
      </c>
      <c r="F46" s="4" t="s">
        <v>16</v>
      </c>
      <c r="G46" s="4" t="s">
        <v>16</v>
      </c>
      <c r="H46" s="10" t="s">
        <v>16</v>
      </c>
      <c r="I46" s="4" t="s">
        <v>16</v>
      </c>
      <c r="J46" s="11" t="s">
        <v>16</v>
      </c>
    </row>
    <row r="47" customFormat="false" ht="14.1" hidden="false" customHeight="true" outlineLevel="0" collapsed="false">
      <c r="A47" s="20" t="s">
        <v>53</v>
      </c>
      <c r="B47" s="20"/>
      <c r="C47" s="4" t="s">
        <v>16</v>
      </c>
      <c r="D47" s="4" t="s">
        <v>16</v>
      </c>
      <c r="E47" s="4" t="n">
        <v>1</v>
      </c>
      <c r="F47" s="4" t="s">
        <v>16</v>
      </c>
      <c r="G47" s="4" t="n">
        <v>1</v>
      </c>
      <c r="H47" s="17" t="n">
        <v>0.28</v>
      </c>
      <c r="I47" s="4" t="n">
        <v>1</v>
      </c>
      <c r="J47" s="21" t="n">
        <v>100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n">
        <v>1</v>
      </c>
      <c r="F48" s="4" t="s">
        <v>16</v>
      </c>
      <c r="G48" s="4" t="n">
        <v>1</v>
      </c>
      <c r="H48" s="10" t="n">
        <v>0.24</v>
      </c>
      <c r="I48" s="24" t="n">
        <v>1</v>
      </c>
      <c r="J48" s="11" t="n">
        <v>100</v>
      </c>
    </row>
    <row r="49" customFormat="false" ht="14.1" hidden="false" customHeight="false" outlineLevel="0" collapsed="false">
      <c r="A49" s="18" t="s">
        <v>55</v>
      </c>
      <c r="B49" s="18"/>
      <c r="C49" s="4" t="s">
        <v>16</v>
      </c>
      <c r="D49" s="4" t="s">
        <v>16</v>
      </c>
      <c r="E49" s="4" t="s">
        <v>16</v>
      </c>
      <c r="F49" s="4" t="s">
        <v>16</v>
      </c>
      <c r="G49" s="4" t="s">
        <v>16</v>
      </c>
      <c r="H49" s="10" t="s">
        <v>16</v>
      </c>
      <c r="I49" s="4" t="s">
        <v>16</v>
      </c>
      <c r="J49" s="11" t="s">
        <v>16</v>
      </c>
    </row>
    <row r="50" customFormat="false" ht="14.45" hidden="false" customHeight="true" outlineLevel="0" collapsed="false">
      <c r="A50" s="18" t="s">
        <v>56</v>
      </c>
      <c r="B50" s="18"/>
      <c r="C50" s="4" t="s">
        <v>16</v>
      </c>
      <c r="D50" s="4" t="s">
        <v>16</v>
      </c>
      <c r="E50" s="4" t="n">
        <v>1</v>
      </c>
      <c r="F50" s="4" t="n">
        <v>4</v>
      </c>
      <c r="G50" s="4" t="n">
        <v>5</v>
      </c>
      <c r="H50" s="10" t="n">
        <v>0.91</v>
      </c>
      <c r="I50" s="4" t="n">
        <v>5</v>
      </c>
      <c r="J50" s="11" t="n">
        <v>100</v>
      </c>
    </row>
    <row r="51" customFormat="false" ht="14.1" hidden="false" customHeight="false" outlineLevel="0" collapsed="false">
      <c r="A51" s="18" t="s">
        <v>57</v>
      </c>
      <c r="B51" s="18"/>
      <c r="C51" s="4" t="n">
        <v>3</v>
      </c>
      <c r="D51" s="4" t="n">
        <v>7</v>
      </c>
      <c r="E51" s="4" t="n">
        <v>1</v>
      </c>
      <c r="F51" s="4" t="n">
        <v>1</v>
      </c>
      <c r="G51" s="4" t="n">
        <v>12</v>
      </c>
      <c r="H51" s="10" t="n">
        <v>2</v>
      </c>
      <c r="I51" s="7" t="n">
        <v>12</v>
      </c>
      <c r="J51" s="11" t="n">
        <v>100</v>
      </c>
    </row>
    <row r="52" customFormat="false" ht="14.45" hidden="false" customHeight="true" outlineLevel="0" collapsed="false">
      <c r="A52" s="20" t="s">
        <v>58</v>
      </c>
      <c r="B52" s="20"/>
      <c r="C52" s="4" t="s">
        <v>16</v>
      </c>
      <c r="D52" s="4" t="s">
        <v>16</v>
      </c>
      <c r="E52" s="1" t="s">
        <v>16</v>
      </c>
      <c r="F52" s="4" t="s">
        <v>16</v>
      </c>
      <c r="G52" s="4" t="s">
        <v>16</v>
      </c>
      <c r="H52" s="10" t="s">
        <v>16</v>
      </c>
      <c r="I52" s="4" t="s">
        <v>16</v>
      </c>
      <c r="J52" s="11" t="s">
        <v>16</v>
      </c>
    </row>
    <row r="53" customFormat="false" ht="14.1" hidden="false" customHeight="false" outlineLevel="0" collapsed="false">
      <c r="A53" s="18" t="s">
        <v>59</v>
      </c>
      <c r="B53" s="18"/>
      <c r="C53" s="4" t="s">
        <v>16</v>
      </c>
      <c r="D53" s="4" t="s">
        <v>16</v>
      </c>
      <c r="E53" s="4" t="n">
        <v>1</v>
      </c>
      <c r="F53" s="4" t="s">
        <v>16</v>
      </c>
      <c r="G53" s="4" t="n">
        <v>1</v>
      </c>
      <c r="H53" s="10" t="n">
        <v>0.14</v>
      </c>
      <c r="I53" s="4" t="n">
        <v>1</v>
      </c>
      <c r="J53" s="21" t="n">
        <v>100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s">
        <v>16</v>
      </c>
      <c r="F54" s="4" t="s">
        <v>16</v>
      </c>
      <c r="G54" s="4" t="s">
        <v>16</v>
      </c>
      <c r="H54" s="10" t="s">
        <v>16</v>
      </c>
      <c r="I54" s="7" t="s">
        <v>16</v>
      </c>
      <c r="J54" s="11" t="s">
        <v>16</v>
      </c>
    </row>
    <row r="55" customFormat="false" ht="14.1" hidden="false" customHeight="false" outlineLevel="0" collapsed="false">
      <c r="A55" s="18" t="s">
        <v>61</v>
      </c>
      <c r="B55" s="18"/>
      <c r="C55" s="4" t="s">
        <v>16</v>
      </c>
      <c r="D55" s="4" t="s">
        <v>16</v>
      </c>
      <c r="E55" s="4" t="n">
        <v>1</v>
      </c>
      <c r="F55" s="4" t="n">
        <v>2</v>
      </c>
      <c r="G55" s="4" t="n">
        <v>3</v>
      </c>
      <c r="H55" s="10" t="n">
        <v>0.28</v>
      </c>
      <c r="I55" s="4" t="n">
        <v>3</v>
      </c>
      <c r="J55" s="11" t="n">
        <v>100</v>
      </c>
    </row>
    <row r="56" customFormat="false" ht="14.45" hidden="false" customHeight="true" outlineLevel="0" collapsed="false">
      <c r="A56" s="20" t="s">
        <v>62</v>
      </c>
      <c r="B56" s="20"/>
      <c r="C56" s="4" t="s">
        <v>16</v>
      </c>
      <c r="D56" s="4" t="n">
        <v>1</v>
      </c>
      <c r="E56" s="4" t="s">
        <v>16</v>
      </c>
      <c r="F56" s="16" t="n">
        <v>1</v>
      </c>
      <c r="G56" s="4" t="n">
        <v>2</v>
      </c>
      <c r="H56" s="10" t="n">
        <v>0.42</v>
      </c>
      <c r="I56" s="4" t="n">
        <v>2</v>
      </c>
      <c r="J56" s="11" t="n">
        <v>100</v>
      </c>
    </row>
    <row r="57" customFormat="false" ht="14.1" hidden="false" customHeight="false" outlineLevel="0" collapsed="false">
      <c r="A57" s="18" t="s">
        <v>63</v>
      </c>
      <c r="B57" s="18"/>
      <c r="C57" s="4" t="s">
        <v>16</v>
      </c>
      <c r="D57" s="4" t="n">
        <v>1</v>
      </c>
      <c r="E57" s="4" t="n">
        <v>1</v>
      </c>
      <c r="F57" s="4" t="s">
        <v>16</v>
      </c>
      <c r="G57" s="4" t="n">
        <v>2</v>
      </c>
      <c r="H57" s="10" t="n">
        <v>0.33</v>
      </c>
      <c r="I57" s="4" t="n">
        <v>2</v>
      </c>
      <c r="J57" s="11" t="n">
        <v>100</v>
      </c>
    </row>
    <row r="58" customFormat="false" ht="12.8" hidden="false" customHeight="false" outlineLevel="0" collapsed="false">
      <c r="C58" s="29" t="n">
        <f aca="false">SUM(C9:C57)</f>
        <v>10</v>
      </c>
      <c r="D58" s="29" t="n">
        <f aca="false">SUM(D9:D57)</f>
        <v>24</v>
      </c>
      <c r="E58" s="29" t="n">
        <f aca="false">SUM(E9:E57)</f>
        <v>32</v>
      </c>
      <c r="F58" s="29" t="n">
        <f aca="false">SUM(F9:F57)</f>
        <v>38</v>
      </c>
      <c r="G58" s="29" t="n">
        <f aca="false">SUM(G9:G57)</f>
        <v>104</v>
      </c>
      <c r="H58" s="31"/>
      <c r="I58" s="29" t="n">
        <f aca="false">SUM(I9:I57)</f>
        <v>102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42255</v>
      </c>
      <c r="D7" s="35" t="n">
        <v>35883</v>
      </c>
      <c r="E7" s="34" t="n">
        <v>14391</v>
      </c>
      <c r="F7" s="34" t="n">
        <v>29904</v>
      </c>
      <c r="G7" s="34" t="n">
        <v>122433</v>
      </c>
      <c r="H7" s="36" t="n">
        <v>349.7</v>
      </c>
      <c r="I7" s="34" t="n">
        <v>1799</v>
      </c>
      <c r="J7" s="36" t="n">
        <v>1.5</v>
      </c>
    </row>
    <row r="8" customFormat="false" ht="18.75" hidden="false" customHeight="true" outlineLevel="0" collapsed="false">
      <c r="A8" s="28"/>
      <c r="B8" s="12" t="s">
        <v>13</v>
      </c>
      <c r="C8" s="34" t="n">
        <v>41160</v>
      </c>
      <c r="D8" s="34" t="n">
        <v>34663</v>
      </c>
      <c r="E8" s="34" t="n">
        <v>12929</v>
      </c>
      <c r="F8" s="34" t="n">
        <v>40579</v>
      </c>
      <c r="G8" s="34" t="n">
        <v>129331</v>
      </c>
      <c r="H8" s="36" t="n">
        <v>367.2</v>
      </c>
      <c r="I8" s="34" t="n">
        <v>1779</v>
      </c>
      <c r="J8" s="37" t="n">
        <v>1.4</v>
      </c>
    </row>
    <row r="9" customFormat="false" ht="12.8" hidden="false" customHeight="false" outlineLevel="0" collapsed="false">
      <c r="A9" s="14" t="s">
        <v>14</v>
      </c>
      <c r="B9" s="14"/>
      <c r="C9" s="38" t="n">
        <v>2730</v>
      </c>
      <c r="D9" s="39" t="n">
        <v>2208</v>
      </c>
      <c r="E9" s="38" t="n">
        <v>813</v>
      </c>
      <c r="F9" s="38" t="n">
        <v>2501</v>
      </c>
      <c r="G9" s="38" t="n">
        <v>8252</v>
      </c>
      <c r="H9" s="40" t="n">
        <v>363.2</v>
      </c>
      <c r="I9" s="38" t="n">
        <v>130</v>
      </c>
      <c r="J9" s="37" t="n">
        <v>1.6</v>
      </c>
    </row>
    <row r="10" customFormat="false" ht="13.8" hidden="false" customHeight="false" outlineLevel="0" collapsed="false">
      <c r="A10" s="18" t="s">
        <v>15</v>
      </c>
      <c r="B10" s="18"/>
      <c r="C10" s="34" t="n">
        <v>223</v>
      </c>
      <c r="D10" s="35" t="n">
        <v>115</v>
      </c>
      <c r="E10" s="34" t="n">
        <v>74</v>
      </c>
      <c r="F10" s="38" t="n">
        <v>171</v>
      </c>
      <c r="G10" s="34" t="n">
        <v>583</v>
      </c>
      <c r="H10" s="41" t="n">
        <v>204.8</v>
      </c>
      <c r="I10" s="34" t="n">
        <v>32</v>
      </c>
      <c r="J10" s="36" t="n">
        <v>5.5</v>
      </c>
    </row>
    <row r="11" customFormat="false" ht="13.8" hidden="false" customHeight="false" outlineLevel="0" collapsed="false">
      <c r="A11" s="18" t="s">
        <v>17</v>
      </c>
      <c r="B11" s="18"/>
      <c r="C11" s="34" t="n">
        <v>1057</v>
      </c>
      <c r="D11" s="35" t="n">
        <v>986</v>
      </c>
      <c r="E11" s="39" t="n">
        <v>331</v>
      </c>
      <c r="F11" s="38" t="n">
        <v>863</v>
      </c>
      <c r="G11" s="34" t="n">
        <v>3237</v>
      </c>
      <c r="H11" s="41" t="n">
        <v>511</v>
      </c>
      <c r="I11" s="34" t="n">
        <v>32</v>
      </c>
      <c r="J11" s="36" t="n">
        <v>1</v>
      </c>
    </row>
    <row r="12" customFormat="false" ht="13.8" hidden="false" customHeight="false" outlineLevel="0" collapsed="false">
      <c r="A12" s="18" t="s">
        <v>18</v>
      </c>
      <c r="B12" s="18"/>
      <c r="C12" s="34" t="n">
        <v>1222</v>
      </c>
      <c r="D12" s="35" t="n">
        <v>725</v>
      </c>
      <c r="E12" s="34" t="n">
        <v>233</v>
      </c>
      <c r="F12" s="38" t="n">
        <v>861</v>
      </c>
      <c r="G12" s="34" t="n">
        <v>3041</v>
      </c>
      <c r="H12" s="41" t="n">
        <v>373.4</v>
      </c>
      <c r="I12" s="34" t="n">
        <v>18</v>
      </c>
      <c r="J12" s="36" t="n">
        <v>0.6</v>
      </c>
    </row>
    <row r="13" customFormat="false" ht="13.8" hidden="false" customHeight="false" outlineLevel="0" collapsed="false">
      <c r="A13" s="18" t="s">
        <v>19</v>
      </c>
      <c r="B13" s="18"/>
      <c r="C13" s="34" t="n">
        <v>960</v>
      </c>
      <c r="D13" s="35" t="n">
        <v>1204</v>
      </c>
      <c r="E13" s="34" t="n">
        <v>506</v>
      </c>
      <c r="F13" s="38" t="n">
        <v>1065</v>
      </c>
      <c r="G13" s="34" t="n">
        <v>3735</v>
      </c>
      <c r="H13" s="41" t="n">
        <v>365.2</v>
      </c>
      <c r="I13" s="34" t="n">
        <v>74</v>
      </c>
      <c r="J13" s="36" t="n">
        <v>2</v>
      </c>
    </row>
    <row r="14" customFormat="false" ht="13.8" hidden="false" customHeight="false" outlineLevel="0" collapsed="false">
      <c r="A14" s="18" t="s">
        <v>20</v>
      </c>
      <c r="B14" s="18"/>
      <c r="C14" s="34" t="n">
        <v>292</v>
      </c>
      <c r="D14" s="35" t="n">
        <v>232</v>
      </c>
      <c r="E14" s="34" t="n">
        <v>24</v>
      </c>
      <c r="F14" s="38" t="n">
        <v>91</v>
      </c>
      <c r="G14" s="34" t="n">
        <v>639</v>
      </c>
      <c r="H14" s="41" t="n">
        <v>279.6</v>
      </c>
      <c r="I14" s="34" t="n">
        <v>6</v>
      </c>
      <c r="J14" s="36" t="n">
        <v>0.9</v>
      </c>
    </row>
    <row r="15" customFormat="false" ht="13.8" hidden="false" customHeight="false" outlineLevel="0" collapsed="false">
      <c r="A15" s="18" t="s">
        <v>21</v>
      </c>
      <c r="B15" s="18"/>
      <c r="C15" s="34" t="n">
        <v>359</v>
      </c>
      <c r="D15" s="35" t="n">
        <v>219</v>
      </c>
      <c r="E15" s="39" t="n">
        <v>70</v>
      </c>
      <c r="F15" s="38" t="n">
        <v>242</v>
      </c>
      <c r="G15" s="34" t="n">
        <v>890</v>
      </c>
      <c r="H15" s="41" t="n">
        <v>221.2</v>
      </c>
      <c r="I15" s="34" t="n">
        <v>9</v>
      </c>
      <c r="J15" s="36" t="n">
        <v>1</v>
      </c>
    </row>
    <row r="16" customFormat="false" ht="13.8" hidden="false" customHeight="false" outlineLevel="0" collapsed="false">
      <c r="A16" s="18" t="s">
        <v>22</v>
      </c>
      <c r="B16" s="18"/>
      <c r="C16" s="34" t="n">
        <v>506</v>
      </c>
      <c r="D16" s="35" t="n">
        <v>346</v>
      </c>
      <c r="E16" s="34" t="n">
        <v>183</v>
      </c>
      <c r="F16" s="38" t="n">
        <v>656</v>
      </c>
      <c r="G16" s="34" t="n">
        <v>1691</v>
      </c>
      <c r="H16" s="41" t="n">
        <v>227.3</v>
      </c>
      <c r="I16" s="34" t="n">
        <v>9</v>
      </c>
      <c r="J16" s="36" t="n">
        <v>0.5</v>
      </c>
    </row>
    <row r="17" customFormat="false" ht="13.8" hidden="false" customHeight="false" outlineLevel="0" collapsed="false">
      <c r="A17" s="18" t="s">
        <v>23</v>
      </c>
      <c r="B17" s="18"/>
      <c r="C17" s="34" t="n">
        <v>657</v>
      </c>
      <c r="D17" s="35" t="n">
        <v>598</v>
      </c>
      <c r="E17" s="34" t="n">
        <v>221</v>
      </c>
      <c r="F17" s="38" t="n">
        <v>955</v>
      </c>
      <c r="G17" s="34" t="n">
        <v>2431</v>
      </c>
      <c r="H17" s="41" t="n">
        <v>560</v>
      </c>
      <c r="I17" s="34" t="n">
        <v>13</v>
      </c>
      <c r="J17" s="36" t="n">
        <v>0.5</v>
      </c>
    </row>
    <row r="18" customFormat="false" ht="13.8" hidden="false" customHeight="false" outlineLevel="0" collapsed="false">
      <c r="A18" s="18" t="s">
        <v>24</v>
      </c>
      <c r="B18" s="18"/>
      <c r="C18" s="34" t="n">
        <v>983</v>
      </c>
      <c r="D18" s="35" t="n">
        <v>953</v>
      </c>
      <c r="E18" s="34" t="n">
        <v>461</v>
      </c>
      <c r="F18" s="38" t="n">
        <v>1274</v>
      </c>
      <c r="G18" s="34" t="n">
        <v>3671</v>
      </c>
      <c r="H18" s="41" t="n">
        <v>281.7</v>
      </c>
      <c r="I18" s="34" t="n">
        <v>131</v>
      </c>
      <c r="J18" s="36" t="n">
        <v>3.6</v>
      </c>
    </row>
    <row r="19" customFormat="false" ht="13.8" hidden="false" customHeight="false" outlineLevel="0" collapsed="false">
      <c r="A19" s="18" t="s">
        <v>25</v>
      </c>
      <c r="B19" s="18"/>
      <c r="C19" s="34" t="n">
        <v>417</v>
      </c>
      <c r="D19" s="35" t="n">
        <v>315</v>
      </c>
      <c r="E19" s="38" t="n">
        <v>224</v>
      </c>
      <c r="F19" s="38" t="n">
        <v>864</v>
      </c>
      <c r="G19" s="34" t="n">
        <v>1820</v>
      </c>
      <c r="H19" s="41" t="n">
        <v>407.4</v>
      </c>
      <c r="I19" s="42" t="n">
        <v>23</v>
      </c>
      <c r="J19" s="43" t="n">
        <v>1.3</v>
      </c>
    </row>
    <row r="20" customFormat="false" ht="13.8" hidden="false" customHeight="false" outlineLevel="0" collapsed="false">
      <c r="A20" s="18" t="s">
        <v>26</v>
      </c>
      <c r="B20" s="18"/>
      <c r="C20" s="34" t="n">
        <v>1007</v>
      </c>
      <c r="D20" s="34" t="n">
        <v>665</v>
      </c>
      <c r="E20" s="38" t="n">
        <v>168</v>
      </c>
      <c r="F20" s="38" t="n">
        <v>442</v>
      </c>
      <c r="G20" s="34" t="n">
        <v>2282</v>
      </c>
      <c r="H20" s="36" t="n">
        <v>466.7</v>
      </c>
      <c r="I20" s="34" t="n">
        <v>19</v>
      </c>
      <c r="J20" s="36" t="n">
        <v>0.8</v>
      </c>
    </row>
    <row r="21" customFormat="false" ht="13.8" hidden="false" customHeight="false" outlineLevel="0" collapsed="false">
      <c r="A21" s="18" t="s">
        <v>27</v>
      </c>
      <c r="B21" s="18"/>
      <c r="C21" s="34" t="n">
        <v>626</v>
      </c>
      <c r="D21" s="34" t="n">
        <v>688</v>
      </c>
      <c r="E21" s="34" t="n">
        <v>226</v>
      </c>
      <c r="F21" s="38" t="n">
        <v>497</v>
      </c>
      <c r="G21" s="34" t="n">
        <v>2037</v>
      </c>
      <c r="H21" s="40" t="n">
        <v>308.6</v>
      </c>
      <c r="I21" s="34" t="n">
        <v>12</v>
      </c>
      <c r="J21" s="36" t="n">
        <v>0.6</v>
      </c>
    </row>
    <row r="22" customFormat="false" ht="13.8" hidden="false" customHeight="false" outlineLevel="0" collapsed="false">
      <c r="A22" s="18" t="s">
        <v>28</v>
      </c>
      <c r="B22" s="18"/>
      <c r="C22" s="34" t="n">
        <v>4824</v>
      </c>
      <c r="D22" s="34" t="n">
        <v>3415</v>
      </c>
      <c r="E22" s="34" t="n">
        <v>1485</v>
      </c>
      <c r="F22" s="38" t="n">
        <v>4301</v>
      </c>
      <c r="G22" s="34" t="n">
        <v>14025</v>
      </c>
      <c r="H22" s="41" t="n">
        <v>384.7</v>
      </c>
      <c r="I22" s="34" t="n">
        <v>92</v>
      </c>
      <c r="J22" s="36" t="n">
        <v>0.7</v>
      </c>
    </row>
    <row r="23" customFormat="false" ht="13.8" hidden="false" customHeight="false" outlineLevel="0" collapsed="false">
      <c r="A23" s="18" t="s">
        <v>29</v>
      </c>
      <c r="B23" s="18"/>
      <c r="C23" s="34" t="n">
        <v>1123</v>
      </c>
      <c r="D23" s="34" t="n">
        <v>814</v>
      </c>
      <c r="E23" s="34" t="n">
        <v>413</v>
      </c>
      <c r="F23" s="38" t="n">
        <v>1152</v>
      </c>
      <c r="G23" s="34" t="n">
        <v>3502</v>
      </c>
      <c r="H23" s="41" t="n">
        <v>330.3</v>
      </c>
      <c r="I23" s="34" t="n">
        <v>157</v>
      </c>
      <c r="J23" s="36" t="n">
        <v>4.5</v>
      </c>
    </row>
    <row r="24" customFormat="false" ht="13.8" hidden="false" customHeight="false" outlineLevel="0" collapsed="false">
      <c r="A24" s="18" t="s">
        <v>30</v>
      </c>
      <c r="B24" s="18"/>
      <c r="C24" s="34" t="n">
        <v>194</v>
      </c>
      <c r="D24" s="39" t="n">
        <v>104</v>
      </c>
      <c r="E24" s="39" t="n">
        <v>65</v>
      </c>
      <c r="F24" s="38" t="n">
        <v>146</v>
      </c>
      <c r="G24" s="34" t="n">
        <v>509</v>
      </c>
      <c r="H24" s="41" t="n">
        <v>116.7</v>
      </c>
      <c r="I24" s="34" t="n">
        <v>12</v>
      </c>
      <c r="J24" s="36" t="n">
        <v>2.4</v>
      </c>
    </row>
    <row r="25" customFormat="false" ht="13.8" hidden="false" customHeight="false" outlineLevel="0" collapsed="false">
      <c r="A25" s="18" t="s">
        <v>31</v>
      </c>
      <c r="B25" s="18"/>
      <c r="C25" s="34" t="n">
        <v>951</v>
      </c>
      <c r="D25" s="34" t="n">
        <v>879</v>
      </c>
      <c r="E25" s="34" t="n">
        <v>243</v>
      </c>
      <c r="F25" s="38" t="n">
        <v>355</v>
      </c>
      <c r="G25" s="34" t="n">
        <v>2428</v>
      </c>
      <c r="H25" s="36" t="n">
        <v>535.3</v>
      </c>
      <c r="I25" s="34" t="n">
        <v>56</v>
      </c>
      <c r="J25" s="36" t="n">
        <v>2.3</v>
      </c>
    </row>
    <row r="26" customFormat="false" ht="14.1" hidden="false" customHeight="true" outlineLevel="0" collapsed="false">
      <c r="A26" s="20" t="s">
        <v>32</v>
      </c>
      <c r="B26" s="20"/>
      <c r="C26" s="34" t="n">
        <v>1175</v>
      </c>
      <c r="D26" s="38" t="n">
        <v>1288</v>
      </c>
      <c r="E26" s="39" t="n">
        <v>542</v>
      </c>
      <c r="F26" s="34" t="n">
        <v>1778</v>
      </c>
      <c r="G26" s="34" t="n">
        <v>4783</v>
      </c>
      <c r="H26" s="36" t="n">
        <v>416.6</v>
      </c>
      <c r="I26" s="34" t="n">
        <v>86</v>
      </c>
      <c r="J26" s="36" t="n">
        <v>1.8</v>
      </c>
    </row>
    <row r="27" customFormat="false" ht="14.45" hidden="false" customHeight="true" outlineLevel="0" collapsed="false">
      <c r="A27" s="20" t="s">
        <v>33</v>
      </c>
      <c r="B27" s="20"/>
      <c r="C27" s="34" t="n">
        <v>284</v>
      </c>
      <c r="D27" s="34" t="n">
        <v>385</v>
      </c>
      <c r="E27" s="35" t="n">
        <v>178</v>
      </c>
      <c r="F27" s="34" t="n">
        <v>358</v>
      </c>
      <c r="G27" s="34" t="n">
        <v>1205</v>
      </c>
      <c r="H27" s="36" t="n">
        <v>273.2</v>
      </c>
      <c r="I27" s="34" t="n">
        <v>62</v>
      </c>
      <c r="J27" s="36" t="n">
        <v>5.1</v>
      </c>
    </row>
    <row r="28" customFormat="false" ht="14.45" hidden="false" customHeight="true" outlineLevel="0" collapsed="false">
      <c r="A28" s="20" t="s">
        <v>34</v>
      </c>
      <c r="B28" s="20"/>
      <c r="C28" s="34" t="n">
        <v>1342</v>
      </c>
      <c r="D28" s="34" t="n">
        <v>949</v>
      </c>
      <c r="E28" s="35" t="n">
        <v>365</v>
      </c>
      <c r="F28" s="34" t="n">
        <v>958</v>
      </c>
      <c r="G28" s="34" t="n">
        <v>3614</v>
      </c>
      <c r="H28" s="36" t="n">
        <v>812.3</v>
      </c>
      <c r="I28" s="34" t="n">
        <v>8</v>
      </c>
      <c r="J28" s="40" t="n">
        <v>0.2</v>
      </c>
    </row>
    <row r="29" customFormat="false" ht="14.45" hidden="false" customHeight="true" outlineLevel="0" collapsed="false">
      <c r="A29" s="20" t="s">
        <v>35</v>
      </c>
      <c r="B29" s="20"/>
      <c r="C29" s="34" t="n">
        <v>273</v>
      </c>
      <c r="D29" s="34" t="n">
        <v>177</v>
      </c>
      <c r="E29" s="35" t="n">
        <v>76</v>
      </c>
      <c r="F29" s="34" t="n">
        <v>439</v>
      </c>
      <c r="G29" s="34" t="n">
        <v>965</v>
      </c>
      <c r="H29" s="36" t="n">
        <v>272.8</v>
      </c>
      <c r="I29" s="34" t="n">
        <v>3</v>
      </c>
      <c r="J29" s="41" t="n">
        <v>0.3</v>
      </c>
    </row>
    <row r="30" customFormat="false" ht="14.45" hidden="false" customHeight="true" outlineLevel="0" collapsed="false">
      <c r="A30" s="20" t="s">
        <v>36</v>
      </c>
      <c r="B30" s="20"/>
      <c r="C30" s="34" t="n">
        <v>804</v>
      </c>
      <c r="D30" s="34" t="n">
        <v>821</v>
      </c>
      <c r="E30" s="35" t="n">
        <v>207</v>
      </c>
      <c r="F30" s="34" t="n">
        <v>624</v>
      </c>
      <c r="G30" s="34" t="n">
        <v>2456</v>
      </c>
      <c r="H30" s="36" t="n">
        <v>267.1</v>
      </c>
      <c r="I30" s="34" t="n">
        <v>22</v>
      </c>
      <c r="J30" s="41" t="n">
        <v>0.9</v>
      </c>
    </row>
    <row r="31" customFormat="false" ht="15" hidden="false" customHeight="true" outlineLevel="0" collapsed="false">
      <c r="A31" s="20" t="s">
        <v>37</v>
      </c>
      <c r="B31" s="20"/>
      <c r="C31" s="34" t="n">
        <v>139</v>
      </c>
      <c r="D31" s="34" t="n">
        <v>172</v>
      </c>
      <c r="E31" s="34" t="n">
        <v>62</v>
      </c>
      <c r="F31" s="34" t="n">
        <v>140</v>
      </c>
      <c r="G31" s="34" t="n">
        <v>513</v>
      </c>
      <c r="H31" s="36" t="n">
        <v>158.2</v>
      </c>
      <c r="I31" s="34" t="n">
        <v>13</v>
      </c>
      <c r="J31" s="41" t="n">
        <v>2.5</v>
      </c>
    </row>
    <row r="32" customFormat="false" ht="13.8" hidden="false" customHeight="false" outlineLevel="0" collapsed="false">
      <c r="A32" s="18" t="s">
        <v>38</v>
      </c>
      <c r="B32" s="18"/>
      <c r="C32" s="34" t="n">
        <v>1373</v>
      </c>
      <c r="D32" s="34" t="n">
        <v>1110</v>
      </c>
      <c r="E32" s="34" t="n">
        <v>276</v>
      </c>
      <c r="F32" s="34" t="n">
        <v>983</v>
      </c>
      <c r="G32" s="34" t="n">
        <v>3742</v>
      </c>
      <c r="H32" s="36" t="n">
        <v>334.7</v>
      </c>
      <c r="I32" s="34" t="n">
        <v>187</v>
      </c>
      <c r="J32" s="41" t="n">
        <v>5</v>
      </c>
    </row>
    <row r="33" customFormat="false" ht="13.8" hidden="false" customHeight="false" outlineLevel="0" collapsed="false">
      <c r="A33" s="18" t="s">
        <v>39</v>
      </c>
      <c r="B33" s="18"/>
      <c r="C33" s="34" t="n">
        <v>1326</v>
      </c>
      <c r="D33" s="34" t="n">
        <v>848</v>
      </c>
      <c r="E33" s="34" t="n">
        <v>324</v>
      </c>
      <c r="F33" s="34" t="n">
        <v>700</v>
      </c>
      <c r="G33" s="34" t="n">
        <v>3198</v>
      </c>
      <c r="H33" s="36" t="n">
        <v>516.1</v>
      </c>
      <c r="I33" s="34" t="n">
        <v>23</v>
      </c>
      <c r="J33" s="41" t="n">
        <v>0.7</v>
      </c>
    </row>
    <row r="34" customFormat="false" ht="13.8" hidden="false" customHeight="false" outlineLevel="0" collapsed="false">
      <c r="A34" s="18" t="s">
        <v>40</v>
      </c>
      <c r="B34" s="18"/>
      <c r="C34" s="34" t="n">
        <v>757</v>
      </c>
      <c r="D34" s="34" t="n">
        <v>758</v>
      </c>
      <c r="E34" s="34" t="n">
        <v>386</v>
      </c>
      <c r="F34" s="34" t="n">
        <v>1860</v>
      </c>
      <c r="G34" s="34" t="n">
        <v>3761</v>
      </c>
      <c r="H34" s="36" t="n">
        <v>558.6</v>
      </c>
      <c r="I34" s="34" t="n">
        <v>29</v>
      </c>
      <c r="J34" s="36" t="n">
        <v>0.8</v>
      </c>
    </row>
    <row r="35" customFormat="false" ht="13.8" hidden="false" customHeight="false" outlineLevel="0" collapsed="false">
      <c r="A35" s="18" t="s">
        <v>41</v>
      </c>
      <c r="B35" s="18"/>
      <c r="C35" s="34" t="n">
        <v>1005</v>
      </c>
      <c r="D35" s="34" t="n">
        <v>860</v>
      </c>
      <c r="E35" s="34" t="n">
        <v>247</v>
      </c>
      <c r="F35" s="34" t="n">
        <v>1413</v>
      </c>
      <c r="G35" s="34" t="n">
        <v>3525</v>
      </c>
      <c r="H35" s="36" t="n">
        <v>364</v>
      </c>
      <c r="I35" s="34" t="n">
        <v>21</v>
      </c>
      <c r="J35" s="40" t="n">
        <v>0.6</v>
      </c>
    </row>
    <row r="36" customFormat="false" ht="13.8" hidden="false" customHeight="false" outlineLevel="0" collapsed="false">
      <c r="A36" s="18" t="s">
        <v>42</v>
      </c>
      <c r="B36" s="18"/>
      <c r="C36" s="34" t="n">
        <v>459</v>
      </c>
      <c r="D36" s="34" t="n">
        <v>183</v>
      </c>
      <c r="E36" s="34" t="n">
        <v>109</v>
      </c>
      <c r="F36" s="34" t="n">
        <v>236</v>
      </c>
      <c r="G36" s="34" t="n">
        <v>987</v>
      </c>
      <c r="H36" s="36" t="n">
        <v>269</v>
      </c>
      <c r="I36" s="34" t="n">
        <v>15</v>
      </c>
      <c r="J36" s="41" t="n">
        <v>1.5</v>
      </c>
    </row>
    <row r="37" customFormat="false" ht="13.8" hidden="false" customHeight="false" outlineLevel="0" collapsed="false">
      <c r="A37" s="18" t="s">
        <v>43</v>
      </c>
      <c r="B37" s="18"/>
      <c r="C37" s="34" t="n">
        <v>393</v>
      </c>
      <c r="D37" s="34" t="n">
        <v>376</v>
      </c>
      <c r="E37" s="34" t="n">
        <v>141</v>
      </c>
      <c r="F37" s="34" t="n">
        <v>491</v>
      </c>
      <c r="G37" s="34" t="n">
        <v>1401</v>
      </c>
      <c r="H37" s="36" t="n">
        <v>326.2</v>
      </c>
      <c r="I37" s="34" t="n">
        <v>6</v>
      </c>
      <c r="J37" s="41" t="n">
        <v>0.4</v>
      </c>
    </row>
    <row r="38" customFormat="false" ht="13.8" hidden="false" customHeight="false" outlineLevel="0" collapsed="false">
      <c r="A38" s="18" t="s">
        <v>44</v>
      </c>
      <c r="B38" s="18"/>
      <c r="C38" s="34" t="n">
        <v>797</v>
      </c>
      <c r="D38" s="34" t="n">
        <v>819</v>
      </c>
      <c r="E38" s="34" t="n">
        <v>182</v>
      </c>
      <c r="F38" s="34" t="n">
        <v>549</v>
      </c>
      <c r="G38" s="34" t="n">
        <v>2347</v>
      </c>
      <c r="H38" s="36" t="n">
        <v>392</v>
      </c>
      <c r="I38" s="34" t="n">
        <v>46</v>
      </c>
      <c r="J38" s="41" t="n">
        <v>2</v>
      </c>
    </row>
    <row r="39" customFormat="false" ht="13.8" hidden="false" customHeight="false" outlineLevel="0" collapsed="false">
      <c r="A39" s="18" t="s">
        <v>45</v>
      </c>
      <c r="B39" s="18"/>
      <c r="C39" s="34" t="n">
        <v>369</v>
      </c>
      <c r="D39" s="34" t="n">
        <v>559</v>
      </c>
      <c r="E39" s="34" t="n">
        <v>209</v>
      </c>
      <c r="F39" s="34" t="n">
        <v>403</v>
      </c>
      <c r="G39" s="34" t="n">
        <v>1540</v>
      </c>
      <c r="H39" s="36" t="n">
        <v>313.9</v>
      </c>
      <c r="I39" s="34" t="n">
        <v>34</v>
      </c>
      <c r="J39" s="41" t="n">
        <v>2.2</v>
      </c>
    </row>
    <row r="40" customFormat="false" ht="13.8" hidden="false" customHeight="false" outlineLevel="0" collapsed="false">
      <c r="A40" s="18" t="s">
        <v>46</v>
      </c>
      <c r="B40" s="18"/>
      <c r="C40" s="34" t="n">
        <v>1206</v>
      </c>
      <c r="D40" s="34" t="n">
        <v>1159</v>
      </c>
      <c r="E40" s="34" t="n">
        <v>604</v>
      </c>
      <c r="F40" s="34" t="n">
        <v>2126</v>
      </c>
      <c r="G40" s="34" t="n">
        <v>5095</v>
      </c>
      <c r="H40" s="36" t="n">
        <v>419.3</v>
      </c>
      <c r="I40" s="34" t="n">
        <v>18</v>
      </c>
      <c r="J40" s="41" t="n">
        <v>0.4</v>
      </c>
    </row>
    <row r="41" customFormat="false" ht="13.8" hidden="false" customHeight="false" outlineLevel="0" collapsed="false">
      <c r="A41" s="18" t="s">
        <v>47</v>
      </c>
      <c r="B41" s="18"/>
      <c r="C41" s="34" t="n">
        <v>321</v>
      </c>
      <c r="D41" s="34" t="n">
        <v>319</v>
      </c>
      <c r="E41" s="34" t="n">
        <v>52</v>
      </c>
      <c r="F41" s="34" t="n">
        <v>276</v>
      </c>
      <c r="G41" s="34" t="n">
        <v>968</v>
      </c>
      <c r="H41" s="36" t="n">
        <v>256.2</v>
      </c>
      <c r="I41" s="34" t="n">
        <v>6</v>
      </c>
      <c r="J41" s="36" t="n">
        <v>0.6</v>
      </c>
    </row>
    <row r="42" customFormat="false" ht="13.8" hidden="false" customHeight="false" outlineLevel="0" collapsed="false">
      <c r="A42" s="18" t="s">
        <v>48</v>
      </c>
      <c r="B42" s="18"/>
      <c r="C42" s="34" t="n">
        <v>1271</v>
      </c>
      <c r="D42" s="34" t="n">
        <v>487</v>
      </c>
      <c r="E42" s="34" t="n">
        <v>127</v>
      </c>
      <c r="F42" s="34" t="n">
        <v>542</v>
      </c>
      <c r="G42" s="34" t="n">
        <v>2427</v>
      </c>
      <c r="H42" s="36" t="n">
        <v>348.9</v>
      </c>
      <c r="I42" s="34" t="n">
        <v>7</v>
      </c>
      <c r="J42" s="36" t="n">
        <v>0.3</v>
      </c>
    </row>
    <row r="43" customFormat="false" ht="13.8" hidden="false" customHeight="false" outlineLevel="0" collapsed="false">
      <c r="A43" s="18" t="s">
        <v>49</v>
      </c>
      <c r="B43" s="18"/>
      <c r="C43" s="34" t="n">
        <v>681</v>
      </c>
      <c r="D43" s="34" t="n">
        <v>480</v>
      </c>
      <c r="E43" s="34" t="n">
        <v>135</v>
      </c>
      <c r="F43" s="1" t="n">
        <v>466</v>
      </c>
      <c r="G43" s="34" t="n">
        <v>1762</v>
      </c>
      <c r="H43" s="36" t="n">
        <v>276.6</v>
      </c>
      <c r="I43" s="34" t="n">
        <v>6</v>
      </c>
      <c r="J43" s="40" t="n">
        <v>0.3</v>
      </c>
    </row>
    <row r="44" customFormat="false" ht="13.8" hidden="false" customHeight="false" outlineLevel="0" collapsed="false">
      <c r="A44" s="18" t="s">
        <v>50</v>
      </c>
      <c r="B44" s="18"/>
      <c r="C44" s="34" t="n">
        <v>205</v>
      </c>
      <c r="D44" s="34" t="n">
        <v>204</v>
      </c>
      <c r="E44" s="34" t="n">
        <v>97</v>
      </c>
      <c r="F44" s="34" t="n">
        <v>553</v>
      </c>
      <c r="G44" s="34" t="n">
        <v>1059</v>
      </c>
      <c r="H44" s="36" t="n">
        <v>172.8</v>
      </c>
      <c r="I44" s="34" t="n">
        <v>20</v>
      </c>
      <c r="J44" s="36" t="n">
        <v>1.9</v>
      </c>
    </row>
    <row r="45" customFormat="false" ht="13.8" hidden="false" customHeight="false" outlineLevel="0" collapsed="false">
      <c r="A45" s="18" t="s">
        <v>51</v>
      </c>
      <c r="B45" s="18"/>
      <c r="C45" s="34" t="n">
        <v>109</v>
      </c>
      <c r="D45" s="34" t="n">
        <v>177</v>
      </c>
      <c r="E45" s="34" t="n">
        <v>69</v>
      </c>
      <c r="F45" s="34" t="n">
        <v>111</v>
      </c>
      <c r="G45" s="34" t="n">
        <v>466</v>
      </c>
      <c r="H45" s="36" t="n">
        <v>119</v>
      </c>
      <c r="I45" s="34" t="n">
        <v>14</v>
      </c>
      <c r="J45" s="36" t="n">
        <v>3</v>
      </c>
    </row>
    <row r="46" customFormat="false" ht="13.8" hidden="false" customHeight="false" outlineLevel="0" collapsed="false">
      <c r="A46" s="18" t="s">
        <v>52</v>
      </c>
      <c r="B46" s="18"/>
      <c r="C46" s="34" t="n">
        <v>457</v>
      </c>
      <c r="D46" s="39" t="n">
        <v>328</v>
      </c>
      <c r="E46" s="34" t="n">
        <v>96</v>
      </c>
      <c r="F46" s="34" t="n">
        <v>430</v>
      </c>
      <c r="G46" s="34" t="n">
        <v>1311</v>
      </c>
      <c r="H46" s="36" t="n">
        <v>332.4</v>
      </c>
      <c r="I46" s="34" t="n">
        <v>8</v>
      </c>
      <c r="J46" s="36" t="n">
        <v>0.6</v>
      </c>
    </row>
    <row r="47" customFormat="false" ht="14.1" hidden="false" customHeight="true" outlineLevel="0" collapsed="false">
      <c r="A47" s="20" t="s">
        <v>53</v>
      </c>
      <c r="B47" s="20"/>
      <c r="C47" s="34" t="n">
        <v>1024</v>
      </c>
      <c r="D47" s="34" t="n">
        <v>790</v>
      </c>
      <c r="E47" s="34" t="n">
        <v>197</v>
      </c>
      <c r="F47" s="34" t="n">
        <v>472</v>
      </c>
      <c r="G47" s="34" t="n">
        <v>2483</v>
      </c>
      <c r="H47" s="40" t="n">
        <v>683.5</v>
      </c>
      <c r="I47" s="34" t="n">
        <v>59</v>
      </c>
      <c r="J47" s="40" t="n">
        <v>2.4</v>
      </c>
    </row>
    <row r="48" customFormat="false" ht="13.8" hidden="false" customHeight="false" outlineLevel="0" collapsed="false">
      <c r="A48" s="18" t="s">
        <v>54</v>
      </c>
      <c r="B48" s="18"/>
      <c r="C48" s="34" t="n">
        <v>376</v>
      </c>
      <c r="D48" s="34" t="n">
        <v>437</v>
      </c>
      <c r="E48" s="34" t="n">
        <v>307</v>
      </c>
      <c r="F48" s="34" t="n">
        <v>750</v>
      </c>
      <c r="G48" s="34" t="n">
        <v>1870</v>
      </c>
      <c r="H48" s="36" t="n">
        <v>447.2</v>
      </c>
      <c r="I48" s="44" t="n">
        <v>11</v>
      </c>
      <c r="J48" s="36" t="n">
        <v>0.6</v>
      </c>
    </row>
    <row r="49" customFormat="false" ht="13.8" hidden="false" customHeight="false" outlineLevel="0" collapsed="false">
      <c r="A49" s="18" t="s">
        <v>55</v>
      </c>
      <c r="B49" s="18"/>
      <c r="C49" s="34" t="n">
        <v>1194</v>
      </c>
      <c r="D49" s="34" t="n">
        <v>1387</v>
      </c>
      <c r="E49" s="34" t="n">
        <v>538</v>
      </c>
      <c r="F49" s="34" t="n">
        <v>1686</v>
      </c>
      <c r="G49" s="34" t="n">
        <v>4805</v>
      </c>
      <c r="H49" s="36" t="n">
        <v>544</v>
      </c>
      <c r="I49" s="34" t="n">
        <v>78</v>
      </c>
      <c r="J49" s="36" t="n">
        <v>1.6</v>
      </c>
    </row>
    <row r="50" customFormat="false" ht="14.45" hidden="false" customHeight="true" outlineLevel="0" collapsed="false">
      <c r="A50" s="18" t="s">
        <v>56</v>
      </c>
      <c r="B50" s="18"/>
      <c r="C50" s="34" t="n">
        <v>776</v>
      </c>
      <c r="D50" s="34" t="n">
        <v>599</v>
      </c>
      <c r="E50" s="34" t="n">
        <v>174</v>
      </c>
      <c r="F50" s="34" t="n">
        <v>668</v>
      </c>
      <c r="G50" s="34" t="n">
        <v>2217</v>
      </c>
      <c r="H50" s="36" t="n">
        <v>403.7</v>
      </c>
      <c r="I50" s="34" t="n">
        <v>3</v>
      </c>
      <c r="J50" s="36" t="n">
        <v>0.1</v>
      </c>
    </row>
    <row r="51" customFormat="false" ht="13.8" hidden="false" customHeight="false" outlineLevel="0" collapsed="false">
      <c r="A51" s="18" t="s">
        <v>57</v>
      </c>
      <c r="B51" s="18"/>
      <c r="C51" s="34" t="n">
        <v>542</v>
      </c>
      <c r="D51" s="34" t="n">
        <v>310</v>
      </c>
      <c r="E51" s="34" t="n">
        <v>120</v>
      </c>
      <c r="F51" s="34" t="n">
        <v>564</v>
      </c>
      <c r="G51" s="34" t="n">
        <v>1536</v>
      </c>
      <c r="H51" s="36" t="n">
        <v>256.3</v>
      </c>
      <c r="I51" s="35" t="n">
        <v>16</v>
      </c>
      <c r="J51" s="36" t="n">
        <v>1</v>
      </c>
    </row>
    <row r="52" customFormat="false" ht="14.45" hidden="false" customHeight="true" outlineLevel="0" collapsed="false">
      <c r="A52" s="20" t="s">
        <v>58</v>
      </c>
      <c r="B52" s="20"/>
      <c r="C52" s="34" t="n">
        <v>710</v>
      </c>
      <c r="D52" s="34" t="n">
        <v>593</v>
      </c>
      <c r="E52" s="1" t="n">
        <v>187</v>
      </c>
      <c r="F52" s="34" t="n">
        <v>404</v>
      </c>
      <c r="G52" s="34" t="n">
        <v>1894</v>
      </c>
      <c r="H52" s="36" t="n">
        <v>314.7</v>
      </c>
      <c r="I52" s="34" t="n">
        <v>18</v>
      </c>
      <c r="J52" s="36" t="n">
        <v>0.9</v>
      </c>
    </row>
    <row r="53" customFormat="false" ht="13.8" hidden="false" customHeight="false" outlineLevel="0" collapsed="false">
      <c r="A53" s="18" t="s">
        <v>59</v>
      </c>
      <c r="B53" s="18"/>
      <c r="C53" s="34" t="n">
        <v>782</v>
      </c>
      <c r="D53" s="34" t="n">
        <v>715</v>
      </c>
      <c r="E53" s="34" t="n">
        <v>222</v>
      </c>
      <c r="F53" s="34" t="n">
        <v>720</v>
      </c>
      <c r="G53" s="34" t="n">
        <v>2439</v>
      </c>
      <c r="H53" s="36" t="n">
        <v>341.4</v>
      </c>
      <c r="I53" s="34" t="n">
        <v>37</v>
      </c>
      <c r="J53" s="40" t="n">
        <v>1.5</v>
      </c>
    </row>
    <row r="54" customFormat="false" ht="13.8" hidden="false" customHeight="false" outlineLevel="0" collapsed="false">
      <c r="A54" s="18" t="s">
        <v>60</v>
      </c>
      <c r="B54" s="18"/>
      <c r="C54" s="34" t="n">
        <v>315</v>
      </c>
      <c r="D54" s="34" t="n">
        <v>351</v>
      </c>
      <c r="E54" s="34" t="n">
        <v>226</v>
      </c>
      <c r="F54" s="34" t="n">
        <v>1037</v>
      </c>
      <c r="G54" s="34" t="n">
        <v>1929</v>
      </c>
      <c r="H54" s="36" t="n">
        <v>466.5</v>
      </c>
      <c r="I54" s="35" t="n">
        <v>6</v>
      </c>
      <c r="J54" s="36" t="n">
        <v>0.3</v>
      </c>
    </row>
    <row r="55" customFormat="false" ht="13.8" hidden="false" customHeight="false" outlineLevel="0" collapsed="false">
      <c r="A55" s="18" t="s">
        <v>61</v>
      </c>
      <c r="B55" s="18"/>
      <c r="C55" s="34" t="n">
        <v>1120</v>
      </c>
      <c r="D55" s="34" t="n">
        <v>1411</v>
      </c>
      <c r="E55" s="34" t="n">
        <v>409</v>
      </c>
      <c r="F55" s="34" t="n">
        <v>1278</v>
      </c>
      <c r="G55" s="34" t="n">
        <v>4218</v>
      </c>
      <c r="H55" s="36" t="n">
        <v>398.4</v>
      </c>
      <c r="I55" s="34" t="n">
        <v>49</v>
      </c>
      <c r="J55" s="36" t="n">
        <v>1.2</v>
      </c>
    </row>
    <row r="56" customFormat="false" ht="14.45" hidden="false" customHeight="true" outlineLevel="0" collapsed="false">
      <c r="A56" s="20" t="s">
        <v>62</v>
      </c>
      <c r="B56" s="20"/>
      <c r="C56" s="34" t="n">
        <v>602</v>
      </c>
      <c r="D56" s="34" t="n">
        <v>367</v>
      </c>
      <c r="E56" s="34" t="n">
        <v>65</v>
      </c>
      <c r="F56" s="39" t="n">
        <v>293</v>
      </c>
      <c r="G56" s="34" t="n">
        <v>1327</v>
      </c>
      <c r="H56" s="36" t="n">
        <v>281.6</v>
      </c>
      <c r="I56" s="34" t="n">
        <v>9</v>
      </c>
      <c r="J56" s="36" t="n">
        <v>0.7</v>
      </c>
    </row>
    <row r="57" customFormat="false" ht="13.8" hidden="false" customHeight="false" outlineLevel="0" collapsed="false">
      <c r="A57" s="18" t="s">
        <v>63</v>
      </c>
      <c r="B57" s="18"/>
      <c r="C57" s="34" t="n">
        <v>842</v>
      </c>
      <c r="D57" s="34" t="n">
        <v>778</v>
      </c>
      <c r="E57" s="34" t="n">
        <v>260</v>
      </c>
      <c r="F57" s="34" t="n">
        <v>835</v>
      </c>
      <c r="G57" s="34" t="n">
        <v>2715</v>
      </c>
      <c r="H57" s="36" t="n">
        <v>452.2</v>
      </c>
      <c r="I57" s="34" t="n">
        <v>34</v>
      </c>
      <c r="J57" s="36" t="n">
        <v>1.3</v>
      </c>
    </row>
    <row r="58" customFormat="false" ht="12.8" hidden="false" customHeight="false" outlineLevel="0" collapsed="false">
      <c r="C58" s="29" t="n">
        <f aca="false">SUM(C9:C57)</f>
        <v>41160</v>
      </c>
      <c r="D58" s="29" t="n">
        <f aca="false">SUM(D9:D57)</f>
        <v>34663</v>
      </c>
      <c r="E58" s="29" t="n">
        <f aca="false">SUM(E9:E57)</f>
        <v>12929</v>
      </c>
      <c r="F58" s="29" t="n">
        <f aca="false">SUM(F9:F57)</f>
        <v>40579</v>
      </c>
      <c r="G58" s="29" t="n">
        <f aca="false">SUM(G9:G57)</f>
        <v>129331</v>
      </c>
      <c r="H58" s="31"/>
      <c r="I58" s="29" t="n">
        <f aca="false">SUM(I9:I57)</f>
        <v>1779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8" activeCellId="0" sqref="J5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22808</v>
      </c>
      <c r="D7" s="35" t="n">
        <v>36584</v>
      </c>
      <c r="E7" s="34" t="n">
        <v>9946</v>
      </c>
      <c r="F7" s="34" t="n">
        <v>14735</v>
      </c>
      <c r="G7" s="34" t="n">
        <v>84073</v>
      </c>
      <c r="H7" s="36" t="n">
        <v>240.1</v>
      </c>
      <c r="I7" s="34" t="n">
        <v>3555</v>
      </c>
      <c r="J7" s="36" t="n">
        <v>4.2</v>
      </c>
    </row>
    <row r="8" customFormat="false" ht="18.75" hidden="false" customHeight="true" outlineLevel="0" collapsed="false">
      <c r="A8" s="28"/>
      <c r="B8" s="12" t="s">
        <v>13</v>
      </c>
      <c r="C8" s="34" t="n">
        <v>11787</v>
      </c>
      <c r="D8" s="34" t="n">
        <v>12329</v>
      </c>
      <c r="E8" s="34" t="n">
        <v>3019</v>
      </c>
      <c r="F8" s="34" t="n">
        <v>3518</v>
      </c>
      <c r="G8" s="34" t="n">
        <v>30653</v>
      </c>
      <c r="H8" s="36" t="n">
        <v>87</v>
      </c>
      <c r="I8" s="34" t="n">
        <v>1375</v>
      </c>
      <c r="J8" s="37" t="n">
        <v>4.5</v>
      </c>
    </row>
    <row r="9" customFormat="false" ht="12.8" hidden="false" customHeight="false" outlineLevel="0" collapsed="false">
      <c r="A9" s="14" t="s">
        <v>14</v>
      </c>
      <c r="B9" s="14"/>
      <c r="C9" s="38" t="n">
        <v>389</v>
      </c>
      <c r="D9" s="39" t="n">
        <v>154</v>
      </c>
      <c r="E9" s="38" t="n">
        <v>63</v>
      </c>
      <c r="F9" s="38" t="n">
        <v>46</v>
      </c>
      <c r="G9" s="38" t="n">
        <v>652</v>
      </c>
      <c r="H9" s="40" t="n">
        <v>28.7</v>
      </c>
      <c r="I9" s="38" t="n">
        <v>37</v>
      </c>
      <c r="J9" s="37" t="n">
        <v>5.7</v>
      </c>
    </row>
    <row r="10" customFormat="false" ht="13.8" hidden="false" customHeight="false" outlineLevel="0" collapsed="false">
      <c r="A10" s="18" t="s">
        <v>15</v>
      </c>
      <c r="B10" s="18"/>
      <c r="C10" s="34" t="n">
        <v>45</v>
      </c>
      <c r="D10" s="35" t="n">
        <v>266</v>
      </c>
      <c r="E10" s="34" t="n">
        <v>49</v>
      </c>
      <c r="F10" s="38" t="n">
        <v>8</v>
      </c>
      <c r="G10" s="34" t="n">
        <v>368</v>
      </c>
      <c r="H10" s="41" t="n">
        <v>129.3</v>
      </c>
      <c r="I10" s="34" t="n">
        <v>5</v>
      </c>
      <c r="J10" s="36" t="n">
        <v>1.4</v>
      </c>
    </row>
    <row r="11" customFormat="false" ht="13.8" hidden="false" customHeight="false" outlineLevel="0" collapsed="false">
      <c r="A11" s="18" t="s">
        <v>17</v>
      </c>
      <c r="B11" s="18"/>
      <c r="C11" s="34" t="n">
        <v>527</v>
      </c>
      <c r="D11" s="35" t="n">
        <v>839</v>
      </c>
      <c r="E11" s="39" t="n">
        <v>116</v>
      </c>
      <c r="F11" s="38" t="n">
        <v>89</v>
      </c>
      <c r="G11" s="34" t="n">
        <v>1571</v>
      </c>
      <c r="H11" s="41" t="n">
        <v>248</v>
      </c>
      <c r="I11" s="34" t="n">
        <v>34</v>
      </c>
      <c r="J11" s="36" t="n">
        <v>2.2</v>
      </c>
    </row>
    <row r="12" customFormat="false" ht="13.8" hidden="false" customHeight="false" outlineLevel="0" collapsed="false">
      <c r="A12" s="18" t="s">
        <v>18</v>
      </c>
      <c r="B12" s="18"/>
      <c r="C12" s="34" t="n">
        <v>362</v>
      </c>
      <c r="D12" s="35" t="n">
        <v>275</v>
      </c>
      <c r="E12" s="34" t="n">
        <v>54</v>
      </c>
      <c r="F12" s="38" t="n">
        <v>82</v>
      </c>
      <c r="G12" s="34" t="n">
        <v>773</v>
      </c>
      <c r="H12" s="41" t="n">
        <v>94.9</v>
      </c>
      <c r="I12" s="34" t="n">
        <v>32</v>
      </c>
      <c r="J12" s="36" t="n">
        <v>4.1</v>
      </c>
    </row>
    <row r="13" customFormat="false" ht="13.8" hidden="false" customHeight="false" outlineLevel="0" collapsed="false">
      <c r="A13" s="18" t="s">
        <v>19</v>
      </c>
      <c r="B13" s="18"/>
      <c r="C13" s="34" t="n">
        <v>450</v>
      </c>
      <c r="D13" s="35" t="n">
        <v>1220</v>
      </c>
      <c r="E13" s="34" t="n">
        <v>242</v>
      </c>
      <c r="F13" s="38" t="n">
        <v>183</v>
      </c>
      <c r="G13" s="34" t="n">
        <v>2095</v>
      </c>
      <c r="H13" s="41" t="n">
        <v>204.8</v>
      </c>
      <c r="I13" s="34" t="n">
        <v>63</v>
      </c>
      <c r="J13" s="36" t="n">
        <v>3</v>
      </c>
    </row>
    <row r="14" customFormat="false" ht="13.8" hidden="false" customHeight="false" outlineLevel="0" collapsed="false">
      <c r="A14" s="18" t="s">
        <v>20</v>
      </c>
      <c r="B14" s="18"/>
      <c r="C14" s="34" t="n">
        <v>190</v>
      </c>
      <c r="D14" s="35" t="n">
        <v>68</v>
      </c>
      <c r="E14" s="34" t="n">
        <v>12</v>
      </c>
      <c r="F14" s="38" t="s">
        <v>16</v>
      </c>
      <c r="G14" s="34" t="n">
        <v>270</v>
      </c>
      <c r="H14" s="41" t="n">
        <v>118.2</v>
      </c>
      <c r="I14" s="34" t="n">
        <v>8</v>
      </c>
      <c r="J14" s="36" t="n">
        <v>3</v>
      </c>
    </row>
    <row r="15" customFormat="false" ht="13.8" hidden="false" customHeight="false" outlineLevel="0" collapsed="false">
      <c r="A15" s="18" t="s">
        <v>21</v>
      </c>
      <c r="B15" s="18"/>
      <c r="C15" s="34" t="n">
        <v>7</v>
      </c>
      <c r="D15" s="35" t="n">
        <v>16</v>
      </c>
      <c r="E15" s="39" t="n">
        <v>3</v>
      </c>
      <c r="F15" s="38" t="n">
        <v>3</v>
      </c>
      <c r="G15" s="34" t="n">
        <v>29</v>
      </c>
      <c r="H15" s="41" t="n">
        <v>7.2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20</v>
      </c>
      <c r="D16" s="35" t="n">
        <v>42</v>
      </c>
      <c r="E16" s="34" t="n">
        <v>62</v>
      </c>
      <c r="F16" s="38" t="n">
        <v>201</v>
      </c>
      <c r="G16" s="34" t="n">
        <v>325</v>
      </c>
      <c r="H16" s="41" t="n">
        <v>43.7</v>
      </c>
      <c r="I16" s="34" t="n">
        <v>4</v>
      </c>
      <c r="J16" s="36" t="n">
        <v>1.2</v>
      </c>
    </row>
    <row r="17" customFormat="false" ht="13.8" hidden="false" customHeight="false" outlineLevel="0" collapsed="false">
      <c r="A17" s="18" t="s">
        <v>23</v>
      </c>
      <c r="B17" s="18"/>
      <c r="C17" s="34" t="n">
        <v>136</v>
      </c>
      <c r="D17" s="35" t="n">
        <v>218</v>
      </c>
      <c r="E17" s="34" t="n">
        <v>26</v>
      </c>
      <c r="F17" s="38" t="n">
        <v>17</v>
      </c>
      <c r="G17" s="34" t="n">
        <v>397</v>
      </c>
      <c r="H17" s="41" t="n">
        <v>91.5</v>
      </c>
      <c r="I17" s="34" t="n">
        <v>15</v>
      </c>
      <c r="J17" s="36" t="n">
        <v>3.8</v>
      </c>
    </row>
    <row r="18" customFormat="false" ht="13.8" hidden="false" customHeight="false" outlineLevel="0" collapsed="false">
      <c r="A18" s="18" t="s">
        <v>24</v>
      </c>
      <c r="B18" s="18"/>
      <c r="C18" s="34" t="n">
        <v>352</v>
      </c>
      <c r="D18" s="35" t="n">
        <v>471</v>
      </c>
      <c r="E18" s="34" t="n">
        <v>240</v>
      </c>
      <c r="F18" s="38" t="n">
        <v>576</v>
      </c>
      <c r="G18" s="34" t="n">
        <v>1639</v>
      </c>
      <c r="H18" s="41" t="n">
        <v>125.8</v>
      </c>
      <c r="I18" s="34" t="n">
        <v>99</v>
      </c>
      <c r="J18" s="36" t="n">
        <v>6</v>
      </c>
    </row>
    <row r="19" customFormat="false" ht="13.8" hidden="false" customHeight="false" outlineLevel="0" collapsed="false">
      <c r="A19" s="18" t="s">
        <v>25</v>
      </c>
      <c r="B19" s="18"/>
      <c r="C19" s="34" t="n">
        <v>235</v>
      </c>
      <c r="D19" s="35" t="n">
        <v>262</v>
      </c>
      <c r="E19" s="38" t="n">
        <v>38</v>
      </c>
      <c r="F19" s="38" t="n">
        <v>24</v>
      </c>
      <c r="G19" s="34" t="n">
        <v>559</v>
      </c>
      <c r="H19" s="41" t="n">
        <v>125.1</v>
      </c>
      <c r="I19" s="42" t="n">
        <v>32</v>
      </c>
      <c r="J19" s="43" t="n">
        <v>5.7</v>
      </c>
    </row>
    <row r="20" customFormat="false" ht="13.8" hidden="false" customHeight="false" outlineLevel="0" collapsed="false">
      <c r="A20" s="18" t="s">
        <v>26</v>
      </c>
      <c r="B20" s="18"/>
      <c r="C20" s="34" t="n">
        <v>164</v>
      </c>
      <c r="D20" s="34" t="n">
        <v>109</v>
      </c>
      <c r="E20" s="38" t="n">
        <v>84</v>
      </c>
      <c r="F20" s="38" t="n">
        <v>360</v>
      </c>
      <c r="G20" s="34" t="n">
        <v>717</v>
      </c>
      <c r="H20" s="36" t="n">
        <v>146.6</v>
      </c>
      <c r="I20" s="34" t="n">
        <v>34</v>
      </c>
      <c r="J20" s="36" t="n">
        <v>4.7</v>
      </c>
    </row>
    <row r="21" customFormat="false" ht="13.8" hidden="false" customHeight="false" outlineLevel="0" collapsed="false">
      <c r="A21" s="18" t="s">
        <v>27</v>
      </c>
      <c r="B21" s="18"/>
      <c r="C21" s="34" t="n">
        <v>327</v>
      </c>
      <c r="D21" s="34" t="n">
        <v>148</v>
      </c>
      <c r="E21" s="34" t="n">
        <v>27</v>
      </c>
      <c r="F21" s="38" t="n">
        <v>17</v>
      </c>
      <c r="G21" s="34" t="n">
        <v>519</v>
      </c>
      <c r="H21" s="40" t="n">
        <v>78.6</v>
      </c>
      <c r="I21" s="34" t="n">
        <v>5</v>
      </c>
      <c r="J21" s="36" t="n">
        <v>1</v>
      </c>
    </row>
    <row r="22" customFormat="false" ht="13.8" hidden="false" customHeight="false" outlineLevel="0" collapsed="false">
      <c r="A22" s="18" t="s">
        <v>28</v>
      </c>
      <c r="B22" s="18"/>
      <c r="C22" s="34" t="n">
        <v>530</v>
      </c>
      <c r="D22" s="34" t="n">
        <v>535</v>
      </c>
      <c r="E22" s="34" t="n">
        <v>111</v>
      </c>
      <c r="F22" s="38" t="n">
        <v>67</v>
      </c>
      <c r="G22" s="34" t="n">
        <v>1243</v>
      </c>
      <c r="H22" s="41" t="n">
        <v>34.1</v>
      </c>
      <c r="I22" s="34" t="n">
        <v>27</v>
      </c>
      <c r="J22" s="36" t="n">
        <v>2.2</v>
      </c>
    </row>
    <row r="23" customFormat="false" ht="13.8" hidden="false" customHeight="false" outlineLevel="0" collapsed="false">
      <c r="A23" s="18" t="s">
        <v>29</v>
      </c>
      <c r="B23" s="18"/>
      <c r="C23" s="34" t="n">
        <v>363</v>
      </c>
      <c r="D23" s="34" t="n">
        <v>284</v>
      </c>
      <c r="E23" s="34" t="n">
        <v>97</v>
      </c>
      <c r="F23" s="38" t="n">
        <v>128</v>
      </c>
      <c r="G23" s="34" t="n">
        <v>872</v>
      </c>
      <c r="H23" s="41" t="n">
        <v>82.2</v>
      </c>
      <c r="I23" s="34" t="n">
        <v>67</v>
      </c>
      <c r="J23" s="36" t="n">
        <v>7.7</v>
      </c>
    </row>
    <row r="24" customFormat="false" ht="13.8" hidden="false" customHeight="false" outlineLevel="0" collapsed="false">
      <c r="A24" s="18" t="s">
        <v>30</v>
      </c>
      <c r="B24" s="18"/>
      <c r="C24" s="34" t="n">
        <v>102</v>
      </c>
      <c r="D24" s="39" t="n">
        <v>87</v>
      </c>
      <c r="E24" s="39" t="n">
        <v>23</v>
      </c>
      <c r="F24" s="38" t="n">
        <v>7</v>
      </c>
      <c r="G24" s="34" t="n">
        <v>219</v>
      </c>
      <c r="H24" s="41" t="n">
        <v>50.2</v>
      </c>
      <c r="I24" s="34" t="n">
        <v>8</v>
      </c>
      <c r="J24" s="36" t="n">
        <v>3.7</v>
      </c>
    </row>
    <row r="25" customFormat="false" ht="13.8" hidden="false" customHeight="false" outlineLevel="0" collapsed="false">
      <c r="A25" s="18" t="s">
        <v>31</v>
      </c>
      <c r="B25" s="18"/>
      <c r="C25" s="34" t="n">
        <v>251</v>
      </c>
      <c r="D25" s="34" t="n">
        <v>364</v>
      </c>
      <c r="E25" s="34" t="n">
        <v>101</v>
      </c>
      <c r="F25" s="38" t="n">
        <v>72</v>
      </c>
      <c r="G25" s="34" t="n">
        <v>788</v>
      </c>
      <c r="H25" s="36" t="n">
        <v>173.7</v>
      </c>
      <c r="I25" s="34" t="n">
        <v>63</v>
      </c>
      <c r="J25" s="36" t="n">
        <v>8</v>
      </c>
    </row>
    <row r="26" customFormat="false" ht="14.1" hidden="false" customHeight="true" outlineLevel="0" collapsed="false">
      <c r="A26" s="20" t="s">
        <v>32</v>
      </c>
      <c r="B26" s="20"/>
      <c r="C26" s="34" t="n">
        <v>149</v>
      </c>
      <c r="D26" s="38" t="n">
        <v>124</v>
      </c>
      <c r="E26" s="39" t="n">
        <v>47</v>
      </c>
      <c r="F26" s="34" t="n">
        <v>50</v>
      </c>
      <c r="G26" s="34" t="n">
        <v>370</v>
      </c>
      <c r="H26" s="36" t="n">
        <v>32.2</v>
      </c>
      <c r="I26" s="34" t="n">
        <v>36</v>
      </c>
      <c r="J26" s="36" t="n">
        <v>9.7</v>
      </c>
    </row>
    <row r="27" customFormat="false" ht="14.45" hidden="false" customHeight="true" outlineLevel="0" collapsed="false">
      <c r="A27" s="20" t="s">
        <v>33</v>
      </c>
      <c r="B27" s="20"/>
      <c r="C27" s="34" t="n">
        <v>38</v>
      </c>
      <c r="D27" s="34" t="n">
        <v>65</v>
      </c>
      <c r="E27" s="35" t="n">
        <v>16</v>
      </c>
      <c r="F27" s="34" t="n">
        <v>39</v>
      </c>
      <c r="G27" s="34" t="n">
        <v>158</v>
      </c>
      <c r="H27" s="36" t="n">
        <v>35.8</v>
      </c>
      <c r="I27" s="34" t="n">
        <v>10</v>
      </c>
      <c r="J27" s="36" t="n">
        <v>6.3</v>
      </c>
    </row>
    <row r="28" customFormat="false" ht="14.45" hidden="false" customHeight="true" outlineLevel="0" collapsed="false">
      <c r="A28" s="20" t="s">
        <v>34</v>
      </c>
      <c r="B28" s="20"/>
      <c r="C28" s="34" t="n">
        <v>36</v>
      </c>
      <c r="D28" s="34" t="n">
        <v>44</v>
      </c>
      <c r="E28" s="35" t="n">
        <v>18</v>
      </c>
      <c r="F28" s="34" t="n">
        <v>38</v>
      </c>
      <c r="G28" s="34" t="n">
        <v>136</v>
      </c>
      <c r="H28" s="36" t="n">
        <v>30.6</v>
      </c>
      <c r="I28" s="34" t="n">
        <v>1</v>
      </c>
      <c r="J28" s="40" t="n">
        <v>0.7</v>
      </c>
    </row>
    <row r="29" customFormat="false" ht="14.45" hidden="false" customHeight="true" outlineLevel="0" collapsed="false">
      <c r="A29" s="20" t="s">
        <v>35</v>
      </c>
      <c r="B29" s="20"/>
      <c r="C29" s="34" t="n">
        <v>36</v>
      </c>
      <c r="D29" s="34" t="n">
        <v>233</v>
      </c>
      <c r="E29" s="35" t="n">
        <v>78</v>
      </c>
      <c r="F29" s="34" t="n">
        <v>56</v>
      </c>
      <c r="G29" s="34" t="n">
        <v>403</v>
      </c>
      <c r="H29" s="36" t="n">
        <v>113.9</v>
      </c>
      <c r="I29" s="34" t="n">
        <v>5</v>
      </c>
      <c r="J29" s="41" t="n">
        <v>1.2</v>
      </c>
    </row>
    <row r="30" customFormat="false" ht="14.45" hidden="false" customHeight="true" outlineLevel="0" collapsed="false">
      <c r="A30" s="20" t="s">
        <v>36</v>
      </c>
      <c r="B30" s="20"/>
      <c r="C30" s="34" t="n">
        <v>260</v>
      </c>
      <c r="D30" s="34" t="n">
        <v>349</v>
      </c>
      <c r="E30" s="35" t="n">
        <v>61</v>
      </c>
      <c r="F30" s="34" t="n">
        <v>12</v>
      </c>
      <c r="G30" s="34" t="n">
        <v>682</v>
      </c>
      <c r="H30" s="36" t="n">
        <v>74.2</v>
      </c>
      <c r="I30" s="34" t="n">
        <v>24</v>
      </c>
      <c r="J30" s="41" t="n">
        <v>3.5</v>
      </c>
    </row>
    <row r="31" customFormat="false" ht="15" hidden="false" customHeight="true" outlineLevel="0" collapsed="false">
      <c r="A31" s="20" t="s">
        <v>37</v>
      </c>
      <c r="B31" s="20"/>
      <c r="C31" s="34" t="n">
        <v>48</v>
      </c>
      <c r="D31" s="34" t="n">
        <v>104</v>
      </c>
      <c r="E31" s="34" t="n">
        <v>69</v>
      </c>
      <c r="F31" s="34" t="n">
        <v>32</v>
      </c>
      <c r="G31" s="34" t="n">
        <v>253</v>
      </c>
      <c r="H31" s="36" t="n">
        <v>78</v>
      </c>
      <c r="I31" s="34" t="n">
        <v>9</v>
      </c>
      <c r="J31" s="41" t="n">
        <v>3.6</v>
      </c>
    </row>
    <row r="32" customFormat="false" ht="13.8" hidden="false" customHeight="false" outlineLevel="0" collapsed="false">
      <c r="A32" s="18" t="s">
        <v>38</v>
      </c>
      <c r="B32" s="18"/>
      <c r="C32" s="34" t="n">
        <v>43</v>
      </c>
      <c r="D32" s="34" t="n">
        <v>31</v>
      </c>
      <c r="E32" s="34" t="n">
        <v>25</v>
      </c>
      <c r="F32" s="34" t="n">
        <v>12</v>
      </c>
      <c r="G32" s="34" t="n">
        <v>111</v>
      </c>
      <c r="H32" s="36" t="n">
        <v>9.9</v>
      </c>
      <c r="I32" s="34" t="n">
        <v>21</v>
      </c>
      <c r="J32" s="41" t="n">
        <v>18.9</v>
      </c>
    </row>
    <row r="33" customFormat="false" ht="13.8" hidden="false" customHeight="false" outlineLevel="0" collapsed="false">
      <c r="A33" s="18" t="s">
        <v>39</v>
      </c>
      <c r="B33" s="18"/>
      <c r="C33" s="34" t="n">
        <v>756</v>
      </c>
      <c r="D33" s="34" t="n">
        <v>473</v>
      </c>
      <c r="E33" s="34" t="n">
        <v>65</v>
      </c>
      <c r="F33" s="34" t="n">
        <v>27</v>
      </c>
      <c r="G33" s="34" t="n">
        <v>1321</v>
      </c>
      <c r="H33" s="36" t="n">
        <v>213.2</v>
      </c>
      <c r="I33" s="34" t="n">
        <v>40</v>
      </c>
      <c r="J33" s="41" t="n">
        <v>3</v>
      </c>
    </row>
    <row r="34" customFormat="false" ht="13.8" hidden="false" customHeight="false" outlineLevel="0" collapsed="false">
      <c r="A34" s="18" t="s">
        <v>40</v>
      </c>
      <c r="B34" s="18"/>
      <c r="C34" s="34" t="n">
        <v>107</v>
      </c>
      <c r="D34" s="34" t="n">
        <v>163</v>
      </c>
      <c r="E34" s="34" t="n">
        <v>82</v>
      </c>
      <c r="F34" s="34" t="n">
        <v>223</v>
      </c>
      <c r="G34" s="34" t="n">
        <v>575</v>
      </c>
      <c r="H34" s="36" t="n">
        <v>85.4</v>
      </c>
      <c r="I34" s="34" t="n">
        <v>42</v>
      </c>
      <c r="J34" s="36" t="n">
        <v>7.3</v>
      </c>
    </row>
    <row r="35" customFormat="false" ht="13.8" hidden="false" customHeight="false" outlineLevel="0" collapsed="false">
      <c r="A35" s="18" t="s">
        <v>41</v>
      </c>
      <c r="B35" s="18"/>
      <c r="C35" s="34" t="n">
        <v>56</v>
      </c>
      <c r="D35" s="34" t="n">
        <v>43</v>
      </c>
      <c r="E35" s="34" t="n">
        <v>24</v>
      </c>
      <c r="F35" s="34" t="n">
        <v>39</v>
      </c>
      <c r="G35" s="34" t="n">
        <v>162</v>
      </c>
      <c r="H35" s="36" t="n">
        <v>16.7</v>
      </c>
      <c r="I35" s="34" t="n">
        <v>7</v>
      </c>
      <c r="J35" s="40" t="n">
        <v>4.3</v>
      </c>
    </row>
    <row r="36" customFormat="false" ht="13.8" hidden="false" customHeight="false" outlineLevel="0" collapsed="false">
      <c r="A36" s="18" t="s">
        <v>42</v>
      </c>
      <c r="B36" s="18"/>
      <c r="C36" s="34" t="n">
        <v>164</v>
      </c>
      <c r="D36" s="34" t="n">
        <v>24</v>
      </c>
      <c r="E36" s="34" t="n">
        <v>28</v>
      </c>
      <c r="F36" s="34" t="n">
        <v>31</v>
      </c>
      <c r="G36" s="34" t="n">
        <v>247</v>
      </c>
      <c r="H36" s="36" t="n">
        <v>67.3</v>
      </c>
      <c r="I36" s="34" t="n">
        <v>12</v>
      </c>
      <c r="J36" s="41" t="n">
        <v>4.9</v>
      </c>
    </row>
    <row r="37" customFormat="false" ht="13.8" hidden="false" customHeight="false" outlineLevel="0" collapsed="false">
      <c r="A37" s="18" t="s">
        <v>43</v>
      </c>
      <c r="B37" s="18"/>
      <c r="C37" s="34" t="n">
        <v>193</v>
      </c>
      <c r="D37" s="34" t="n">
        <v>62</v>
      </c>
      <c r="E37" s="34" t="n">
        <v>16</v>
      </c>
      <c r="F37" s="34" t="n">
        <v>25</v>
      </c>
      <c r="G37" s="34" t="n">
        <v>296</v>
      </c>
      <c r="H37" s="36" t="n">
        <v>68.9</v>
      </c>
      <c r="I37" s="34" t="n">
        <v>17</v>
      </c>
      <c r="J37" s="41" t="n">
        <v>5.7</v>
      </c>
    </row>
    <row r="38" customFormat="false" ht="13.8" hidden="false" customHeight="false" outlineLevel="0" collapsed="false">
      <c r="A38" s="18" t="s">
        <v>44</v>
      </c>
      <c r="B38" s="18"/>
      <c r="C38" s="34" t="n">
        <v>116</v>
      </c>
      <c r="D38" s="34" t="n">
        <v>131</v>
      </c>
      <c r="E38" s="34" t="n">
        <v>21</v>
      </c>
      <c r="F38" s="34" t="n">
        <v>16</v>
      </c>
      <c r="G38" s="34" t="n">
        <v>284</v>
      </c>
      <c r="H38" s="36" t="n">
        <v>47.4</v>
      </c>
      <c r="I38" s="34" t="n">
        <v>36</v>
      </c>
      <c r="J38" s="41" t="n">
        <v>12.7</v>
      </c>
    </row>
    <row r="39" customFormat="false" ht="13.8" hidden="false" customHeight="false" outlineLevel="0" collapsed="false">
      <c r="A39" s="18" t="s">
        <v>45</v>
      </c>
      <c r="B39" s="18"/>
      <c r="C39" s="34" t="n">
        <v>111</v>
      </c>
      <c r="D39" s="34" t="n">
        <v>51</v>
      </c>
      <c r="E39" s="34" t="n">
        <v>15</v>
      </c>
      <c r="F39" s="34" t="n">
        <v>21</v>
      </c>
      <c r="G39" s="34" t="n">
        <v>198</v>
      </c>
      <c r="H39" s="36" t="n">
        <v>40.4</v>
      </c>
      <c r="I39" s="34" t="n">
        <v>21</v>
      </c>
      <c r="J39" s="41" t="n">
        <v>10.6</v>
      </c>
    </row>
    <row r="40" customFormat="false" ht="13.8" hidden="false" customHeight="false" outlineLevel="0" collapsed="false">
      <c r="A40" s="18" t="s">
        <v>46</v>
      </c>
      <c r="B40" s="18"/>
      <c r="C40" s="34" t="n">
        <v>226</v>
      </c>
      <c r="D40" s="34" t="n">
        <v>597</v>
      </c>
      <c r="E40" s="34" t="n">
        <v>132</v>
      </c>
      <c r="F40" s="34" t="n">
        <v>52</v>
      </c>
      <c r="G40" s="34" t="n">
        <v>1007</v>
      </c>
      <c r="H40" s="36" t="n">
        <v>82.9</v>
      </c>
      <c r="I40" s="34" t="n">
        <v>8</v>
      </c>
      <c r="J40" s="41" t="n">
        <v>0.8</v>
      </c>
    </row>
    <row r="41" customFormat="false" ht="13.8" hidden="false" customHeight="false" outlineLevel="0" collapsed="false">
      <c r="A41" s="18" t="s">
        <v>47</v>
      </c>
      <c r="B41" s="18"/>
      <c r="C41" s="34" t="n">
        <v>345</v>
      </c>
      <c r="D41" s="34" t="n">
        <v>476</v>
      </c>
      <c r="E41" s="34" t="n">
        <v>134</v>
      </c>
      <c r="F41" s="34" t="n">
        <v>5</v>
      </c>
      <c r="G41" s="34" t="n">
        <v>960</v>
      </c>
      <c r="H41" s="36" t="n">
        <v>254.1</v>
      </c>
      <c r="I41" s="34" t="n">
        <v>35</v>
      </c>
      <c r="J41" s="36" t="n">
        <v>3.6</v>
      </c>
    </row>
    <row r="42" customFormat="false" ht="13.8" hidden="false" customHeight="false" outlineLevel="0" collapsed="false">
      <c r="A42" s="18" t="s">
        <v>48</v>
      </c>
      <c r="B42" s="18"/>
      <c r="C42" s="34" t="n">
        <v>535</v>
      </c>
      <c r="D42" s="34" t="n">
        <v>454</v>
      </c>
      <c r="E42" s="34" t="n">
        <v>70</v>
      </c>
      <c r="F42" s="34" t="n">
        <v>50</v>
      </c>
      <c r="G42" s="34" t="n">
        <v>1109</v>
      </c>
      <c r="H42" s="36" t="n">
        <v>159.4</v>
      </c>
      <c r="I42" s="34" t="n">
        <v>16</v>
      </c>
      <c r="J42" s="36" t="n">
        <v>1.4</v>
      </c>
    </row>
    <row r="43" customFormat="false" ht="13.8" hidden="false" customHeight="false" outlineLevel="0" collapsed="false">
      <c r="A43" s="18" t="s">
        <v>49</v>
      </c>
      <c r="B43" s="18"/>
      <c r="C43" s="34" t="n">
        <v>9</v>
      </c>
      <c r="D43" s="34" t="n">
        <v>38</v>
      </c>
      <c r="E43" s="34" t="n">
        <v>18</v>
      </c>
      <c r="F43" s="1" t="n">
        <v>3</v>
      </c>
      <c r="G43" s="34" t="n">
        <v>68</v>
      </c>
      <c r="H43" s="36" t="n">
        <v>10.7</v>
      </c>
      <c r="I43" s="34" t="n">
        <v>3</v>
      </c>
      <c r="J43" s="40" t="n">
        <v>4.4</v>
      </c>
    </row>
    <row r="44" customFormat="false" ht="13.8" hidden="false" customHeight="false" outlineLevel="0" collapsed="false">
      <c r="A44" s="18" t="s">
        <v>50</v>
      </c>
      <c r="B44" s="18"/>
      <c r="C44" s="34" t="n">
        <v>113</v>
      </c>
      <c r="D44" s="34" t="n">
        <v>13</v>
      </c>
      <c r="E44" s="34" t="n">
        <v>7</v>
      </c>
      <c r="F44" s="34" t="n">
        <v>24</v>
      </c>
      <c r="G44" s="34" t="n">
        <v>157</v>
      </c>
      <c r="H44" s="36" t="n">
        <v>25.6</v>
      </c>
      <c r="I44" s="34" t="n">
        <v>24</v>
      </c>
      <c r="J44" s="36" t="n">
        <v>15.3</v>
      </c>
    </row>
    <row r="45" customFormat="false" ht="13.8" hidden="false" customHeight="false" outlineLevel="0" collapsed="false">
      <c r="A45" s="18" t="s">
        <v>51</v>
      </c>
      <c r="B45" s="18"/>
      <c r="C45" s="34" t="n">
        <v>51</v>
      </c>
      <c r="D45" s="34" t="n">
        <v>129</v>
      </c>
      <c r="E45" s="34" t="n">
        <v>32</v>
      </c>
      <c r="F45" s="34" t="n">
        <v>6</v>
      </c>
      <c r="G45" s="34" t="n">
        <v>218</v>
      </c>
      <c r="H45" s="36" t="n">
        <v>55.7</v>
      </c>
      <c r="I45" s="34" t="n">
        <v>22</v>
      </c>
      <c r="J45" s="36" t="n">
        <v>10.1</v>
      </c>
    </row>
    <row r="46" customFormat="false" ht="13.8" hidden="false" customHeight="false" outlineLevel="0" collapsed="false">
      <c r="A46" s="18" t="s">
        <v>52</v>
      </c>
      <c r="B46" s="18"/>
      <c r="C46" s="34" t="n">
        <v>22</v>
      </c>
      <c r="D46" s="39" t="n">
        <v>28</v>
      </c>
      <c r="E46" s="34" t="n">
        <v>13</v>
      </c>
      <c r="F46" s="34" t="n">
        <v>9</v>
      </c>
      <c r="G46" s="34" t="n">
        <v>72</v>
      </c>
      <c r="H46" s="36" t="n">
        <v>18.3</v>
      </c>
      <c r="I46" s="34" t="n">
        <v>4</v>
      </c>
      <c r="J46" s="36" t="n">
        <v>5.6</v>
      </c>
    </row>
    <row r="47" customFormat="false" ht="14.1" hidden="false" customHeight="true" outlineLevel="0" collapsed="false">
      <c r="A47" s="20" t="s">
        <v>53</v>
      </c>
      <c r="B47" s="20"/>
      <c r="C47" s="34" t="n">
        <v>185</v>
      </c>
      <c r="D47" s="34" t="n">
        <v>55</v>
      </c>
      <c r="E47" s="34" t="n">
        <v>44</v>
      </c>
      <c r="F47" s="34" t="n">
        <v>18</v>
      </c>
      <c r="G47" s="34" t="n">
        <v>302</v>
      </c>
      <c r="H47" s="40" t="n">
        <v>83.1</v>
      </c>
      <c r="I47" s="34" t="n">
        <v>44</v>
      </c>
      <c r="J47" s="40" t="n">
        <v>14.6</v>
      </c>
    </row>
    <row r="48" customFormat="false" ht="13.8" hidden="false" customHeight="false" outlineLevel="0" collapsed="false">
      <c r="A48" s="18" t="s">
        <v>54</v>
      </c>
      <c r="B48" s="18"/>
      <c r="C48" s="34" t="n">
        <v>466</v>
      </c>
      <c r="D48" s="34" t="n">
        <v>435</v>
      </c>
      <c r="E48" s="34" t="n">
        <v>35</v>
      </c>
      <c r="F48" s="34" t="n">
        <v>31</v>
      </c>
      <c r="G48" s="34" t="n">
        <v>967</v>
      </c>
      <c r="H48" s="36" t="n">
        <v>231.2</v>
      </c>
      <c r="I48" s="44" t="n">
        <v>36</v>
      </c>
      <c r="J48" s="36" t="n">
        <v>3.7</v>
      </c>
    </row>
    <row r="49" customFormat="false" ht="13.8" hidden="false" customHeight="false" outlineLevel="0" collapsed="false">
      <c r="A49" s="18" t="s">
        <v>55</v>
      </c>
      <c r="B49" s="18"/>
      <c r="C49" s="34" t="n">
        <v>1870</v>
      </c>
      <c r="D49" s="34" t="n">
        <v>1225</v>
      </c>
      <c r="E49" s="34" t="n">
        <v>188</v>
      </c>
      <c r="F49" s="34" t="n">
        <v>318</v>
      </c>
      <c r="G49" s="34" t="n">
        <v>3601</v>
      </c>
      <c r="H49" s="36" t="n">
        <v>407.7</v>
      </c>
      <c r="I49" s="34" t="n">
        <v>248</v>
      </c>
      <c r="J49" s="36" t="n">
        <v>6.9</v>
      </c>
    </row>
    <row r="50" customFormat="false" ht="14.45" hidden="false" customHeight="true" outlineLevel="0" collapsed="false">
      <c r="A50" s="18" t="s">
        <v>56</v>
      </c>
      <c r="B50" s="18"/>
      <c r="C50" s="34" t="n">
        <v>199</v>
      </c>
      <c r="D50" s="34" t="n">
        <v>91</v>
      </c>
      <c r="E50" s="34" t="n">
        <v>26</v>
      </c>
      <c r="F50" s="34" t="n">
        <v>16</v>
      </c>
      <c r="G50" s="34" t="n">
        <v>332</v>
      </c>
      <c r="H50" s="36" t="n">
        <v>60.5</v>
      </c>
      <c r="I50" s="34" t="n">
        <v>10</v>
      </c>
      <c r="J50" s="36" t="n">
        <v>3</v>
      </c>
    </row>
    <row r="51" customFormat="false" ht="13.8" hidden="false" customHeight="false" outlineLevel="0" collapsed="false">
      <c r="A51" s="18" t="s">
        <v>57</v>
      </c>
      <c r="B51" s="18"/>
      <c r="C51" s="34" t="n">
        <v>48</v>
      </c>
      <c r="D51" s="34" t="n">
        <v>122</v>
      </c>
      <c r="E51" s="34" t="n">
        <v>41</v>
      </c>
      <c r="F51" s="34" t="n">
        <v>89</v>
      </c>
      <c r="G51" s="34" t="n">
        <v>300</v>
      </c>
      <c r="H51" s="36" t="n">
        <v>50.1</v>
      </c>
      <c r="I51" s="35" t="n">
        <v>19</v>
      </c>
      <c r="J51" s="36" t="n">
        <v>6.3</v>
      </c>
    </row>
    <row r="52" customFormat="false" ht="14.45" hidden="false" customHeight="true" outlineLevel="0" collapsed="false">
      <c r="A52" s="20" t="s">
        <v>58</v>
      </c>
      <c r="B52" s="20"/>
      <c r="C52" s="34" t="n">
        <v>76</v>
      </c>
      <c r="D52" s="34" t="n">
        <v>70</v>
      </c>
      <c r="E52" s="1" t="n">
        <v>16</v>
      </c>
      <c r="F52" s="34" t="n">
        <v>10</v>
      </c>
      <c r="G52" s="34" t="n">
        <v>172</v>
      </c>
      <c r="H52" s="36" t="n">
        <v>28.6</v>
      </c>
      <c r="I52" s="34" t="n">
        <v>8</v>
      </c>
      <c r="J52" s="36" t="n">
        <v>4.7</v>
      </c>
    </row>
    <row r="53" customFormat="false" ht="13.8" hidden="false" customHeight="false" outlineLevel="0" collapsed="false">
      <c r="A53" s="18" t="s">
        <v>59</v>
      </c>
      <c r="B53" s="18"/>
      <c r="C53" s="34" t="n">
        <v>27</v>
      </c>
      <c r="D53" s="34" t="n">
        <v>68</v>
      </c>
      <c r="E53" s="34" t="n">
        <v>39</v>
      </c>
      <c r="F53" s="34" t="n">
        <v>13</v>
      </c>
      <c r="G53" s="34" t="n">
        <v>147</v>
      </c>
      <c r="H53" s="36" t="n">
        <v>20.6</v>
      </c>
      <c r="I53" s="34" t="n">
        <v>5</v>
      </c>
      <c r="J53" s="40" t="n">
        <v>3.4</v>
      </c>
    </row>
    <row r="54" customFormat="false" ht="13.8" hidden="false" customHeight="false" outlineLevel="0" collapsed="false">
      <c r="A54" s="18" t="s">
        <v>60</v>
      </c>
      <c r="B54" s="18"/>
      <c r="C54" s="34" t="n">
        <v>124</v>
      </c>
      <c r="D54" s="34" t="n">
        <v>42</v>
      </c>
      <c r="E54" s="34" t="n">
        <v>15</v>
      </c>
      <c r="F54" s="34" t="n">
        <v>17</v>
      </c>
      <c r="G54" s="34" t="n">
        <v>198</v>
      </c>
      <c r="H54" s="36" t="n">
        <v>47.9</v>
      </c>
      <c r="I54" s="35" t="n">
        <v>15</v>
      </c>
      <c r="J54" s="36" t="n">
        <v>7.6</v>
      </c>
    </row>
    <row r="55" customFormat="false" ht="13.8" hidden="false" customHeight="false" outlineLevel="0" collapsed="false">
      <c r="A55" s="18" t="s">
        <v>61</v>
      </c>
      <c r="B55" s="18"/>
      <c r="C55" s="34" t="n">
        <v>386</v>
      </c>
      <c r="D55" s="34" t="n">
        <v>426</v>
      </c>
      <c r="E55" s="34" t="n">
        <v>93</v>
      </c>
      <c r="F55" s="34" t="n">
        <v>53</v>
      </c>
      <c r="G55" s="34" t="n">
        <v>958</v>
      </c>
      <c r="H55" s="36" t="n">
        <v>90.5</v>
      </c>
      <c r="I55" s="34" t="n">
        <v>23</v>
      </c>
      <c r="J55" s="36" t="n">
        <v>2.4</v>
      </c>
    </row>
    <row r="56" customFormat="false" ht="14.45" hidden="false" customHeight="true" outlineLevel="0" collapsed="false">
      <c r="A56" s="20" t="s">
        <v>62</v>
      </c>
      <c r="B56" s="20"/>
      <c r="C56" s="34" t="n">
        <v>334</v>
      </c>
      <c r="D56" s="34" t="n">
        <v>474</v>
      </c>
      <c r="E56" s="34" t="n">
        <v>85</v>
      </c>
      <c r="F56" s="39" t="n">
        <v>108</v>
      </c>
      <c r="G56" s="34" t="n">
        <v>1001</v>
      </c>
      <c r="H56" s="36" t="n">
        <v>212.4</v>
      </c>
      <c r="I56" s="34" t="n">
        <v>24</v>
      </c>
      <c r="J56" s="36" t="n">
        <v>2.4</v>
      </c>
    </row>
    <row r="57" customFormat="false" ht="13.8" hidden="false" customHeight="false" outlineLevel="0" collapsed="false">
      <c r="A57" s="18" t="s">
        <v>63</v>
      </c>
      <c r="B57" s="18"/>
      <c r="C57" s="34" t="n">
        <v>208</v>
      </c>
      <c r="D57" s="34" t="n">
        <v>331</v>
      </c>
      <c r="E57" s="34" t="n">
        <v>118</v>
      </c>
      <c r="F57" s="34" t="n">
        <v>195</v>
      </c>
      <c r="G57" s="34" t="n">
        <v>852</v>
      </c>
      <c r="H57" s="36" t="n">
        <v>141.9</v>
      </c>
      <c r="I57" s="34" t="n">
        <v>17</v>
      </c>
      <c r="J57" s="36" t="n">
        <v>2</v>
      </c>
    </row>
    <row r="58" customFormat="false" ht="12.8" hidden="false" customHeight="false" outlineLevel="0" collapsed="false">
      <c r="C58" s="29" t="n">
        <f aca="false">SUM(C9:C57)</f>
        <v>11787</v>
      </c>
      <c r="D58" s="29" t="n">
        <f aca="false">SUM(D9:D57)</f>
        <v>12329</v>
      </c>
      <c r="E58" s="29" t="n">
        <f aca="false">SUM(E9:E57)</f>
        <v>3019</v>
      </c>
      <c r="F58" s="29" t="n">
        <f aca="false">SUM(F9:F57)</f>
        <v>3518</v>
      </c>
      <c r="G58" s="29" t="n">
        <f aca="false">SUM(G9:G57)</f>
        <v>30653</v>
      </c>
      <c r="H58" s="31"/>
      <c r="I58" s="29" t="n">
        <f aca="false">SUM(I9:I57)</f>
        <v>1375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14500</v>
      </c>
      <c r="D7" s="35" t="n">
        <v>23041</v>
      </c>
      <c r="E7" s="34" t="n">
        <v>5633</v>
      </c>
      <c r="F7" s="34" t="n">
        <v>6401</v>
      </c>
      <c r="G7" s="34" t="n">
        <v>49575</v>
      </c>
      <c r="H7" s="36" t="n">
        <v>141.6</v>
      </c>
      <c r="I7" s="34" t="n">
        <v>405</v>
      </c>
      <c r="J7" s="36" t="n">
        <v>0.8</v>
      </c>
    </row>
    <row r="8" customFormat="false" ht="18.75" hidden="false" customHeight="true" outlineLevel="0" collapsed="false">
      <c r="A8" s="28"/>
      <c r="B8" s="12" t="s">
        <v>13</v>
      </c>
      <c r="C8" s="34" t="n">
        <v>12515</v>
      </c>
      <c r="D8" s="34" t="n">
        <v>25215</v>
      </c>
      <c r="E8" s="34" t="n">
        <v>5341</v>
      </c>
      <c r="F8" s="34" t="n">
        <v>9247</v>
      </c>
      <c r="G8" s="34" t="n">
        <v>52318</v>
      </c>
      <c r="H8" s="36" t="n">
        <v>148.5</v>
      </c>
      <c r="I8" s="34" t="n">
        <v>341</v>
      </c>
      <c r="J8" s="37" t="n">
        <v>0.6</v>
      </c>
    </row>
    <row r="9" customFormat="false" ht="12.8" hidden="false" customHeight="false" outlineLevel="0" collapsed="false">
      <c r="A9" s="14" t="s">
        <v>14</v>
      </c>
      <c r="B9" s="14"/>
      <c r="C9" s="38" t="n">
        <v>1404</v>
      </c>
      <c r="D9" s="39" t="n">
        <v>2773</v>
      </c>
      <c r="E9" s="38" t="n">
        <v>447</v>
      </c>
      <c r="F9" s="38" t="n">
        <v>509</v>
      </c>
      <c r="G9" s="38" t="n">
        <v>5133</v>
      </c>
      <c r="H9" s="40" t="n">
        <v>225.9</v>
      </c>
      <c r="I9" s="38" t="n">
        <v>7</v>
      </c>
      <c r="J9" s="37" t="n">
        <v>0.1</v>
      </c>
    </row>
    <row r="10" customFormat="false" ht="13.8" hidden="false" customHeight="false" outlineLevel="0" collapsed="false">
      <c r="A10" s="18" t="s">
        <v>15</v>
      </c>
      <c r="B10" s="18"/>
      <c r="C10" s="34" t="n">
        <v>70</v>
      </c>
      <c r="D10" s="35" t="n">
        <v>151</v>
      </c>
      <c r="E10" s="34" t="n">
        <v>24</v>
      </c>
      <c r="F10" s="38" t="n">
        <v>40</v>
      </c>
      <c r="G10" s="34" t="n">
        <v>285</v>
      </c>
      <c r="H10" s="41" t="n">
        <v>100.1</v>
      </c>
      <c r="I10" s="34" t="n">
        <v>3</v>
      </c>
      <c r="J10" s="36" t="n">
        <v>1.1</v>
      </c>
    </row>
    <row r="11" customFormat="false" ht="13.8" hidden="false" customHeight="false" outlineLevel="0" collapsed="false">
      <c r="A11" s="18" t="s">
        <v>17</v>
      </c>
      <c r="B11" s="18"/>
      <c r="C11" s="34" t="n">
        <v>117</v>
      </c>
      <c r="D11" s="35" t="n">
        <v>97</v>
      </c>
      <c r="E11" s="39" t="n">
        <v>44</v>
      </c>
      <c r="F11" s="38" t="n">
        <v>72</v>
      </c>
      <c r="G11" s="34" t="n">
        <v>330</v>
      </c>
      <c r="H11" s="41" t="n">
        <v>52.1</v>
      </c>
      <c r="I11" s="34" t="n">
        <v>5</v>
      </c>
      <c r="J11" s="36" t="n">
        <v>1.5</v>
      </c>
    </row>
    <row r="12" customFormat="false" ht="13.8" hidden="false" customHeight="false" outlineLevel="0" collapsed="false">
      <c r="A12" s="18" t="s">
        <v>18</v>
      </c>
      <c r="B12" s="18"/>
      <c r="C12" s="34" t="n">
        <v>582</v>
      </c>
      <c r="D12" s="35" t="n">
        <v>921</v>
      </c>
      <c r="E12" s="34" t="n">
        <v>163</v>
      </c>
      <c r="F12" s="38" t="n">
        <v>242</v>
      </c>
      <c r="G12" s="34" t="n">
        <v>1908</v>
      </c>
      <c r="H12" s="41" t="n">
        <v>234.3</v>
      </c>
      <c r="I12" s="34" t="n">
        <v>4</v>
      </c>
      <c r="J12" s="36" t="n">
        <v>0.2</v>
      </c>
    </row>
    <row r="13" customFormat="false" ht="13.8" hidden="false" customHeight="false" outlineLevel="0" collapsed="false">
      <c r="A13" s="18" t="s">
        <v>19</v>
      </c>
      <c r="B13" s="18"/>
      <c r="C13" s="34" t="n">
        <v>323</v>
      </c>
      <c r="D13" s="35" t="n">
        <v>457</v>
      </c>
      <c r="E13" s="34" t="n">
        <v>168</v>
      </c>
      <c r="F13" s="38" t="n">
        <v>835</v>
      </c>
      <c r="G13" s="34" t="n">
        <v>1783</v>
      </c>
      <c r="H13" s="41" t="n">
        <v>174.3</v>
      </c>
      <c r="I13" s="34" t="n">
        <v>9</v>
      </c>
      <c r="J13" s="36" t="n">
        <v>0.5</v>
      </c>
    </row>
    <row r="14" customFormat="false" ht="13.8" hidden="false" customHeight="false" outlineLevel="0" collapsed="false">
      <c r="A14" s="18" t="s">
        <v>20</v>
      </c>
      <c r="B14" s="18"/>
      <c r="C14" s="34" t="n">
        <v>31</v>
      </c>
      <c r="D14" s="35" t="n">
        <v>132</v>
      </c>
      <c r="E14" s="34" t="n">
        <v>3</v>
      </c>
      <c r="F14" s="38" t="n">
        <v>7</v>
      </c>
      <c r="G14" s="34" t="n">
        <v>173</v>
      </c>
      <c r="H14" s="41" t="n">
        <v>75.7</v>
      </c>
      <c r="I14" s="34" t="n">
        <v>1</v>
      </c>
      <c r="J14" s="36" t="n">
        <v>0.6</v>
      </c>
    </row>
    <row r="15" customFormat="false" ht="13.8" hidden="false" customHeight="false" outlineLevel="0" collapsed="false">
      <c r="A15" s="18" t="s">
        <v>21</v>
      </c>
      <c r="B15" s="18"/>
      <c r="C15" s="34" t="n">
        <v>21</v>
      </c>
      <c r="D15" s="35" t="n">
        <v>118</v>
      </c>
      <c r="E15" s="39" t="n">
        <v>22</v>
      </c>
      <c r="F15" s="38" t="n">
        <v>22</v>
      </c>
      <c r="G15" s="34" t="n">
        <v>183</v>
      </c>
      <c r="H15" s="41" t="n">
        <v>45.5</v>
      </c>
      <c r="I15" s="34" t="n">
        <v>1</v>
      </c>
      <c r="J15" s="36" t="n">
        <v>0.5</v>
      </c>
    </row>
    <row r="16" customFormat="false" ht="13.8" hidden="false" customHeight="false" outlineLevel="0" collapsed="false">
      <c r="A16" s="18" t="s">
        <v>22</v>
      </c>
      <c r="B16" s="18"/>
      <c r="C16" s="34" t="n">
        <v>337</v>
      </c>
      <c r="D16" s="35" t="n">
        <v>349</v>
      </c>
      <c r="E16" s="34" t="n">
        <v>74</v>
      </c>
      <c r="F16" s="38" t="n">
        <v>126</v>
      </c>
      <c r="G16" s="34" t="n">
        <v>886</v>
      </c>
      <c r="H16" s="41" t="n">
        <v>119.1</v>
      </c>
      <c r="I16" s="34" t="n">
        <v>1</v>
      </c>
      <c r="J16" s="36" t="n">
        <v>0.1</v>
      </c>
    </row>
    <row r="17" customFormat="false" ht="13.8" hidden="false" customHeight="false" outlineLevel="0" collapsed="false">
      <c r="A17" s="18" t="s">
        <v>23</v>
      </c>
      <c r="B17" s="18"/>
      <c r="C17" s="34" t="n">
        <v>85</v>
      </c>
      <c r="D17" s="35" t="n">
        <v>147</v>
      </c>
      <c r="E17" s="34" t="n">
        <v>51</v>
      </c>
      <c r="F17" s="38" t="n">
        <v>73</v>
      </c>
      <c r="G17" s="34" t="n">
        <v>356</v>
      </c>
      <c r="H17" s="41" t="n">
        <v>82</v>
      </c>
      <c r="I17" s="34" t="n">
        <v>3</v>
      </c>
      <c r="J17" s="36" t="n">
        <v>0.8</v>
      </c>
    </row>
    <row r="18" customFormat="false" ht="13.8" hidden="false" customHeight="false" outlineLevel="0" collapsed="false">
      <c r="A18" s="18" t="s">
        <v>24</v>
      </c>
      <c r="B18" s="18"/>
      <c r="C18" s="34" t="n">
        <v>194</v>
      </c>
      <c r="D18" s="35" t="n">
        <v>487</v>
      </c>
      <c r="E18" s="34" t="n">
        <v>205</v>
      </c>
      <c r="F18" s="38" t="n">
        <v>289</v>
      </c>
      <c r="G18" s="34" t="n">
        <v>1175</v>
      </c>
      <c r="H18" s="41" t="n">
        <v>90.2</v>
      </c>
      <c r="I18" s="34" t="n">
        <v>43</v>
      </c>
      <c r="J18" s="36" t="n">
        <v>3.7</v>
      </c>
    </row>
    <row r="19" customFormat="false" ht="13.8" hidden="false" customHeight="false" outlineLevel="0" collapsed="false">
      <c r="A19" s="18" t="s">
        <v>25</v>
      </c>
      <c r="B19" s="18"/>
      <c r="C19" s="34" t="n">
        <v>147</v>
      </c>
      <c r="D19" s="35" t="n">
        <v>103</v>
      </c>
      <c r="E19" s="38" t="n">
        <v>30</v>
      </c>
      <c r="F19" s="38" t="n">
        <v>269</v>
      </c>
      <c r="G19" s="34" t="n">
        <v>549</v>
      </c>
      <c r="H19" s="41" t="n">
        <v>122.9</v>
      </c>
      <c r="I19" s="42" t="n">
        <v>8</v>
      </c>
      <c r="J19" s="43" t="n">
        <v>1.5</v>
      </c>
    </row>
    <row r="20" customFormat="false" ht="13.8" hidden="false" customHeight="false" outlineLevel="0" collapsed="false">
      <c r="A20" s="18" t="s">
        <v>26</v>
      </c>
      <c r="B20" s="18"/>
      <c r="C20" s="34" t="n">
        <v>195</v>
      </c>
      <c r="D20" s="34" t="n">
        <v>820</v>
      </c>
      <c r="E20" s="38" t="n">
        <v>135</v>
      </c>
      <c r="F20" s="38" t="n">
        <v>233</v>
      </c>
      <c r="G20" s="34" t="n">
        <v>1383</v>
      </c>
      <c r="H20" s="36" t="n">
        <v>282.8</v>
      </c>
      <c r="I20" s="34" t="n">
        <v>12</v>
      </c>
      <c r="J20" s="36" t="n">
        <v>0.9</v>
      </c>
    </row>
    <row r="21" customFormat="false" ht="13.8" hidden="false" customHeight="false" outlineLevel="0" collapsed="false">
      <c r="A21" s="18" t="s">
        <v>27</v>
      </c>
      <c r="B21" s="18"/>
      <c r="C21" s="34" t="n">
        <v>66</v>
      </c>
      <c r="D21" s="34" t="n">
        <v>390</v>
      </c>
      <c r="E21" s="34" t="n">
        <v>180</v>
      </c>
      <c r="F21" s="38" t="n">
        <v>472</v>
      </c>
      <c r="G21" s="34" t="n">
        <v>1108</v>
      </c>
      <c r="H21" s="40" t="n">
        <v>167.9</v>
      </c>
      <c r="I21" s="34" t="n">
        <v>1</v>
      </c>
      <c r="J21" s="36" t="n">
        <v>0.1</v>
      </c>
    </row>
    <row r="22" customFormat="false" ht="13.8" hidden="false" customHeight="false" outlineLevel="0" collapsed="false">
      <c r="A22" s="18" t="s">
        <v>28</v>
      </c>
      <c r="B22" s="18"/>
      <c r="C22" s="34" t="n">
        <v>2888</v>
      </c>
      <c r="D22" s="34" t="n">
        <v>5266</v>
      </c>
      <c r="E22" s="34" t="n">
        <v>729</v>
      </c>
      <c r="F22" s="38" t="n">
        <v>1220</v>
      </c>
      <c r="G22" s="34" t="n">
        <v>10103</v>
      </c>
      <c r="H22" s="41" t="n">
        <v>277.1</v>
      </c>
      <c r="I22" s="34" t="n">
        <v>18</v>
      </c>
      <c r="J22" s="36" t="n">
        <v>0.2</v>
      </c>
    </row>
    <row r="23" customFormat="false" ht="13.8" hidden="false" customHeight="false" outlineLevel="0" collapsed="false">
      <c r="A23" s="18" t="s">
        <v>29</v>
      </c>
      <c r="B23" s="18"/>
      <c r="C23" s="34" t="n">
        <v>233</v>
      </c>
      <c r="D23" s="34" t="n">
        <v>589</v>
      </c>
      <c r="E23" s="34" t="n">
        <v>103</v>
      </c>
      <c r="F23" s="38" t="n">
        <v>115</v>
      </c>
      <c r="G23" s="34" t="n">
        <v>1040</v>
      </c>
      <c r="H23" s="41" t="n">
        <v>98.1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n">
        <v>80</v>
      </c>
      <c r="D24" s="39" t="n">
        <v>190</v>
      </c>
      <c r="E24" s="39" t="n">
        <v>29</v>
      </c>
      <c r="F24" s="38" t="n">
        <v>29</v>
      </c>
      <c r="G24" s="34" t="n">
        <v>328</v>
      </c>
      <c r="H24" s="41" t="n">
        <v>75.2</v>
      </c>
      <c r="I24" s="34" t="n">
        <v>4</v>
      </c>
      <c r="J24" s="36" t="n">
        <v>1.2</v>
      </c>
    </row>
    <row r="25" customFormat="false" ht="13.8" hidden="false" customHeight="false" outlineLevel="0" collapsed="false">
      <c r="A25" s="18" t="s">
        <v>31</v>
      </c>
      <c r="B25" s="18"/>
      <c r="C25" s="34" t="n">
        <v>98</v>
      </c>
      <c r="D25" s="34" t="n">
        <v>99</v>
      </c>
      <c r="E25" s="34" t="n">
        <v>89</v>
      </c>
      <c r="F25" s="38" t="n">
        <v>430</v>
      </c>
      <c r="G25" s="34" t="n">
        <v>716</v>
      </c>
      <c r="H25" s="36" t="n">
        <v>157.8</v>
      </c>
      <c r="I25" s="34" t="n">
        <v>6</v>
      </c>
      <c r="J25" s="36" t="n">
        <v>0.8</v>
      </c>
    </row>
    <row r="26" customFormat="false" ht="14.1" hidden="false" customHeight="true" outlineLevel="0" collapsed="false">
      <c r="A26" s="20" t="s">
        <v>32</v>
      </c>
      <c r="B26" s="20"/>
      <c r="C26" s="34" t="n">
        <v>954</v>
      </c>
      <c r="D26" s="38" t="n">
        <v>2191</v>
      </c>
      <c r="E26" s="39" t="n">
        <v>389</v>
      </c>
      <c r="F26" s="34" t="n">
        <v>608</v>
      </c>
      <c r="G26" s="34" t="n">
        <v>4142</v>
      </c>
      <c r="H26" s="36" t="n">
        <v>360.8</v>
      </c>
      <c r="I26" s="34" t="n">
        <v>30</v>
      </c>
      <c r="J26" s="36" t="n">
        <v>0.7</v>
      </c>
    </row>
    <row r="27" customFormat="false" ht="14.45" hidden="false" customHeight="true" outlineLevel="0" collapsed="false">
      <c r="A27" s="20" t="s">
        <v>33</v>
      </c>
      <c r="B27" s="20"/>
      <c r="C27" s="34" t="n">
        <v>45</v>
      </c>
      <c r="D27" s="34" t="n">
        <v>32</v>
      </c>
      <c r="E27" s="35" t="n">
        <v>22</v>
      </c>
      <c r="F27" s="34" t="n">
        <v>118</v>
      </c>
      <c r="G27" s="34" t="n">
        <v>217</v>
      </c>
      <c r="H27" s="36" t="n">
        <v>49.2</v>
      </c>
      <c r="I27" s="34" t="n">
        <v>4</v>
      </c>
      <c r="J27" s="36" t="n">
        <v>1.8</v>
      </c>
    </row>
    <row r="28" customFormat="false" ht="14.45" hidden="false" customHeight="true" outlineLevel="0" collapsed="false">
      <c r="A28" s="20" t="s">
        <v>34</v>
      </c>
      <c r="B28" s="20"/>
      <c r="C28" s="34" t="n">
        <v>171</v>
      </c>
      <c r="D28" s="34" t="n">
        <v>238</v>
      </c>
      <c r="E28" s="35" t="n">
        <v>80</v>
      </c>
      <c r="F28" s="34" t="n">
        <v>75</v>
      </c>
      <c r="G28" s="34" t="n">
        <v>564</v>
      </c>
      <c r="H28" s="36" t="n">
        <v>126.8</v>
      </c>
      <c r="I28" s="34" t="n">
        <v>5</v>
      </c>
      <c r="J28" s="40" t="n">
        <v>0.9</v>
      </c>
    </row>
    <row r="29" customFormat="false" ht="14.45" hidden="false" customHeight="true" outlineLevel="0" collapsed="false">
      <c r="A29" s="20" t="s">
        <v>35</v>
      </c>
      <c r="B29" s="20"/>
      <c r="C29" s="34" t="n">
        <v>12</v>
      </c>
      <c r="D29" s="34" t="n">
        <v>21</v>
      </c>
      <c r="E29" s="35" t="n">
        <v>18</v>
      </c>
      <c r="F29" s="34" t="n">
        <v>19</v>
      </c>
      <c r="G29" s="34" t="n">
        <v>70</v>
      </c>
      <c r="H29" s="36" t="n">
        <v>19.8</v>
      </c>
      <c r="I29" s="34" t="n">
        <v>1</v>
      </c>
      <c r="J29" s="41" t="n">
        <v>1.4</v>
      </c>
    </row>
    <row r="30" customFormat="false" ht="14.45" hidden="false" customHeight="true" outlineLevel="0" collapsed="false">
      <c r="A30" s="20" t="s">
        <v>36</v>
      </c>
      <c r="B30" s="20"/>
      <c r="C30" s="34" t="n">
        <v>141</v>
      </c>
      <c r="D30" s="34" t="n">
        <v>256</v>
      </c>
      <c r="E30" s="35" t="n">
        <v>79</v>
      </c>
      <c r="F30" s="34" t="n">
        <v>163</v>
      </c>
      <c r="G30" s="34" t="n">
        <v>639</v>
      </c>
      <c r="H30" s="36" t="n">
        <v>69.5</v>
      </c>
      <c r="I30" s="34" t="n">
        <v>5</v>
      </c>
      <c r="J30" s="41" t="n">
        <v>0.8</v>
      </c>
    </row>
    <row r="31" customFormat="false" ht="15" hidden="false" customHeight="true" outlineLevel="0" collapsed="false">
      <c r="A31" s="20" t="s">
        <v>37</v>
      </c>
      <c r="B31" s="20"/>
      <c r="C31" s="34" t="n">
        <v>34</v>
      </c>
      <c r="D31" s="34" t="n">
        <v>36</v>
      </c>
      <c r="E31" s="34" t="n">
        <v>14</v>
      </c>
      <c r="F31" s="34" t="n">
        <v>53</v>
      </c>
      <c r="G31" s="34" t="n">
        <v>137</v>
      </c>
      <c r="H31" s="36" t="n">
        <v>42.2</v>
      </c>
      <c r="I31" s="34" t="n">
        <v>2</v>
      </c>
      <c r="J31" s="41" t="n">
        <v>1.5</v>
      </c>
    </row>
    <row r="32" customFormat="false" ht="13.8" hidden="false" customHeight="false" outlineLevel="0" collapsed="false">
      <c r="A32" s="18" t="s">
        <v>38</v>
      </c>
      <c r="B32" s="18"/>
      <c r="C32" s="34" t="n">
        <v>261</v>
      </c>
      <c r="D32" s="34" t="n">
        <v>362</v>
      </c>
      <c r="E32" s="34" t="n">
        <v>173</v>
      </c>
      <c r="F32" s="34" t="n">
        <v>173</v>
      </c>
      <c r="G32" s="34" t="n">
        <v>969</v>
      </c>
      <c r="H32" s="36" t="n">
        <v>86.7</v>
      </c>
      <c r="I32" s="34" t="n">
        <v>28</v>
      </c>
      <c r="J32" s="41" t="n">
        <v>2.9</v>
      </c>
    </row>
    <row r="33" customFormat="false" ht="13.8" hidden="false" customHeight="false" outlineLevel="0" collapsed="false">
      <c r="A33" s="18" t="s">
        <v>39</v>
      </c>
      <c r="B33" s="18"/>
      <c r="C33" s="34" t="n">
        <v>395</v>
      </c>
      <c r="D33" s="34" t="n">
        <v>832</v>
      </c>
      <c r="E33" s="34" t="n">
        <v>162</v>
      </c>
      <c r="F33" s="34" t="n">
        <v>74</v>
      </c>
      <c r="G33" s="34" t="n">
        <v>1463</v>
      </c>
      <c r="H33" s="36" t="n">
        <v>236.1</v>
      </c>
      <c r="I33" s="34" t="n">
        <v>3</v>
      </c>
      <c r="J33" s="41" t="n">
        <v>0.2</v>
      </c>
    </row>
    <row r="34" customFormat="false" ht="13.8" hidden="false" customHeight="false" outlineLevel="0" collapsed="false">
      <c r="A34" s="18" t="s">
        <v>40</v>
      </c>
      <c r="B34" s="18"/>
      <c r="C34" s="34" t="n">
        <v>56</v>
      </c>
      <c r="D34" s="34" t="n">
        <v>194</v>
      </c>
      <c r="E34" s="34" t="n">
        <v>131</v>
      </c>
      <c r="F34" s="34" t="n">
        <v>339</v>
      </c>
      <c r="G34" s="34" t="n">
        <v>720</v>
      </c>
      <c r="H34" s="36" t="n">
        <v>106.9</v>
      </c>
      <c r="I34" s="34" t="n">
        <v>4</v>
      </c>
      <c r="J34" s="36" t="n">
        <v>0.6</v>
      </c>
    </row>
    <row r="35" customFormat="false" ht="13.8" hidden="false" customHeight="false" outlineLevel="0" collapsed="false">
      <c r="A35" s="18" t="s">
        <v>41</v>
      </c>
      <c r="B35" s="18"/>
      <c r="C35" s="34" t="n">
        <v>243</v>
      </c>
      <c r="D35" s="34" t="n">
        <v>753</v>
      </c>
      <c r="E35" s="34" t="n">
        <v>155</v>
      </c>
      <c r="F35" s="34" t="n">
        <v>236</v>
      </c>
      <c r="G35" s="34" t="n">
        <v>1387</v>
      </c>
      <c r="H35" s="36" t="n">
        <v>143.2</v>
      </c>
      <c r="I35" s="34" t="n">
        <v>4</v>
      </c>
      <c r="J35" s="40" t="n">
        <v>0.3</v>
      </c>
    </row>
    <row r="36" customFormat="false" ht="13.8" hidden="false" customHeight="false" outlineLevel="0" collapsed="false">
      <c r="A36" s="18" t="s">
        <v>42</v>
      </c>
      <c r="B36" s="18"/>
      <c r="C36" s="34" t="n">
        <v>19</v>
      </c>
      <c r="D36" s="34" t="n">
        <v>80</v>
      </c>
      <c r="E36" s="34" t="n">
        <v>41</v>
      </c>
      <c r="F36" s="34" t="n">
        <v>66</v>
      </c>
      <c r="G36" s="34" t="n">
        <v>206</v>
      </c>
      <c r="H36" s="36" t="n">
        <v>56.1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n">
        <v>23</v>
      </c>
      <c r="D37" s="34" t="n">
        <v>41</v>
      </c>
      <c r="E37" s="34" t="n">
        <v>22</v>
      </c>
      <c r="F37" s="34" t="n">
        <v>135</v>
      </c>
      <c r="G37" s="34" t="n">
        <v>221</v>
      </c>
      <c r="H37" s="36" t="n">
        <v>51.5</v>
      </c>
      <c r="I37" s="34" t="n">
        <v>1</v>
      </c>
      <c r="J37" s="41" t="n">
        <v>0.5</v>
      </c>
    </row>
    <row r="38" customFormat="false" ht="13.8" hidden="false" customHeight="false" outlineLevel="0" collapsed="false">
      <c r="A38" s="18" t="s">
        <v>44</v>
      </c>
      <c r="B38" s="18"/>
      <c r="C38" s="34" t="n">
        <v>116</v>
      </c>
      <c r="D38" s="34" t="n">
        <v>165</v>
      </c>
      <c r="E38" s="34" t="n">
        <v>49</v>
      </c>
      <c r="F38" s="34" t="n">
        <v>69</v>
      </c>
      <c r="G38" s="34" t="n">
        <v>399</v>
      </c>
      <c r="H38" s="36" t="n">
        <v>66.6</v>
      </c>
      <c r="I38" s="34" t="n">
        <v>9</v>
      </c>
      <c r="J38" s="41" t="n">
        <v>2.3</v>
      </c>
    </row>
    <row r="39" customFormat="false" ht="13.8" hidden="false" customHeight="false" outlineLevel="0" collapsed="false">
      <c r="A39" s="18" t="s">
        <v>45</v>
      </c>
      <c r="B39" s="18"/>
      <c r="C39" s="34" t="n">
        <v>49</v>
      </c>
      <c r="D39" s="34" t="n">
        <v>260</v>
      </c>
      <c r="E39" s="34" t="n">
        <v>50</v>
      </c>
      <c r="F39" s="34" t="n">
        <v>200</v>
      </c>
      <c r="G39" s="34" t="n">
        <v>559</v>
      </c>
      <c r="H39" s="36" t="n">
        <v>113.9</v>
      </c>
      <c r="I39" s="34" t="n">
        <v>9</v>
      </c>
      <c r="J39" s="41" t="n">
        <v>1.6</v>
      </c>
    </row>
    <row r="40" customFormat="false" ht="13.8" hidden="false" customHeight="false" outlineLevel="0" collapsed="false">
      <c r="A40" s="18" t="s">
        <v>46</v>
      </c>
      <c r="B40" s="18"/>
      <c r="C40" s="34" t="n">
        <v>737</v>
      </c>
      <c r="D40" s="34" t="n">
        <v>1436</v>
      </c>
      <c r="E40" s="34" t="n">
        <v>402</v>
      </c>
      <c r="F40" s="34" t="n">
        <v>473</v>
      </c>
      <c r="G40" s="34" t="n">
        <v>3048</v>
      </c>
      <c r="H40" s="36" t="n">
        <v>250.8</v>
      </c>
      <c r="I40" s="34" t="n">
        <v>4</v>
      </c>
      <c r="J40" s="41" t="n">
        <v>0.1</v>
      </c>
    </row>
    <row r="41" customFormat="false" ht="13.8" hidden="false" customHeight="false" outlineLevel="0" collapsed="false">
      <c r="A41" s="18" t="s">
        <v>47</v>
      </c>
      <c r="B41" s="18"/>
      <c r="C41" s="34" t="n">
        <v>28</v>
      </c>
      <c r="D41" s="34" t="n">
        <v>203</v>
      </c>
      <c r="E41" s="34" t="n">
        <v>53</v>
      </c>
      <c r="F41" s="34" t="n">
        <v>42</v>
      </c>
      <c r="G41" s="34" t="n">
        <v>326</v>
      </c>
      <c r="H41" s="36" t="n">
        <v>86.3</v>
      </c>
      <c r="I41" s="34" t="n">
        <v>5</v>
      </c>
      <c r="J41" s="36" t="n">
        <v>1.5</v>
      </c>
    </row>
    <row r="42" customFormat="false" ht="13.8" hidden="false" customHeight="false" outlineLevel="0" collapsed="false">
      <c r="A42" s="18" t="s">
        <v>48</v>
      </c>
      <c r="B42" s="18"/>
      <c r="C42" s="34" t="n">
        <v>255</v>
      </c>
      <c r="D42" s="34" t="n">
        <v>399</v>
      </c>
      <c r="E42" s="34" t="n">
        <v>66</v>
      </c>
      <c r="F42" s="34" t="n">
        <v>81</v>
      </c>
      <c r="G42" s="34" t="n">
        <v>801</v>
      </c>
      <c r="H42" s="36" t="n">
        <v>115.2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n">
        <v>167</v>
      </c>
      <c r="D43" s="34" t="n">
        <v>586</v>
      </c>
      <c r="E43" s="34" t="n">
        <v>62</v>
      </c>
      <c r="F43" s="1" t="n">
        <v>30</v>
      </c>
      <c r="G43" s="34" t="n">
        <v>845</v>
      </c>
      <c r="H43" s="36" t="n">
        <v>132.7</v>
      </c>
      <c r="I43" s="34" t="n">
        <v>1</v>
      </c>
      <c r="J43" s="40" t="n">
        <v>0.1</v>
      </c>
    </row>
    <row r="44" customFormat="false" ht="13.8" hidden="false" customHeight="false" outlineLevel="0" collapsed="false">
      <c r="A44" s="18" t="s">
        <v>50</v>
      </c>
      <c r="B44" s="18"/>
      <c r="C44" s="34" t="n">
        <v>18</v>
      </c>
      <c r="D44" s="34" t="n">
        <v>115</v>
      </c>
      <c r="E44" s="34" t="n">
        <v>21</v>
      </c>
      <c r="F44" s="34" t="n">
        <v>136</v>
      </c>
      <c r="G44" s="34" t="n">
        <v>290</v>
      </c>
      <c r="H44" s="36" t="n">
        <v>47.3</v>
      </c>
      <c r="I44" s="34" t="n">
        <v>3</v>
      </c>
      <c r="J44" s="36" t="n">
        <v>1</v>
      </c>
    </row>
    <row r="45" customFormat="false" ht="13.8" hidden="false" customHeight="false" outlineLevel="0" collapsed="false">
      <c r="A45" s="18" t="s">
        <v>51</v>
      </c>
      <c r="B45" s="18"/>
      <c r="C45" s="34" t="n">
        <v>45</v>
      </c>
      <c r="D45" s="34" t="n">
        <v>362</v>
      </c>
      <c r="E45" s="34" t="n">
        <v>56</v>
      </c>
      <c r="F45" s="34" t="n">
        <v>48</v>
      </c>
      <c r="G45" s="34" t="n">
        <v>511</v>
      </c>
      <c r="H45" s="36" t="n">
        <v>130.5</v>
      </c>
      <c r="I45" s="34" t="n">
        <v>2</v>
      </c>
      <c r="J45" s="36" t="n">
        <v>0.4</v>
      </c>
    </row>
    <row r="46" customFormat="false" ht="13.8" hidden="false" customHeight="false" outlineLevel="0" collapsed="false">
      <c r="A46" s="18" t="s">
        <v>52</v>
      </c>
      <c r="B46" s="18"/>
      <c r="C46" s="34" t="n">
        <v>42</v>
      </c>
      <c r="D46" s="39" t="n">
        <v>71</v>
      </c>
      <c r="E46" s="34" t="n">
        <v>25</v>
      </c>
      <c r="F46" s="34" t="n">
        <v>85</v>
      </c>
      <c r="G46" s="34" t="n">
        <v>223</v>
      </c>
      <c r="H46" s="36" t="n">
        <v>56.5</v>
      </c>
      <c r="I46" s="34" t="n">
        <v>2</v>
      </c>
      <c r="J46" s="36" t="n">
        <v>0.9</v>
      </c>
    </row>
    <row r="47" customFormat="false" ht="14.1" hidden="false" customHeight="true" outlineLevel="0" collapsed="false">
      <c r="A47" s="20" t="s">
        <v>53</v>
      </c>
      <c r="B47" s="20"/>
      <c r="C47" s="34" t="n">
        <v>56</v>
      </c>
      <c r="D47" s="34" t="n">
        <v>59</v>
      </c>
      <c r="E47" s="34" t="n">
        <v>37</v>
      </c>
      <c r="F47" s="34" t="n">
        <v>34</v>
      </c>
      <c r="G47" s="34" t="n">
        <v>186</v>
      </c>
      <c r="H47" s="40" t="n">
        <v>51.2</v>
      </c>
      <c r="I47" s="34" t="n">
        <v>10</v>
      </c>
      <c r="J47" s="40" t="n">
        <v>5.4</v>
      </c>
    </row>
    <row r="48" customFormat="false" ht="13.8" hidden="false" customHeight="false" outlineLevel="0" collapsed="false">
      <c r="A48" s="18" t="s">
        <v>54</v>
      </c>
      <c r="B48" s="18"/>
      <c r="C48" s="34" t="n">
        <v>42</v>
      </c>
      <c r="D48" s="34" t="n">
        <v>69</v>
      </c>
      <c r="E48" s="34" t="n">
        <v>15</v>
      </c>
      <c r="F48" s="34" t="n">
        <v>70</v>
      </c>
      <c r="G48" s="34" t="n">
        <v>196</v>
      </c>
      <c r="H48" s="36" t="n">
        <v>46.9</v>
      </c>
      <c r="I48" s="44" t="n">
        <v>2</v>
      </c>
      <c r="J48" s="36" t="n">
        <v>1</v>
      </c>
    </row>
    <row r="49" customFormat="false" ht="13.8" hidden="false" customHeight="false" outlineLevel="0" collapsed="false">
      <c r="A49" s="18" t="s">
        <v>55</v>
      </c>
      <c r="B49" s="18"/>
      <c r="C49" s="34" t="n">
        <v>328</v>
      </c>
      <c r="D49" s="34" t="n">
        <v>471</v>
      </c>
      <c r="E49" s="34" t="n">
        <v>190</v>
      </c>
      <c r="F49" s="34" t="n">
        <v>217</v>
      </c>
      <c r="G49" s="34" t="n">
        <v>1206</v>
      </c>
      <c r="H49" s="36" t="n">
        <v>136.5</v>
      </c>
      <c r="I49" s="34" t="n">
        <v>18</v>
      </c>
      <c r="J49" s="36" t="n">
        <v>1.5</v>
      </c>
    </row>
    <row r="50" customFormat="false" ht="14.45" hidden="false" customHeight="true" outlineLevel="0" collapsed="false">
      <c r="A50" s="18" t="s">
        <v>56</v>
      </c>
      <c r="B50" s="18"/>
      <c r="C50" s="34" t="n">
        <v>237</v>
      </c>
      <c r="D50" s="34" t="n">
        <v>394</v>
      </c>
      <c r="E50" s="34" t="n">
        <v>43</v>
      </c>
      <c r="F50" s="34" t="n">
        <v>23</v>
      </c>
      <c r="G50" s="34" t="n">
        <v>697</v>
      </c>
      <c r="H50" s="36" t="n">
        <v>126.9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n">
        <v>90</v>
      </c>
      <c r="D51" s="34" t="n">
        <v>258</v>
      </c>
      <c r="E51" s="34" t="n">
        <v>37</v>
      </c>
      <c r="F51" s="34" t="n">
        <v>38</v>
      </c>
      <c r="G51" s="34" t="n">
        <v>423</v>
      </c>
      <c r="H51" s="36" t="n">
        <v>70.6</v>
      </c>
      <c r="I51" s="35" t="n">
        <v>7</v>
      </c>
      <c r="J51" s="36" t="n">
        <v>1.7</v>
      </c>
    </row>
    <row r="52" customFormat="false" ht="14.45" hidden="false" customHeight="true" outlineLevel="0" collapsed="false">
      <c r="A52" s="20" t="s">
        <v>58</v>
      </c>
      <c r="B52" s="20"/>
      <c r="C52" s="34" t="n">
        <v>609</v>
      </c>
      <c r="D52" s="34" t="n">
        <v>1309</v>
      </c>
      <c r="E52" s="1" t="n">
        <v>107</v>
      </c>
      <c r="F52" s="34" t="n">
        <v>131</v>
      </c>
      <c r="G52" s="34" t="n">
        <v>2156</v>
      </c>
      <c r="H52" s="36" t="n">
        <v>358.3</v>
      </c>
      <c r="I52" s="34" t="n">
        <v>11</v>
      </c>
      <c r="J52" s="36" t="n">
        <v>0.5</v>
      </c>
    </row>
    <row r="53" customFormat="false" ht="13.8" hidden="false" customHeight="false" outlineLevel="0" collapsed="false">
      <c r="A53" s="18" t="s">
        <v>59</v>
      </c>
      <c r="B53" s="18"/>
      <c r="C53" s="34" t="n">
        <v>106</v>
      </c>
      <c r="D53" s="34" t="n">
        <v>98</v>
      </c>
      <c r="E53" s="34" t="n">
        <v>67</v>
      </c>
      <c r="F53" s="34" t="n">
        <v>73</v>
      </c>
      <c r="G53" s="34" t="n">
        <v>344</v>
      </c>
      <c r="H53" s="36" t="n">
        <v>48.2</v>
      </c>
      <c r="I53" s="34" t="n">
        <v>3</v>
      </c>
      <c r="J53" s="40" t="n">
        <v>0.9</v>
      </c>
    </row>
    <row r="54" customFormat="false" ht="13.8" hidden="false" customHeight="false" outlineLevel="0" collapsed="false">
      <c r="A54" s="18" t="s">
        <v>60</v>
      </c>
      <c r="B54" s="18"/>
      <c r="C54" s="34" t="n">
        <v>143</v>
      </c>
      <c r="D54" s="34" t="n">
        <v>286</v>
      </c>
      <c r="E54" s="34" t="n">
        <v>79</v>
      </c>
      <c r="F54" s="34" t="n">
        <v>60</v>
      </c>
      <c r="G54" s="34" t="n">
        <v>568</v>
      </c>
      <c r="H54" s="36" t="n">
        <v>137.4</v>
      </c>
      <c r="I54" s="35" t="n">
        <v>2</v>
      </c>
      <c r="J54" s="36" t="n">
        <v>0.4</v>
      </c>
    </row>
    <row r="55" customFormat="false" ht="13.8" hidden="false" customHeight="false" outlineLevel="0" collapsed="false">
      <c r="A55" s="18" t="s">
        <v>61</v>
      </c>
      <c r="B55" s="18"/>
      <c r="C55" s="34" t="n">
        <v>165</v>
      </c>
      <c r="D55" s="34" t="n">
        <v>229</v>
      </c>
      <c r="E55" s="34" t="n">
        <v>119</v>
      </c>
      <c r="F55" s="34" t="n">
        <v>242</v>
      </c>
      <c r="G55" s="34" t="n">
        <v>755</v>
      </c>
      <c r="H55" s="36" t="n">
        <v>71.3</v>
      </c>
      <c r="I55" s="34" t="n">
        <v>38</v>
      </c>
      <c r="J55" s="36" t="n">
        <v>5</v>
      </c>
    </row>
    <row r="56" customFormat="false" ht="14.45" hidden="false" customHeight="true" outlineLevel="0" collapsed="false">
      <c r="A56" s="20" t="s">
        <v>62</v>
      </c>
      <c r="B56" s="20"/>
      <c r="C56" s="34" t="n">
        <v>33</v>
      </c>
      <c r="D56" s="34" t="n">
        <v>169</v>
      </c>
      <c r="E56" s="34" t="n">
        <v>28</v>
      </c>
      <c r="F56" s="39" t="n">
        <v>28</v>
      </c>
      <c r="G56" s="34" t="n">
        <v>258</v>
      </c>
      <c r="H56" s="36" t="n">
        <v>54.8</v>
      </c>
      <c r="I56" s="34" t="n">
        <v>1</v>
      </c>
      <c r="J56" s="36" t="n">
        <v>0.4</v>
      </c>
    </row>
    <row r="57" customFormat="false" ht="13.8" hidden="false" customHeight="false" outlineLevel="0" collapsed="false">
      <c r="A57" s="18" t="s">
        <v>63</v>
      </c>
      <c r="B57" s="18"/>
      <c r="C57" s="34" t="n">
        <v>24</v>
      </c>
      <c r="D57" s="34" t="n">
        <v>151</v>
      </c>
      <c r="E57" s="34" t="n">
        <v>53</v>
      </c>
      <c r="F57" s="34" t="n">
        <v>125</v>
      </c>
      <c r="G57" s="34" t="n">
        <v>353</v>
      </c>
      <c r="H57" s="36" t="n">
        <v>58.8</v>
      </c>
      <c r="I57" s="34" t="n">
        <v>1</v>
      </c>
      <c r="J57" s="36" t="n">
        <v>0.3</v>
      </c>
    </row>
    <row r="58" customFormat="false" ht="12.8" hidden="false" customHeight="false" outlineLevel="0" collapsed="false">
      <c r="C58" s="29" t="n">
        <f aca="false">SUM(C9:C57)</f>
        <v>12515</v>
      </c>
      <c r="D58" s="29" t="n">
        <f aca="false">SUM(D9:D57)</f>
        <v>25215</v>
      </c>
      <c r="E58" s="29" t="n">
        <f aca="false">SUM(E9:E57)</f>
        <v>5341</v>
      </c>
      <c r="F58" s="29" t="n">
        <f aca="false">SUM(F9:F57)</f>
        <v>9247</v>
      </c>
      <c r="G58" s="29" t="n">
        <f aca="false">SUM(G9:G57)</f>
        <v>52318</v>
      </c>
      <c r="H58" s="31"/>
      <c r="I58" s="29" t="n">
        <f aca="false">SUM(I9:I57)</f>
        <v>341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4" activeCellId="0" sqref="H4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18748</v>
      </c>
      <c r="D7" s="35" t="n">
        <v>13860</v>
      </c>
      <c r="E7" s="34" t="n">
        <v>14471</v>
      </c>
      <c r="F7" s="34" t="n">
        <v>18204</v>
      </c>
      <c r="G7" s="34" t="n">
        <v>65283</v>
      </c>
      <c r="H7" s="36" t="n">
        <v>186.5</v>
      </c>
      <c r="I7" s="34" t="n">
        <v>64712</v>
      </c>
      <c r="J7" s="36" t="n">
        <v>99.1</v>
      </c>
    </row>
    <row r="8" customFormat="false" ht="18.75" hidden="false" customHeight="true" outlineLevel="0" collapsed="false">
      <c r="A8" s="28"/>
      <c r="B8" s="12" t="s">
        <v>13</v>
      </c>
      <c r="C8" s="34" t="n">
        <v>13515</v>
      </c>
      <c r="D8" s="34" t="n">
        <v>10240</v>
      </c>
      <c r="E8" s="34" t="n">
        <v>12129</v>
      </c>
      <c r="F8" s="34" t="n">
        <v>16120</v>
      </c>
      <c r="G8" s="34" t="n">
        <v>52004</v>
      </c>
      <c r="H8" s="36" t="n">
        <v>147.6</v>
      </c>
      <c r="I8" s="34" t="n">
        <v>51842</v>
      </c>
      <c r="J8" s="37" t="n">
        <v>99.7</v>
      </c>
    </row>
    <row r="9" customFormat="false" ht="12.8" hidden="false" customHeight="false" outlineLevel="0" collapsed="false">
      <c r="A9" s="14" t="s">
        <v>14</v>
      </c>
      <c r="B9" s="14"/>
      <c r="C9" s="38" t="n">
        <v>623</v>
      </c>
      <c r="D9" s="39" t="n">
        <v>526</v>
      </c>
      <c r="E9" s="38" t="n">
        <v>633</v>
      </c>
      <c r="F9" s="38" t="n">
        <v>974</v>
      </c>
      <c r="G9" s="38" t="n">
        <v>2756</v>
      </c>
      <c r="H9" s="40" t="n">
        <v>121.3</v>
      </c>
      <c r="I9" s="38" t="n">
        <v>2724</v>
      </c>
      <c r="J9" s="37" t="n">
        <v>98.8</v>
      </c>
    </row>
    <row r="10" customFormat="false" ht="13.8" hidden="false" customHeight="false" outlineLevel="0" collapsed="false">
      <c r="A10" s="18" t="s">
        <v>15</v>
      </c>
      <c r="B10" s="18"/>
      <c r="C10" s="34" t="n">
        <v>147</v>
      </c>
      <c r="D10" s="35" t="n">
        <v>73</v>
      </c>
      <c r="E10" s="34" t="n">
        <v>65</v>
      </c>
      <c r="F10" s="38" t="n">
        <v>78</v>
      </c>
      <c r="G10" s="34" t="n">
        <v>363</v>
      </c>
      <c r="H10" s="41" t="n">
        <v>127.5</v>
      </c>
      <c r="I10" s="34" t="n">
        <v>360</v>
      </c>
      <c r="J10" s="36" t="n">
        <v>99.2</v>
      </c>
    </row>
    <row r="11" customFormat="false" ht="13.8" hidden="false" customHeight="false" outlineLevel="0" collapsed="false">
      <c r="A11" s="18" t="s">
        <v>17</v>
      </c>
      <c r="B11" s="18"/>
      <c r="C11" s="34" t="n">
        <v>465</v>
      </c>
      <c r="D11" s="35" t="n">
        <v>377</v>
      </c>
      <c r="E11" s="39" t="n">
        <v>295</v>
      </c>
      <c r="F11" s="38" t="n">
        <v>373</v>
      </c>
      <c r="G11" s="34" t="n">
        <v>1510</v>
      </c>
      <c r="H11" s="41" t="n">
        <v>238.4</v>
      </c>
      <c r="I11" s="34" t="n">
        <v>1510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306</v>
      </c>
      <c r="D12" s="35" t="n">
        <v>234</v>
      </c>
      <c r="E12" s="34" t="n">
        <v>286</v>
      </c>
      <c r="F12" s="38" t="n">
        <v>348</v>
      </c>
      <c r="G12" s="34" t="n">
        <v>1174</v>
      </c>
      <c r="H12" s="41" t="n">
        <v>144.2</v>
      </c>
      <c r="I12" s="34" t="n">
        <v>1174</v>
      </c>
      <c r="J12" s="36" t="n">
        <v>100</v>
      </c>
    </row>
    <row r="13" customFormat="false" ht="13.8" hidden="false" customHeight="false" outlineLevel="0" collapsed="false">
      <c r="A13" s="18" t="s">
        <v>19</v>
      </c>
      <c r="B13" s="18"/>
      <c r="C13" s="34" t="n">
        <v>382</v>
      </c>
      <c r="D13" s="35" t="n">
        <v>307</v>
      </c>
      <c r="E13" s="34" t="n">
        <v>312</v>
      </c>
      <c r="F13" s="38" t="n">
        <v>443</v>
      </c>
      <c r="G13" s="34" t="n">
        <v>1444</v>
      </c>
      <c r="H13" s="41" t="n">
        <v>141.2</v>
      </c>
      <c r="I13" s="34" t="n">
        <v>1443</v>
      </c>
      <c r="J13" s="36" t="n">
        <v>99.9</v>
      </c>
    </row>
    <row r="14" customFormat="false" ht="13.8" hidden="false" customHeight="false" outlineLevel="0" collapsed="false">
      <c r="A14" s="18" t="s">
        <v>20</v>
      </c>
      <c r="B14" s="18"/>
      <c r="C14" s="34" t="n">
        <v>106</v>
      </c>
      <c r="D14" s="35" t="n">
        <v>44</v>
      </c>
      <c r="E14" s="34" t="n">
        <v>82</v>
      </c>
      <c r="F14" s="38" t="n">
        <v>86</v>
      </c>
      <c r="G14" s="34" t="n">
        <v>318</v>
      </c>
      <c r="H14" s="41" t="n">
        <v>139.2</v>
      </c>
      <c r="I14" s="34" t="n">
        <v>318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n">
        <v>189</v>
      </c>
      <c r="D15" s="35" t="n">
        <v>134</v>
      </c>
      <c r="E15" s="39" t="n">
        <v>180</v>
      </c>
      <c r="F15" s="38" t="n">
        <v>284</v>
      </c>
      <c r="G15" s="34" t="n">
        <v>787</v>
      </c>
      <c r="H15" s="41" t="n">
        <v>195.6</v>
      </c>
      <c r="I15" s="34" t="n">
        <v>787</v>
      </c>
      <c r="J15" s="36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294</v>
      </c>
      <c r="D16" s="35" t="n">
        <v>163</v>
      </c>
      <c r="E16" s="34" t="n">
        <v>244</v>
      </c>
      <c r="F16" s="38" t="n">
        <v>456</v>
      </c>
      <c r="G16" s="34" t="n">
        <v>1157</v>
      </c>
      <c r="H16" s="41" t="n">
        <v>155.5</v>
      </c>
      <c r="I16" s="34" t="n">
        <v>1156</v>
      </c>
      <c r="J16" s="36" t="n">
        <v>99.9</v>
      </c>
    </row>
    <row r="17" customFormat="false" ht="13.8" hidden="false" customHeight="false" outlineLevel="0" collapsed="false">
      <c r="A17" s="18" t="s">
        <v>23</v>
      </c>
      <c r="B17" s="18"/>
      <c r="C17" s="34" t="n">
        <v>214</v>
      </c>
      <c r="D17" s="35" t="n">
        <v>162</v>
      </c>
      <c r="E17" s="34" t="n">
        <v>193</v>
      </c>
      <c r="F17" s="38" t="n">
        <v>288</v>
      </c>
      <c r="G17" s="34" t="n">
        <v>857</v>
      </c>
      <c r="H17" s="41" t="n">
        <v>197.4</v>
      </c>
      <c r="I17" s="34" t="n">
        <v>857</v>
      </c>
      <c r="J17" s="36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405</v>
      </c>
      <c r="D18" s="35" t="n">
        <v>323</v>
      </c>
      <c r="E18" s="34" t="n">
        <v>398</v>
      </c>
      <c r="F18" s="38" t="n">
        <v>477</v>
      </c>
      <c r="G18" s="34" t="n">
        <v>1603</v>
      </c>
      <c r="H18" s="41" t="n">
        <v>123</v>
      </c>
      <c r="I18" s="34" t="n">
        <v>1602</v>
      </c>
      <c r="J18" s="36" t="n">
        <v>99.9</v>
      </c>
    </row>
    <row r="19" customFormat="false" ht="13.8" hidden="false" customHeight="false" outlineLevel="0" collapsed="false">
      <c r="A19" s="18" t="s">
        <v>25</v>
      </c>
      <c r="B19" s="18"/>
      <c r="C19" s="34" t="n">
        <v>155</v>
      </c>
      <c r="D19" s="35" t="n">
        <v>81</v>
      </c>
      <c r="E19" s="38" t="n">
        <v>139</v>
      </c>
      <c r="F19" s="38" t="n">
        <v>164</v>
      </c>
      <c r="G19" s="34" t="n">
        <v>539</v>
      </c>
      <c r="H19" s="41" t="n">
        <v>120.7</v>
      </c>
      <c r="I19" s="42" t="n">
        <v>539</v>
      </c>
      <c r="J19" s="43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388</v>
      </c>
      <c r="D20" s="34" t="n">
        <v>190</v>
      </c>
      <c r="E20" s="38" t="n">
        <v>300</v>
      </c>
      <c r="F20" s="38" t="n">
        <v>442</v>
      </c>
      <c r="G20" s="34" t="n">
        <v>1320</v>
      </c>
      <c r="H20" s="36" t="n">
        <v>269.9</v>
      </c>
      <c r="I20" s="34" t="n">
        <v>1320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253</v>
      </c>
      <c r="D21" s="34" t="n">
        <v>220</v>
      </c>
      <c r="E21" s="34" t="n">
        <v>319</v>
      </c>
      <c r="F21" s="38" t="n">
        <v>355</v>
      </c>
      <c r="G21" s="34" t="n">
        <v>1147</v>
      </c>
      <c r="H21" s="40" t="n">
        <v>173.8</v>
      </c>
      <c r="I21" s="34" t="n">
        <v>1145</v>
      </c>
      <c r="J21" s="36" t="n">
        <v>99.8</v>
      </c>
    </row>
    <row r="22" customFormat="false" ht="13.8" hidden="false" customHeight="false" outlineLevel="0" collapsed="false">
      <c r="A22" s="18" t="s">
        <v>28</v>
      </c>
      <c r="B22" s="18"/>
      <c r="C22" s="34" t="n">
        <v>1166</v>
      </c>
      <c r="D22" s="34" t="n">
        <v>1017</v>
      </c>
      <c r="E22" s="34" t="n">
        <v>1145</v>
      </c>
      <c r="F22" s="38" t="n">
        <v>1279</v>
      </c>
      <c r="G22" s="34" t="n">
        <v>4607</v>
      </c>
      <c r="H22" s="41" t="n">
        <v>126.4</v>
      </c>
      <c r="I22" s="34" t="n">
        <v>4606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452</v>
      </c>
      <c r="D23" s="34" t="n">
        <v>398</v>
      </c>
      <c r="E23" s="34" t="n">
        <v>519</v>
      </c>
      <c r="F23" s="38" t="n">
        <v>783</v>
      </c>
      <c r="G23" s="34" t="n">
        <v>2152</v>
      </c>
      <c r="H23" s="41" t="n">
        <v>203</v>
      </c>
      <c r="I23" s="34" t="n">
        <v>2150</v>
      </c>
      <c r="J23" s="36" t="n">
        <v>99.9</v>
      </c>
    </row>
    <row r="24" customFormat="false" ht="13.8" hidden="false" customHeight="false" outlineLevel="0" collapsed="false">
      <c r="A24" s="18" t="s">
        <v>30</v>
      </c>
      <c r="B24" s="18"/>
      <c r="C24" s="34" t="n">
        <v>158</v>
      </c>
      <c r="D24" s="39" t="n">
        <v>99</v>
      </c>
      <c r="E24" s="39" t="n">
        <v>155</v>
      </c>
      <c r="F24" s="38" t="n">
        <v>202</v>
      </c>
      <c r="G24" s="34" t="n">
        <v>614</v>
      </c>
      <c r="H24" s="41" t="n">
        <v>140.8</v>
      </c>
      <c r="I24" s="34" t="n">
        <v>614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n">
        <v>254</v>
      </c>
      <c r="D25" s="34" t="n">
        <v>212</v>
      </c>
      <c r="E25" s="34" t="n">
        <v>296</v>
      </c>
      <c r="F25" s="38" t="n">
        <v>309</v>
      </c>
      <c r="G25" s="34" t="n">
        <v>1071</v>
      </c>
      <c r="H25" s="36" t="n">
        <v>236.1</v>
      </c>
      <c r="I25" s="34" t="n">
        <v>1071</v>
      </c>
      <c r="J25" s="36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292</v>
      </c>
      <c r="D26" s="38" t="n">
        <v>270</v>
      </c>
      <c r="E26" s="39" t="n">
        <v>371</v>
      </c>
      <c r="F26" s="34" t="n">
        <v>422</v>
      </c>
      <c r="G26" s="34" t="n">
        <v>1355</v>
      </c>
      <c r="H26" s="36" t="n">
        <v>118</v>
      </c>
      <c r="I26" s="34" t="n">
        <v>1350</v>
      </c>
      <c r="J26" s="36" t="n">
        <v>99.6</v>
      </c>
    </row>
    <row r="27" customFormat="false" ht="14.45" hidden="false" customHeight="true" outlineLevel="0" collapsed="false">
      <c r="A27" s="20" t="s">
        <v>33</v>
      </c>
      <c r="B27" s="20"/>
      <c r="C27" s="34" t="n">
        <v>127</v>
      </c>
      <c r="D27" s="34" t="n">
        <v>112</v>
      </c>
      <c r="E27" s="35" t="n">
        <v>151</v>
      </c>
      <c r="F27" s="34" t="n">
        <v>233</v>
      </c>
      <c r="G27" s="34" t="n">
        <v>623</v>
      </c>
      <c r="H27" s="36" t="n">
        <v>141.3</v>
      </c>
      <c r="I27" s="34" t="n">
        <v>623</v>
      </c>
      <c r="J27" s="36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n">
        <v>160</v>
      </c>
      <c r="D28" s="34" t="n">
        <v>109</v>
      </c>
      <c r="E28" s="35" t="n">
        <v>120</v>
      </c>
      <c r="F28" s="34" t="n">
        <v>194</v>
      </c>
      <c r="G28" s="34" t="n">
        <v>583</v>
      </c>
      <c r="H28" s="36" t="n">
        <v>131</v>
      </c>
      <c r="I28" s="34" t="n">
        <v>583</v>
      </c>
      <c r="J28" s="40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n">
        <v>69</v>
      </c>
      <c r="D29" s="34" t="n">
        <v>43</v>
      </c>
      <c r="E29" s="35" t="n">
        <v>79</v>
      </c>
      <c r="F29" s="34" t="n">
        <v>73</v>
      </c>
      <c r="G29" s="34" t="n">
        <v>264</v>
      </c>
      <c r="H29" s="36" t="n">
        <v>74.6</v>
      </c>
      <c r="I29" s="34" t="n">
        <v>263</v>
      </c>
      <c r="J29" s="41" t="n">
        <v>99.6</v>
      </c>
    </row>
    <row r="30" customFormat="false" ht="14.45" hidden="false" customHeight="true" outlineLevel="0" collapsed="false">
      <c r="A30" s="20" t="s">
        <v>36</v>
      </c>
      <c r="B30" s="20"/>
      <c r="C30" s="34" t="n">
        <v>399</v>
      </c>
      <c r="D30" s="34" t="n">
        <v>180</v>
      </c>
      <c r="E30" s="35" t="n">
        <v>334</v>
      </c>
      <c r="F30" s="34" t="n">
        <v>453</v>
      </c>
      <c r="G30" s="34" t="n">
        <v>1366</v>
      </c>
      <c r="H30" s="36" t="n">
        <v>148.6</v>
      </c>
      <c r="I30" s="34" t="n">
        <v>1366</v>
      </c>
      <c r="J30" s="41" t="n">
        <v>100</v>
      </c>
    </row>
    <row r="31" customFormat="false" ht="15" hidden="false" customHeight="true" outlineLevel="0" collapsed="false">
      <c r="A31" s="20" t="s">
        <v>37</v>
      </c>
      <c r="B31" s="20"/>
      <c r="C31" s="34" t="n">
        <v>223</v>
      </c>
      <c r="D31" s="34" t="n">
        <v>157</v>
      </c>
      <c r="E31" s="34" t="n">
        <v>117</v>
      </c>
      <c r="F31" s="34" t="n">
        <v>115</v>
      </c>
      <c r="G31" s="34" t="n">
        <v>612</v>
      </c>
      <c r="H31" s="36" t="n">
        <v>188.7</v>
      </c>
      <c r="I31" s="34" t="n">
        <v>610</v>
      </c>
      <c r="J31" s="41" t="n">
        <v>99.7</v>
      </c>
    </row>
    <row r="32" customFormat="false" ht="13.8" hidden="false" customHeight="false" outlineLevel="0" collapsed="false">
      <c r="A32" s="18" t="s">
        <v>38</v>
      </c>
      <c r="B32" s="18"/>
      <c r="C32" s="34" t="n">
        <v>430</v>
      </c>
      <c r="D32" s="34" t="n">
        <v>358</v>
      </c>
      <c r="E32" s="34" t="n">
        <v>396</v>
      </c>
      <c r="F32" s="34" t="n">
        <v>403</v>
      </c>
      <c r="G32" s="34" t="n">
        <v>1587</v>
      </c>
      <c r="H32" s="36" t="n">
        <v>141.9</v>
      </c>
      <c r="I32" s="34" t="n">
        <v>1584</v>
      </c>
      <c r="J32" s="41" t="n">
        <v>99.8</v>
      </c>
    </row>
    <row r="33" customFormat="false" ht="13.8" hidden="false" customHeight="false" outlineLevel="0" collapsed="false">
      <c r="A33" s="18" t="s">
        <v>39</v>
      </c>
      <c r="B33" s="18"/>
      <c r="C33" s="34" t="n">
        <v>213</v>
      </c>
      <c r="D33" s="34" t="n">
        <v>188</v>
      </c>
      <c r="E33" s="34" t="n">
        <v>233</v>
      </c>
      <c r="F33" s="34" t="n">
        <v>297</v>
      </c>
      <c r="G33" s="34" t="n">
        <v>931</v>
      </c>
      <c r="H33" s="36" t="n">
        <v>150.2</v>
      </c>
      <c r="I33" s="34" t="n">
        <v>931</v>
      </c>
      <c r="J33" s="41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328</v>
      </c>
      <c r="D34" s="34" t="n">
        <v>234</v>
      </c>
      <c r="E34" s="34" t="n">
        <v>209</v>
      </c>
      <c r="F34" s="34" t="n">
        <v>357</v>
      </c>
      <c r="G34" s="34" t="n">
        <v>1128</v>
      </c>
      <c r="H34" s="36" t="n">
        <v>167.5</v>
      </c>
      <c r="I34" s="34" t="n">
        <v>1128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400</v>
      </c>
      <c r="D35" s="34" t="n">
        <v>276</v>
      </c>
      <c r="E35" s="34" t="n">
        <v>279</v>
      </c>
      <c r="F35" s="34" t="n">
        <v>470</v>
      </c>
      <c r="G35" s="34" t="n">
        <v>1425</v>
      </c>
      <c r="H35" s="36" t="n">
        <v>147.1</v>
      </c>
      <c r="I35" s="34" t="n">
        <v>1425</v>
      </c>
      <c r="J35" s="40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168</v>
      </c>
      <c r="D36" s="34" t="n">
        <v>100</v>
      </c>
      <c r="E36" s="34" t="n">
        <v>142</v>
      </c>
      <c r="F36" s="34" t="n">
        <v>278</v>
      </c>
      <c r="G36" s="34" t="n">
        <v>688</v>
      </c>
      <c r="H36" s="36" t="n">
        <v>187.5</v>
      </c>
      <c r="I36" s="34" t="n">
        <v>688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n">
        <v>157</v>
      </c>
      <c r="D37" s="34" t="n">
        <v>134</v>
      </c>
      <c r="E37" s="34" t="n">
        <v>197</v>
      </c>
      <c r="F37" s="34" t="n">
        <v>284</v>
      </c>
      <c r="G37" s="34" t="n">
        <v>772</v>
      </c>
      <c r="H37" s="36" t="n">
        <v>179.7</v>
      </c>
      <c r="I37" s="34" t="n">
        <v>772</v>
      </c>
      <c r="J37" s="41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324</v>
      </c>
      <c r="D38" s="34" t="n">
        <v>258</v>
      </c>
      <c r="E38" s="34" t="n">
        <v>281</v>
      </c>
      <c r="F38" s="34" t="n">
        <v>292</v>
      </c>
      <c r="G38" s="34" t="n">
        <v>1155</v>
      </c>
      <c r="H38" s="36" t="n">
        <v>192.9</v>
      </c>
      <c r="I38" s="34" t="n">
        <v>1155</v>
      </c>
      <c r="J38" s="41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n">
        <v>232</v>
      </c>
      <c r="D39" s="34" t="n">
        <v>171</v>
      </c>
      <c r="E39" s="34" t="n">
        <v>146</v>
      </c>
      <c r="F39" s="34" t="n">
        <v>285</v>
      </c>
      <c r="G39" s="34" t="n">
        <v>834</v>
      </c>
      <c r="H39" s="36" t="n">
        <v>170</v>
      </c>
      <c r="I39" s="34" t="n">
        <v>834</v>
      </c>
      <c r="J39" s="41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400</v>
      </c>
      <c r="D40" s="34" t="n">
        <v>248</v>
      </c>
      <c r="E40" s="34" t="n">
        <v>274</v>
      </c>
      <c r="F40" s="34" t="n">
        <v>358</v>
      </c>
      <c r="G40" s="34" t="n">
        <v>1280</v>
      </c>
      <c r="H40" s="36" t="n">
        <v>105.3</v>
      </c>
      <c r="I40" s="34" t="n">
        <v>1280</v>
      </c>
      <c r="J40" s="41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118</v>
      </c>
      <c r="D41" s="34" t="n">
        <v>78</v>
      </c>
      <c r="E41" s="34" t="n">
        <v>46</v>
      </c>
      <c r="F41" s="34" t="n">
        <v>100</v>
      </c>
      <c r="G41" s="34" t="n">
        <v>342</v>
      </c>
      <c r="H41" s="36" t="n">
        <v>90.5</v>
      </c>
      <c r="I41" s="34" t="n">
        <v>342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225</v>
      </c>
      <c r="D42" s="34" t="n">
        <v>180</v>
      </c>
      <c r="E42" s="34" t="n">
        <v>158</v>
      </c>
      <c r="F42" s="34" t="n">
        <v>260</v>
      </c>
      <c r="G42" s="34" t="n">
        <v>823</v>
      </c>
      <c r="H42" s="36" t="n">
        <v>118.3</v>
      </c>
      <c r="I42" s="34" t="n">
        <v>727</v>
      </c>
      <c r="J42" s="36" t="n">
        <v>88.3</v>
      </c>
    </row>
    <row r="43" customFormat="false" ht="13.8" hidden="false" customHeight="false" outlineLevel="0" collapsed="false">
      <c r="A43" s="18" t="s">
        <v>49</v>
      </c>
      <c r="B43" s="18"/>
      <c r="C43" s="34" t="n">
        <v>133</v>
      </c>
      <c r="D43" s="34" t="n">
        <v>111</v>
      </c>
      <c r="E43" s="34" t="n">
        <v>118</v>
      </c>
      <c r="F43" s="1" t="n">
        <v>143</v>
      </c>
      <c r="G43" s="34" t="n">
        <v>505</v>
      </c>
      <c r="H43" s="36" t="n">
        <v>79.3</v>
      </c>
      <c r="I43" s="34" t="n">
        <v>505</v>
      </c>
      <c r="J43" s="40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n">
        <v>189</v>
      </c>
      <c r="D44" s="34" t="n">
        <v>143</v>
      </c>
      <c r="E44" s="34" t="n">
        <v>145</v>
      </c>
      <c r="F44" s="34" t="n">
        <v>290</v>
      </c>
      <c r="G44" s="34" t="n">
        <v>767</v>
      </c>
      <c r="H44" s="36" t="n">
        <v>125.1</v>
      </c>
      <c r="I44" s="34" t="n">
        <v>764</v>
      </c>
      <c r="J44" s="36" t="n">
        <v>99.6</v>
      </c>
    </row>
    <row r="45" customFormat="false" ht="13.8" hidden="false" customHeight="false" outlineLevel="0" collapsed="false">
      <c r="A45" s="18" t="s">
        <v>51</v>
      </c>
      <c r="B45" s="18"/>
      <c r="C45" s="34" t="n">
        <v>115</v>
      </c>
      <c r="D45" s="34" t="n">
        <v>107</v>
      </c>
      <c r="E45" s="34" t="n">
        <v>188</v>
      </c>
      <c r="F45" s="34" t="n">
        <v>195</v>
      </c>
      <c r="G45" s="34" t="n">
        <v>605</v>
      </c>
      <c r="H45" s="36" t="n">
        <v>154.5</v>
      </c>
      <c r="I45" s="34" t="n">
        <v>605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139</v>
      </c>
      <c r="D46" s="39" t="n">
        <v>89</v>
      </c>
      <c r="E46" s="34" t="n">
        <v>148</v>
      </c>
      <c r="F46" s="34" t="n">
        <v>234</v>
      </c>
      <c r="G46" s="34" t="n">
        <v>610</v>
      </c>
      <c r="H46" s="36" t="n">
        <v>154.7</v>
      </c>
      <c r="I46" s="34" t="n">
        <v>610</v>
      </c>
      <c r="J46" s="36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n">
        <v>174</v>
      </c>
      <c r="D47" s="34" t="n">
        <v>263</v>
      </c>
      <c r="E47" s="34" t="n">
        <v>196</v>
      </c>
      <c r="F47" s="34" t="n">
        <v>251</v>
      </c>
      <c r="G47" s="34" t="n">
        <v>884</v>
      </c>
      <c r="H47" s="40" t="n">
        <v>243.3</v>
      </c>
      <c r="I47" s="34" t="n">
        <v>880</v>
      </c>
      <c r="J47" s="40" t="n">
        <v>99.5</v>
      </c>
    </row>
    <row r="48" customFormat="false" ht="13.8" hidden="false" customHeight="false" outlineLevel="0" collapsed="false">
      <c r="A48" s="18" t="s">
        <v>54</v>
      </c>
      <c r="B48" s="18"/>
      <c r="C48" s="34" t="n">
        <v>244</v>
      </c>
      <c r="D48" s="34" t="n">
        <v>170</v>
      </c>
      <c r="E48" s="34" t="n">
        <v>180</v>
      </c>
      <c r="F48" s="34" t="n">
        <v>237</v>
      </c>
      <c r="G48" s="34" t="n">
        <v>831</v>
      </c>
      <c r="H48" s="36" t="n">
        <v>198.7</v>
      </c>
      <c r="I48" s="44" t="n">
        <v>831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361</v>
      </c>
      <c r="D49" s="34" t="n">
        <v>232</v>
      </c>
      <c r="E49" s="34" t="n">
        <v>224</v>
      </c>
      <c r="F49" s="34" t="n">
        <v>270</v>
      </c>
      <c r="G49" s="34" t="n">
        <v>1087</v>
      </c>
      <c r="H49" s="36" t="n">
        <v>123.1</v>
      </c>
      <c r="I49" s="34" t="n">
        <v>1087</v>
      </c>
      <c r="J49" s="36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n">
        <v>184</v>
      </c>
      <c r="D50" s="34" t="n">
        <v>157</v>
      </c>
      <c r="E50" s="34" t="n">
        <v>171</v>
      </c>
      <c r="F50" s="34" t="n">
        <v>320</v>
      </c>
      <c r="G50" s="34" t="n">
        <v>832</v>
      </c>
      <c r="H50" s="36" t="n">
        <v>151.5</v>
      </c>
      <c r="I50" s="34" t="n">
        <v>827</v>
      </c>
      <c r="J50" s="36" t="n">
        <v>99.4</v>
      </c>
    </row>
    <row r="51" customFormat="false" ht="13.8" hidden="false" customHeight="false" outlineLevel="0" collapsed="false">
      <c r="A51" s="18" t="s">
        <v>57</v>
      </c>
      <c r="B51" s="18"/>
      <c r="C51" s="34" t="n">
        <v>224</v>
      </c>
      <c r="D51" s="34" t="n">
        <v>152</v>
      </c>
      <c r="E51" s="34" t="n">
        <v>257</v>
      </c>
      <c r="F51" s="34" t="n">
        <v>253</v>
      </c>
      <c r="G51" s="34" t="n">
        <v>886</v>
      </c>
      <c r="H51" s="36" t="n">
        <v>147.8</v>
      </c>
      <c r="I51" s="35" t="n">
        <v>886</v>
      </c>
      <c r="J51" s="36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243</v>
      </c>
      <c r="D52" s="34" t="n">
        <v>197</v>
      </c>
      <c r="E52" s="1" t="n">
        <v>239</v>
      </c>
      <c r="F52" s="34" t="n">
        <v>249</v>
      </c>
      <c r="G52" s="34" t="n">
        <v>928</v>
      </c>
      <c r="H52" s="36" t="n">
        <v>154.2</v>
      </c>
      <c r="I52" s="34" t="n">
        <v>928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391</v>
      </c>
      <c r="D53" s="34" t="n">
        <v>314</v>
      </c>
      <c r="E53" s="34" t="n">
        <v>379</v>
      </c>
      <c r="F53" s="34" t="n">
        <v>369</v>
      </c>
      <c r="G53" s="34" t="n">
        <v>1453</v>
      </c>
      <c r="H53" s="36" t="n">
        <v>203.4</v>
      </c>
      <c r="I53" s="34" t="n">
        <v>1453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n">
        <v>126</v>
      </c>
      <c r="D54" s="34" t="n">
        <v>119</v>
      </c>
      <c r="E54" s="34" t="n">
        <v>140</v>
      </c>
      <c r="F54" s="34" t="n">
        <v>140</v>
      </c>
      <c r="G54" s="34" t="n">
        <v>525</v>
      </c>
      <c r="H54" s="36" t="n">
        <v>127</v>
      </c>
      <c r="I54" s="35" t="n">
        <v>525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313</v>
      </c>
      <c r="D55" s="34" t="n">
        <v>209</v>
      </c>
      <c r="E55" s="34" t="n">
        <v>241</v>
      </c>
      <c r="F55" s="34" t="n">
        <v>389</v>
      </c>
      <c r="G55" s="34" t="n">
        <v>1152</v>
      </c>
      <c r="H55" s="36" t="n">
        <v>108.8</v>
      </c>
      <c r="I55" s="34" t="n">
        <v>1152</v>
      </c>
      <c r="J55" s="36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n">
        <v>277</v>
      </c>
      <c r="D56" s="34" t="n">
        <v>153</v>
      </c>
      <c r="E56" s="34" t="n">
        <v>240</v>
      </c>
      <c r="F56" s="39" t="n">
        <v>389</v>
      </c>
      <c r="G56" s="34" t="n">
        <v>1059</v>
      </c>
      <c r="H56" s="36" t="n">
        <v>224.7</v>
      </c>
      <c r="I56" s="34" t="n">
        <v>1059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180</v>
      </c>
      <c r="D57" s="34" t="n">
        <v>168</v>
      </c>
      <c r="E57" s="34" t="n">
        <v>169</v>
      </c>
      <c r="F57" s="34" t="n">
        <v>176</v>
      </c>
      <c r="G57" s="34" t="n">
        <v>693</v>
      </c>
      <c r="H57" s="36" t="n">
        <v>115.4</v>
      </c>
      <c r="I57" s="34" t="n">
        <v>693</v>
      </c>
      <c r="J57" s="36" t="n">
        <v>100</v>
      </c>
    </row>
    <row r="58" customFormat="false" ht="12.8" hidden="false" customHeight="false" outlineLevel="0" collapsed="false">
      <c r="C58" s="29" t="n">
        <f aca="false">SUM(C9:C57)</f>
        <v>13515</v>
      </c>
      <c r="D58" s="29" t="n">
        <f aca="false">SUM(D9:D57)</f>
        <v>10240</v>
      </c>
      <c r="E58" s="29" t="n">
        <f aca="false">SUM(E9:E57)</f>
        <v>12129</v>
      </c>
      <c r="F58" s="29" t="n">
        <f aca="false">SUM(F9:F57)</f>
        <v>16120</v>
      </c>
      <c r="G58" s="29" t="n">
        <f aca="false">SUM(G9:G57)</f>
        <v>52004</v>
      </c>
      <c r="H58" s="31"/>
      <c r="I58" s="29" t="n">
        <f aca="false">SUM(I9:I57)</f>
        <v>51842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7" t="s">
        <v>3</v>
      </c>
      <c r="H5" s="7" t="s">
        <v>82</v>
      </c>
      <c r="I5" s="4" t="s">
        <v>5</v>
      </c>
      <c r="J5" s="4"/>
    </row>
    <row r="6" customFormat="false" ht="52.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7"/>
      <c r="H6" s="7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s">
        <v>16</v>
      </c>
      <c r="E7" s="34" t="s">
        <v>16</v>
      </c>
      <c r="F7" s="34" t="s">
        <v>16</v>
      </c>
      <c r="G7" s="34" t="s">
        <v>16</v>
      </c>
      <c r="H7" s="36" t="s">
        <v>16</v>
      </c>
      <c r="I7" s="34" t="s">
        <v>16</v>
      </c>
      <c r="J7" s="36" t="s">
        <v>16</v>
      </c>
    </row>
    <row r="8" customFormat="false" ht="18.75" hidden="false" customHeight="true" outlineLevel="0" collapsed="false">
      <c r="A8" s="28"/>
      <c r="B8" s="12" t="s">
        <v>13</v>
      </c>
      <c r="C8" s="34" t="n">
        <v>3417</v>
      </c>
      <c r="D8" s="34" t="n">
        <v>3732</v>
      </c>
      <c r="E8" s="34" t="n">
        <v>3974</v>
      </c>
      <c r="F8" s="34" t="n">
        <v>4222</v>
      </c>
      <c r="G8" s="34" t="n">
        <v>15345</v>
      </c>
      <c r="H8" s="36" t="n">
        <v>29.5</v>
      </c>
      <c r="I8" s="34" t="n">
        <v>15332</v>
      </c>
      <c r="J8" s="37" t="n">
        <v>99.9</v>
      </c>
    </row>
    <row r="9" customFormat="false" ht="12.8" hidden="false" customHeight="false" outlineLevel="0" collapsed="false">
      <c r="A9" s="14" t="s">
        <v>14</v>
      </c>
      <c r="B9" s="14"/>
      <c r="C9" s="38" t="n">
        <v>288</v>
      </c>
      <c r="D9" s="39" t="n">
        <v>328</v>
      </c>
      <c r="E9" s="38" t="n">
        <v>298</v>
      </c>
      <c r="F9" s="38" t="n">
        <v>350</v>
      </c>
      <c r="G9" s="38" t="n">
        <v>1264</v>
      </c>
      <c r="H9" s="40" t="n">
        <v>45.9</v>
      </c>
      <c r="I9" s="38" t="n">
        <v>1253</v>
      </c>
      <c r="J9" s="37" t="n">
        <v>99.1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n">
        <v>1</v>
      </c>
      <c r="G10" s="34" t="n">
        <v>1</v>
      </c>
      <c r="H10" s="41" t="n">
        <v>0.3</v>
      </c>
      <c r="I10" s="34" t="n">
        <v>1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4" t="n">
        <v>95</v>
      </c>
      <c r="D11" s="35" t="n">
        <v>97</v>
      </c>
      <c r="E11" s="39" t="n">
        <v>70</v>
      </c>
      <c r="F11" s="38" t="n">
        <v>75</v>
      </c>
      <c r="G11" s="34" t="n">
        <v>337</v>
      </c>
      <c r="H11" s="41" t="n">
        <v>22.3</v>
      </c>
      <c r="I11" s="34" t="n">
        <v>337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79</v>
      </c>
      <c r="D12" s="35" t="n">
        <v>90</v>
      </c>
      <c r="E12" s="34" t="n">
        <v>97</v>
      </c>
      <c r="F12" s="38" t="n">
        <v>123</v>
      </c>
      <c r="G12" s="34" t="n">
        <v>389</v>
      </c>
      <c r="H12" s="41" t="n">
        <v>33.1</v>
      </c>
      <c r="I12" s="34" t="n">
        <v>389</v>
      </c>
      <c r="J12" s="36" t="n">
        <v>100</v>
      </c>
    </row>
    <row r="13" customFormat="false" ht="13.8" hidden="false" customHeight="false" outlineLevel="0" collapsed="false">
      <c r="A13" s="18" t="s">
        <v>19</v>
      </c>
      <c r="B13" s="18"/>
      <c r="C13" s="34" t="n">
        <v>97</v>
      </c>
      <c r="D13" s="35" t="n">
        <v>96</v>
      </c>
      <c r="E13" s="34" t="n">
        <v>107</v>
      </c>
      <c r="F13" s="38" t="n">
        <v>80</v>
      </c>
      <c r="G13" s="34" t="n">
        <v>380</v>
      </c>
      <c r="H13" s="41" t="n">
        <v>26.3</v>
      </c>
      <c r="I13" s="34" t="n">
        <v>380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n">
        <v>40</v>
      </c>
      <c r="D14" s="35" t="n">
        <v>18</v>
      </c>
      <c r="E14" s="34" t="n">
        <v>22</v>
      </c>
      <c r="F14" s="38" t="n">
        <v>23</v>
      </c>
      <c r="G14" s="34" t="n">
        <v>103</v>
      </c>
      <c r="H14" s="41" t="n">
        <v>32.4</v>
      </c>
      <c r="I14" s="34" t="n">
        <v>103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n">
        <v>28</v>
      </c>
      <c r="D15" s="35" t="n">
        <v>33</v>
      </c>
      <c r="E15" s="39" t="n">
        <v>43</v>
      </c>
      <c r="F15" s="38" t="n">
        <v>42</v>
      </c>
      <c r="G15" s="34" t="n">
        <v>146</v>
      </c>
      <c r="H15" s="41" t="n">
        <v>18.6</v>
      </c>
      <c r="I15" s="34" t="n">
        <v>146</v>
      </c>
      <c r="J15" s="36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75</v>
      </c>
      <c r="D16" s="35" t="n">
        <v>65</v>
      </c>
      <c r="E16" s="34" t="n">
        <v>116</v>
      </c>
      <c r="F16" s="38" t="n">
        <v>123</v>
      </c>
      <c r="G16" s="34" t="n">
        <v>379</v>
      </c>
      <c r="H16" s="41" t="n">
        <v>32.8</v>
      </c>
      <c r="I16" s="34" t="n">
        <v>378</v>
      </c>
      <c r="J16" s="36" t="n">
        <v>99.7</v>
      </c>
    </row>
    <row r="17" customFormat="false" ht="13.8" hidden="false" customHeight="false" outlineLevel="0" collapsed="false">
      <c r="A17" s="18" t="s">
        <v>23</v>
      </c>
      <c r="B17" s="18"/>
      <c r="C17" s="34" t="n">
        <v>34</v>
      </c>
      <c r="D17" s="35" t="n">
        <v>53</v>
      </c>
      <c r="E17" s="34" t="n">
        <v>26</v>
      </c>
      <c r="F17" s="38" t="n">
        <v>30</v>
      </c>
      <c r="G17" s="34" t="n">
        <v>143</v>
      </c>
      <c r="H17" s="41" t="n">
        <v>16.7</v>
      </c>
      <c r="I17" s="34" t="n">
        <v>143</v>
      </c>
      <c r="J17" s="36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147</v>
      </c>
      <c r="D18" s="35" t="n">
        <v>184</v>
      </c>
      <c r="E18" s="34" t="n">
        <v>224</v>
      </c>
      <c r="F18" s="38" t="n">
        <v>192</v>
      </c>
      <c r="G18" s="34" t="n">
        <v>747</v>
      </c>
      <c r="H18" s="41" t="n">
        <v>46.6</v>
      </c>
      <c r="I18" s="34" t="n">
        <v>747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n">
        <v>36</v>
      </c>
      <c r="D19" s="35" t="n">
        <v>36</v>
      </c>
      <c r="E19" s="38" t="n">
        <v>47</v>
      </c>
      <c r="F19" s="38" t="n">
        <v>45</v>
      </c>
      <c r="G19" s="34" t="n">
        <v>164</v>
      </c>
      <c r="H19" s="41" t="n">
        <v>30.4</v>
      </c>
      <c r="I19" s="42" t="n">
        <v>164</v>
      </c>
      <c r="J19" s="43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86</v>
      </c>
      <c r="D20" s="34" t="n">
        <v>91</v>
      </c>
      <c r="E20" s="38" t="n">
        <v>77</v>
      </c>
      <c r="F20" s="38" t="n">
        <v>58</v>
      </c>
      <c r="G20" s="34" t="n">
        <v>312</v>
      </c>
      <c r="H20" s="36" t="n">
        <v>23.6</v>
      </c>
      <c r="I20" s="34" t="n">
        <v>312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93</v>
      </c>
      <c r="D21" s="34" t="n">
        <v>60</v>
      </c>
      <c r="E21" s="34" t="n">
        <v>31</v>
      </c>
      <c r="F21" s="38" t="n">
        <v>54</v>
      </c>
      <c r="G21" s="34" t="n">
        <v>238</v>
      </c>
      <c r="H21" s="40" t="n">
        <v>20.7</v>
      </c>
      <c r="I21" s="34" t="n">
        <v>238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336</v>
      </c>
      <c r="D22" s="34" t="n">
        <v>474</v>
      </c>
      <c r="E22" s="34" t="n">
        <v>592</v>
      </c>
      <c r="F22" s="38" t="n">
        <v>616</v>
      </c>
      <c r="G22" s="34" t="n">
        <v>2018</v>
      </c>
      <c r="H22" s="41" t="n">
        <v>43.8</v>
      </c>
      <c r="I22" s="34" t="n">
        <v>2018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89</v>
      </c>
      <c r="D23" s="34" t="n">
        <v>110</v>
      </c>
      <c r="E23" s="34" t="n">
        <v>89</v>
      </c>
      <c r="F23" s="38" t="n">
        <v>200</v>
      </c>
      <c r="G23" s="34" t="n">
        <v>488</v>
      </c>
      <c r="H23" s="41" t="n">
        <v>22.7</v>
      </c>
      <c r="I23" s="34" t="n">
        <v>488</v>
      </c>
      <c r="J23" s="36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66</v>
      </c>
      <c r="D24" s="39" t="n">
        <v>34</v>
      </c>
      <c r="E24" s="39" t="n">
        <v>55</v>
      </c>
      <c r="F24" s="38" t="n">
        <v>81</v>
      </c>
      <c r="G24" s="34" t="n">
        <v>236</v>
      </c>
      <c r="H24" s="41" t="n">
        <v>38.4</v>
      </c>
      <c r="I24" s="34" t="n">
        <v>236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n">
        <v>27</v>
      </c>
      <c r="D25" s="34" t="n">
        <v>66</v>
      </c>
      <c r="E25" s="34" t="n">
        <v>48</v>
      </c>
      <c r="F25" s="38" t="n">
        <v>39</v>
      </c>
      <c r="G25" s="34" t="n">
        <v>180</v>
      </c>
      <c r="H25" s="36" t="n">
        <v>16.8</v>
      </c>
      <c r="I25" s="34" t="n">
        <v>180</v>
      </c>
      <c r="J25" s="36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135</v>
      </c>
      <c r="D26" s="38" t="n">
        <v>150</v>
      </c>
      <c r="E26" s="39" t="n">
        <v>161</v>
      </c>
      <c r="F26" s="34" t="n">
        <v>145</v>
      </c>
      <c r="G26" s="34" t="n">
        <v>591</v>
      </c>
      <c r="H26" s="36" t="n">
        <v>43.6</v>
      </c>
      <c r="I26" s="34" t="n">
        <v>591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n">
        <v>36</v>
      </c>
      <c r="D27" s="34" t="n">
        <v>30</v>
      </c>
      <c r="E27" s="35" t="n">
        <v>33</v>
      </c>
      <c r="F27" s="34" t="n">
        <v>32</v>
      </c>
      <c r="G27" s="34" t="n">
        <v>131</v>
      </c>
      <c r="H27" s="36" t="n">
        <v>21</v>
      </c>
      <c r="I27" s="34" t="n">
        <v>131</v>
      </c>
      <c r="J27" s="36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n">
        <v>23</v>
      </c>
      <c r="D28" s="34" t="n">
        <v>24</v>
      </c>
      <c r="E28" s="35" t="n">
        <v>30</v>
      </c>
      <c r="F28" s="34" t="n">
        <v>44</v>
      </c>
      <c r="G28" s="34" t="n">
        <v>121</v>
      </c>
      <c r="H28" s="36" t="n">
        <v>20.8</v>
      </c>
      <c r="I28" s="34" t="n">
        <v>121</v>
      </c>
      <c r="J28" s="40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n">
        <v>30</v>
      </c>
      <c r="D29" s="34" t="n">
        <v>25</v>
      </c>
      <c r="E29" s="35" t="n">
        <v>36</v>
      </c>
      <c r="F29" s="34" t="n">
        <v>38</v>
      </c>
      <c r="G29" s="34" t="n">
        <v>129</v>
      </c>
      <c r="H29" s="36" t="n">
        <v>48.9</v>
      </c>
      <c r="I29" s="34" t="n">
        <v>129</v>
      </c>
      <c r="J29" s="41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n">
        <v>70</v>
      </c>
      <c r="D30" s="34" t="n">
        <v>68</v>
      </c>
      <c r="E30" s="35" t="n">
        <v>79</v>
      </c>
      <c r="F30" s="34" t="n">
        <v>75</v>
      </c>
      <c r="G30" s="34" t="n">
        <v>292</v>
      </c>
      <c r="H30" s="36" t="n">
        <v>21.4</v>
      </c>
      <c r="I30" s="34" t="n">
        <v>292</v>
      </c>
      <c r="J30" s="41" t="n">
        <v>100</v>
      </c>
    </row>
    <row r="31" customFormat="false" ht="15" hidden="false" customHeight="true" outlineLevel="0" collapsed="false">
      <c r="A31" s="20" t="s">
        <v>37</v>
      </c>
      <c r="B31" s="20"/>
      <c r="C31" s="34" t="n">
        <v>17</v>
      </c>
      <c r="D31" s="34" t="n">
        <v>19</v>
      </c>
      <c r="E31" s="34" t="n">
        <v>18</v>
      </c>
      <c r="F31" s="34" t="n">
        <v>21</v>
      </c>
      <c r="G31" s="34" t="n">
        <v>75</v>
      </c>
      <c r="H31" s="36" t="n">
        <v>12.3</v>
      </c>
      <c r="I31" s="34" t="n">
        <v>75</v>
      </c>
      <c r="J31" s="41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200</v>
      </c>
      <c r="D32" s="34" t="n">
        <v>211</v>
      </c>
      <c r="E32" s="34" t="n">
        <v>244</v>
      </c>
      <c r="F32" s="34" t="n">
        <v>198</v>
      </c>
      <c r="G32" s="34" t="n">
        <v>853</v>
      </c>
      <c r="H32" s="36" t="n">
        <v>53.7</v>
      </c>
      <c r="I32" s="34" t="n">
        <v>852</v>
      </c>
      <c r="J32" s="41" t="n">
        <v>99.9</v>
      </c>
    </row>
    <row r="33" customFormat="false" ht="13.8" hidden="false" customHeight="false" outlineLevel="0" collapsed="false">
      <c r="A33" s="18" t="s">
        <v>39</v>
      </c>
      <c r="B33" s="18"/>
      <c r="C33" s="34" t="n">
        <v>39</v>
      </c>
      <c r="D33" s="34" t="n">
        <v>32</v>
      </c>
      <c r="E33" s="34" t="n">
        <v>28</v>
      </c>
      <c r="F33" s="34" t="n">
        <v>32</v>
      </c>
      <c r="G33" s="34" t="n">
        <v>131</v>
      </c>
      <c r="H33" s="36" t="n">
        <v>14.1</v>
      </c>
      <c r="I33" s="34" t="n">
        <v>131</v>
      </c>
      <c r="J33" s="41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50</v>
      </c>
      <c r="D34" s="34" t="n">
        <v>51</v>
      </c>
      <c r="E34" s="34" t="n">
        <v>48</v>
      </c>
      <c r="F34" s="34" t="n">
        <v>59</v>
      </c>
      <c r="G34" s="34" t="n">
        <v>208</v>
      </c>
      <c r="H34" s="36" t="n">
        <v>18.4</v>
      </c>
      <c r="I34" s="34" t="n">
        <v>208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15</v>
      </c>
      <c r="D35" s="34" t="n">
        <v>29</v>
      </c>
      <c r="E35" s="34" t="n">
        <v>45</v>
      </c>
      <c r="F35" s="34" t="n">
        <v>17</v>
      </c>
      <c r="G35" s="34" t="n">
        <v>106</v>
      </c>
      <c r="H35" s="36" t="n">
        <v>7.4</v>
      </c>
      <c r="I35" s="34" t="n">
        <v>106</v>
      </c>
      <c r="J35" s="40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36</v>
      </c>
      <c r="D36" s="34" t="n">
        <v>47</v>
      </c>
      <c r="E36" s="34" t="n">
        <v>29</v>
      </c>
      <c r="F36" s="34" t="n">
        <v>24</v>
      </c>
      <c r="G36" s="34" t="n">
        <v>136</v>
      </c>
      <c r="H36" s="36" t="n">
        <v>19.8</v>
      </c>
      <c r="I36" s="34" t="n">
        <v>136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n">
        <v>38</v>
      </c>
      <c r="D37" s="34" t="n">
        <v>31</v>
      </c>
      <c r="E37" s="34" t="n">
        <v>39</v>
      </c>
      <c r="F37" s="34" t="n">
        <v>27</v>
      </c>
      <c r="G37" s="34" t="n">
        <v>135</v>
      </c>
      <c r="H37" s="36" t="n">
        <v>17.5</v>
      </c>
      <c r="I37" s="34" t="n">
        <v>135</v>
      </c>
      <c r="J37" s="41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146</v>
      </c>
      <c r="D38" s="34" t="n">
        <v>123</v>
      </c>
      <c r="E38" s="34" t="n">
        <v>124</v>
      </c>
      <c r="F38" s="34" t="n">
        <v>127</v>
      </c>
      <c r="G38" s="34" t="n">
        <v>520</v>
      </c>
      <c r="H38" s="36" t="n">
        <v>45</v>
      </c>
      <c r="I38" s="34" t="n">
        <v>520</v>
      </c>
      <c r="J38" s="41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n">
        <v>27</v>
      </c>
      <c r="D39" s="34" t="n">
        <v>42</v>
      </c>
      <c r="E39" s="34" t="n">
        <v>49</v>
      </c>
      <c r="F39" s="34" t="n">
        <v>52</v>
      </c>
      <c r="G39" s="34" t="n">
        <v>170</v>
      </c>
      <c r="H39" s="36" t="n">
        <v>20.4</v>
      </c>
      <c r="I39" s="34" t="n">
        <v>170</v>
      </c>
      <c r="J39" s="41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144</v>
      </c>
      <c r="D40" s="34" t="n">
        <v>123</v>
      </c>
      <c r="E40" s="34" t="n">
        <v>135</v>
      </c>
      <c r="F40" s="34" t="n">
        <v>136</v>
      </c>
      <c r="G40" s="34" t="n">
        <v>538</v>
      </c>
      <c r="H40" s="36" t="n">
        <v>42</v>
      </c>
      <c r="I40" s="34" t="n">
        <v>538</v>
      </c>
      <c r="J40" s="41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21</v>
      </c>
      <c r="D41" s="34" t="n">
        <v>23</v>
      </c>
      <c r="E41" s="34" t="n">
        <v>16</v>
      </c>
      <c r="F41" s="34" t="n">
        <v>23</v>
      </c>
      <c r="G41" s="34" t="n">
        <v>83</v>
      </c>
      <c r="H41" s="36" t="n">
        <v>24.3</v>
      </c>
      <c r="I41" s="34" t="n">
        <v>83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63</v>
      </c>
      <c r="D42" s="34" t="n">
        <v>67</v>
      </c>
      <c r="E42" s="34" t="n">
        <v>52</v>
      </c>
      <c r="F42" s="34" t="n">
        <v>79</v>
      </c>
      <c r="G42" s="34" t="n">
        <v>261</v>
      </c>
      <c r="H42" s="36" t="n">
        <v>31.7</v>
      </c>
      <c r="I42" s="34" t="n">
        <v>261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n">
        <v>36</v>
      </c>
      <c r="D43" s="34" t="n">
        <v>35</v>
      </c>
      <c r="E43" s="34" t="n">
        <v>24</v>
      </c>
      <c r="F43" s="1" t="n">
        <v>40</v>
      </c>
      <c r="G43" s="34" t="n">
        <v>135</v>
      </c>
      <c r="H43" s="36" t="n">
        <v>26.7</v>
      </c>
      <c r="I43" s="34" t="n">
        <v>135</v>
      </c>
      <c r="J43" s="40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n">
        <v>35</v>
      </c>
      <c r="D44" s="34" t="n">
        <v>51</v>
      </c>
      <c r="E44" s="34" t="n">
        <v>34</v>
      </c>
      <c r="F44" s="34" t="n">
        <v>39</v>
      </c>
      <c r="G44" s="34" t="n">
        <v>159</v>
      </c>
      <c r="H44" s="36" t="n">
        <v>20.7</v>
      </c>
      <c r="I44" s="34" t="n">
        <v>159</v>
      </c>
      <c r="J44" s="36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n">
        <v>49</v>
      </c>
      <c r="D45" s="34" t="n">
        <v>65</v>
      </c>
      <c r="E45" s="34" t="n">
        <v>63</v>
      </c>
      <c r="F45" s="34" t="n">
        <v>72</v>
      </c>
      <c r="G45" s="34" t="n">
        <v>249</v>
      </c>
      <c r="H45" s="36" t="n">
        <v>41.2</v>
      </c>
      <c r="I45" s="34" t="n">
        <v>249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56</v>
      </c>
      <c r="D46" s="39" t="n">
        <v>40</v>
      </c>
      <c r="E46" s="34" t="n">
        <v>46</v>
      </c>
      <c r="F46" s="34" t="n">
        <v>47</v>
      </c>
      <c r="G46" s="34" t="n">
        <v>189</v>
      </c>
      <c r="H46" s="36" t="n">
        <v>31</v>
      </c>
      <c r="I46" s="34" t="n">
        <v>189</v>
      </c>
      <c r="J46" s="36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n">
        <v>42</v>
      </c>
      <c r="D47" s="34" t="n">
        <v>50</v>
      </c>
      <c r="E47" s="34" t="n">
        <v>54</v>
      </c>
      <c r="F47" s="34" t="n">
        <v>78</v>
      </c>
      <c r="G47" s="34" t="n">
        <v>224</v>
      </c>
      <c r="H47" s="40" t="n">
        <v>25.3</v>
      </c>
      <c r="I47" s="34" t="n">
        <v>224</v>
      </c>
      <c r="J47" s="40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23</v>
      </c>
      <c r="D48" s="34" t="n">
        <v>21</v>
      </c>
      <c r="E48" s="34" t="n">
        <v>18</v>
      </c>
      <c r="F48" s="34" t="n">
        <v>19</v>
      </c>
      <c r="G48" s="34" t="n">
        <v>81</v>
      </c>
      <c r="H48" s="36" t="n">
        <v>9.7</v>
      </c>
      <c r="I48" s="44" t="n">
        <v>81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59</v>
      </c>
      <c r="D49" s="34" t="n">
        <v>80</v>
      </c>
      <c r="E49" s="34" t="n">
        <v>84</v>
      </c>
      <c r="F49" s="34" t="n">
        <v>81</v>
      </c>
      <c r="G49" s="34" t="n">
        <v>304</v>
      </c>
      <c r="H49" s="36" t="n">
        <v>28</v>
      </c>
      <c r="I49" s="34" t="n">
        <v>304</v>
      </c>
      <c r="J49" s="36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n">
        <v>42</v>
      </c>
      <c r="D50" s="34" t="n">
        <v>39</v>
      </c>
      <c r="E50" s="34" t="n">
        <v>51</v>
      </c>
      <c r="F50" s="34" t="n">
        <v>45</v>
      </c>
      <c r="G50" s="34" t="n">
        <v>177</v>
      </c>
      <c r="H50" s="36" t="n">
        <v>21.3</v>
      </c>
      <c r="I50" s="34" t="n">
        <v>177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n">
        <v>8</v>
      </c>
      <c r="D51" s="34" t="n">
        <v>6</v>
      </c>
      <c r="E51" s="34" t="n">
        <v>8</v>
      </c>
      <c r="F51" s="34" t="n">
        <v>50</v>
      </c>
      <c r="G51" s="34" t="n">
        <v>72</v>
      </c>
      <c r="H51" s="36" t="n">
        <v>8.1</v>
      </c>
      <c r="I51" s="35" t="n">
        <v>72</v>
      </c>
      <c r="J51" s="36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78</v>
      </c>
      <c r="D52" s="34" t="n">
        <v>111</v>
      </c>
      <c r="E52" s="1" t="n">
        <v>117</v>
      </c>
      <c r="F52" s="34" t="n">
        <v>102</v>
      </c>
      <c r="G52" s="34" t="n">
        <v>408</v>
      </c>
      <c r="H52" s="36" t="n">
        <v>44</v>
      </c>
      <c r="I52" s="34" t="n">
        <v>408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74</v>
      </c>
      <c r="D53" s="34" t="n">
        <v>111</v>
      </c>
      <c r="E53" s="34" t="n">
        <v>143</v>
      </c>
      <c r="F53" s="34" t="n">
        <v>118</v>
      </c>
      <c r="G53" s="34" t="n">
        <v>446</v>
      </c>
      <c r="H53" s="36" t="n">
        <v>30.7</v>
      </c>
      <c r="I53" s="34" t="n">
        <v>446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n">
        <v>13</v>
      </c>
      <c r="D54" s="34" t="n">
        <v>7</v>
      </c>
      <c r="E54" s="34" t="n">
        <v>25</v>
      </c>
      <c r="F54" s="34" t="n">
        <v>15</v>
      </c>
      <c r="G54" s="34" t="n">
        <v>60</v>
      </c>
      <c r="H54" s="36" t="n">
        <v>11.4</v>
      </c>
      <c r="I54" s="35" t="n">
        <v>60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121</v>
      </c>
      <c r="D55" s="34" t="n">
        <v>99</v>
      </c>
      <c r="E55" s="34" t="n">
        <v>116</v>
      </c>
      <c r="F55" s="34" t="n">
        <v>158</v>
      </c>
      <c r="G55" s="34" t="n">
        <v>494</v>
      </c>
      <c r="H55" s="36" t="n">
        <v>42.9</v>
      </c>
      <c r="I55" s="34" t="n">
        <v>494</v>
      </c>
      <c r="J55" s="36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36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n">
        <v>75</v>
      </c>
      <c r="D57" s="34" t="n">
        <v>87</v>
      </c>
      <c r="E57" s="34" t="n">
        <v>83</v>
      </c>
      <c r="F57" s="34" t="n">
        <v>97</v>
      </c>
      <c r="G57" s="34" t="n">
        <v>342</v>
      </c>
      <c r="H57" s="36" t="n">
        <v>49.3</v>
      </c>
      <c r="I57" s="34" t="n">
        <v>342</v>
      </c>
      <c r="J57" s="36" t="n">
        <v>100</v>
      </c>
    </row>
    <row r="58" customFormat="false" ht="12.8" hidden="false" customHeight="false" outlineLevel="0" collapsed="false">
      <c r="C58" s="29" t="n">
        <f aca="false">SUM(C9:C57)</f>
        <v>3417</v>
      </c>
      <c r="D58" s="29" t="n">
        <f aca="false">SUM(D9:D57)</f>
        <v>3732</v>
      </c>
      <c r="E58" s="29" t="n">
        <f aca="false">SUM(E9:E57)</f>
        <v>3974</v>
      </c>
      <c r="F58" s="29" t="n">
        <f aca="false">SUM(F9:F57)</f>
        <v>4222</v>
      </c>
      <c r="G58" s="29" t="n">
        <f aca="false">SUM(G9:G57)</f>
        <v>15345</v>
      </c>
      <c r="H58" s="31"/>
      <c r="I58" s="29" t="n">
        <f aca="false">SUM(I9:I57)</f>
        <v>15332</v>
      </c>
    </row>
    <row r="59" customFormat="false" ht="12.8" hidden="false" customHeight="false" outlineLevel="0" collapsed="false">
      <c r="A59" s="45" t="s">
        <v>83</v>
      </c>
      <c r="B59" s="45"/>
      <c r="C59" s="45"/>
      <c r="D59" s="45"/>
      <c r="E59" s="45"/>
      <c r="F59" s="45"/>
      <c r="G59" s="45"/>
      <c r="H59" s="45"/>
      <c r="I59" s="45"/>
      <c r="J59" s="45"/>
    </row>
    <row r="61" customFormat="false" ht="12.8" hidden="false" customHeight="false" outlineLevel="0" collapsed="false">
      <c r="C61" s="29" t="str">
        <f aca="false">IF(C8=C58,"P","F")</f>
        <v>P</v>
      </c>
      <c r="D61" s="29" t="str">
        <f aca="false">IF(D8=D58,"P","F")</f>
        <v>P</v>
      </c>
      <c r="E61" s="29" t="str">
        <f aca="false">IF(E8=E58,"P","F")</f>
        <v>P</v>
      </c>
      <c r="F61" s="29" t="str">
        <f aca="false">IF(F8=F58,"P","F")</f>
        <v>P</v>
      </c>
      <c r="G61" s="29" t="str">
        <f aca="false">IF(G8=G58,"P","F")</f>
        <v>P</v>
      </c>
      <c r="I61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7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46730</v>
      </c>
      <c r="D7" s="35" t="n">
        <v>48456</v>
      </c>
      <c r="E7" s="34" t="n">
        <v>19843</v>
      </c>
      <c r="F7" s="34" t="n">
        <v>55490</v>
      </c>
      <c r="G7" s="34" t="n">
        <v>170519</v>
      </c>
      <c r="H7" s="36" t="n">
        <v>487</v>
      </c>
      <c r="I7" s="34" t="n">
        <v>5621</v>
      </c>
      <c r="J7" s="36" t="n">
        <v>3.3</v>
      </c>
    </row>
    <row r="8" customFormat="false" ht="18.75" hidden="false" customHeight="true" outlineLevel="0" collapsed="false">
      <c r="A8" s="28"/>
      <c r="B8" s="12" t="s">
        <v>13</v>
      </c>
      <c r="C8" s="34" t="n">
        <v>42033</v>
      </c>
      <c r="D8" s="34" t="n">
        <v>31287</v>
      </c>
      <c r="E8" s="34" t="n">
        <v>9467</v>
      </c>
      <c r="F8" s="34" t="n">
        <v>22285</v>
      </c>
      <c r="G8" s="34" t="n">
        <v>105072</v>
      </c>
      <c r="H8" s="36" t="n">
        <v>298.3</v>
      </c>
      <c r="I8" s="34" t="n">
        <v>3453</v>
      </c>
      <c r="J8" s="37" t="n">
        <v>3.3</v>
      </c>
    </row>
    <row r="9" customFormat="false" ht="12.8" hidden="false" customHeight="false" outlineLevel="0" collapsed="false">
      <c r="A9" s="14" t="s">
        <v>14</v>
      </c>
      <c r="B9" s="14"/>
      <c r="C9" s="38" t="n">
        <v>3151</v>
      </c>
      <c r="D9" s="39" t="n">
        <v>2009</v>
      </c>
      <c r="E9" s="38" t="n">
        <v>419</v>
      </c>
      <c r="F9" s="38" t="n">
        <v>768</v>
      </c>
      <c r="G9" s="38" t="n">
        <v>6347</v>
      </c>
      <c r="H9" s="40" t="n">
        <v>279.4</v>
      </c>
      <c r="I9" s="38" t="n">
        <v>267</v>
      </c>
      <c r="J9" s="37" t="n">
        <v>4.2</v>
      </c>
    </row>
    <row r="10" customFormat="false" ht="13.8" hidden="false" customHeight="false" outlineLevel="0" collapsed="false">
      <c r="A10" s="18" t="s">
        <v>15</v>
      </c>
      <c r="B10" s="18"/>
      <c r="C10" s="34" t="n">
        <v>74</v>
      </c>
      <c r="D10" s="35" t="n">
        <v>110</v>
      </c>
      <c r="E10" s="34" t="n">
        <v>56</v>
      </c>
      <c r="F10" s="38" t="n">
        <v>378</v>
      </c>
      <c r="G10" s="34" t="n">
        <v>618</v>
      </c>
      <c r="H10" s="41" t="n">
        <v>217.1</v>
      </c>
      <c r="I10" s="34" t="n">
        <v>2</v>
      </c>
      <c r="J10" s="36" t="n">
        <v>0.3</v>
      </c>
    </row>
    <row r="11" customFormat="false" ht="13.8" hidden="false" customHeight="false" outlineLevel="0" collapsed="false">
      <c r="A11" s="18" t="s">
        <v>17</v>
      </c>
      <c r="B11" s="18"/>
      <c r="C11" s="34" t="n">
        <v>194</v>
      </c>
      <c r="D11" s="35" t="n">
        <v>82</v>
      </c>
      <c r="E11" s="39" t="n">
        <v>30</v>
      </c>
      <c r="F11" s="38" t="n">
        <v>61</v>
      </c>
      <c r="G11" s="34" t="n">
        <v>367</v>
      </c>
      <c r="H11" s="41" t="n">
        <v>57.9</v>
      </c>
      <c r="I11" s="34" t="n">
        <v>16</v>
      </c>
      <c r="J11" s="36" t="n">
        <v>4.4</v>
      </c>
    </row>
    <row r="12" customFormat="false" ht="13.8" hidden="false" customHeight="false" outlineLevel="0" collapsed="false">
      <c r="A12" s="18" t="s">
        <v>18</v>
      </c>
      <c r="B12" s="18"/>
      <c r="C12" s="34" t="n">
        <v>2683</v>
      </c>
      <c r="D12" s="35" t="n">
        <v>1784</v>
      </c>
      <c r="E12" s="34" t="n">
        <v>347</v>
      </c>
      <c r="F12" s="38" t="n">
        <v>288</v>
      </c>
      <c r="G12" s="34" t="n">
        <v>5102</v>
      </c>
      <c r="H12" s="41" t="n">
        <v>626.5</v>
      </c>
      <c r="I12" s="34" t="n">
        <v>203</v>
      </c>
      <c r="J12" s="36" t="n">
        <v>4</v>
      </c>
    </row>
    <row r="13" customFormat="false" ht="13.8" hidden="false" customHeight="false" outlineLevel="0" collapsed="false">
      <c r="A13" s="18" t="s">
        <v>19</v>
      </c>
      <c r="B13" s="18"/>
      <c r="C13" s="34" t="n">
        <v>719</v>
      </c>
      <c r="D13" s="35" t="n">
        <v>686</v>
      </c>
      <c r="E13" s="34" t="n">
        <v>291</v>
      </c>
      <c r="F13" s="38" t="n">
        <v>1091</v>
      </c>
      <c r="G13" s="34" t="n">
        <v>2787</v>
      </c>
      <c r="H13" s="41" t="n">
        <v>272.5</v>
      </c>
      <c r="I13" s="34" t="n">
        <v>43</v>
      </c>
      <c r="J13" s="36" t="n">
        <v>1.5</v>
      </c>
    </row>
    <row r="14" customFormat="false" ht="13.8" hidden="false" customHeight="false" outlineLevel="0" collapsed="false">
      <c r="A14" s="18" t="s">
        <v>20</v>
      </c>
      <c r="B14" s="18"/>
      <c r="C14" s="34" t="n">
        <v>289</v>
      </c>
      <c r="D14" s="35" t="n">
        <v>134</v>
      </c>
      <c r="E14" s="34" t="n">
        <v>28</v>
      </c>
      <c r="F14" s="38" t="n">
        <v>48</v>
      </c>
      <c r="G14" s="34" t="n">
        <v>499</v>
      </c>
      <c r="H14" s="41" t="n">
        <v>218.4</v>
      </c>
      <c r="I14" s="34" t="n">
        <v>20</v>
      </c>
      <c r="J14" s="36" t="n">
        <v>4</v>
      </c>
    </row>
    <row r="15" customFormat="false" ht="13.8" hidden="false" customHeight="false" outlineLevel="0" collapsed="false">
      <c r="A15" s="18" t="s">
        <v>21</v>
      </c>
      <c r="B15" s="18"/>
      <c r="C15" s="34" t="n">
        <v>298</v>
      </c>
      <c r="D15" s="35" t="n">
        <v>200</v>
      </c>
      <c r="E15" s="39" t="n">
        <v>62</v>
      </c>
      <c r="F15" s="38" t="n">
        <v>363</v>
      </c>
      <c r="G15" s="34" t="n">
        <v>923</v>
      </c>
      <c r="H15" s="41" t="n">
        <v>229.4</v>
      </c>
      <c r="I15" s="34" t="n">
        <v>36</v>
      </c>
      <c r="J15" s="36" t="n">
        <v>3.9</v>
      </c>
    </row>
    <row r="16" customFormat="false" ht="13.8" hidden="false" customHeight="false" outlineLevel="0" collapsed="false">
      <c r="A16" s="18" t="s">
        <v>22</v>
      </c>
      <c r="B16" s="18"/>
      <c r="C16" s="34" t="n">
        <v>1225</v>
      </c>
      <c r="D16" s="35" t="n">
        <v>817</v>
      </c>
      <c r="E16" s="34" t="n">
        <v>232</v>
      </c>
      <c r="F16" s="38" t="n">
        <v>504</v>
      </c>
      <c r="G16" s="34" t="n">
        <v>2778</v>
      </c>
      <c r="H16" s="41" t="n">
        <v>373.3</v>
      </c>
      <c r="I16" s="34" t="n">
        <v>123</v>
      </c>
      <c r="J16" s="36" t="n">
        <v>4.4</v>
      </c>
    </row>
    <row r="17" customFormat="false" ht="13.8" hidden="false" customHeight="false" outlineLevel="0" collapsed="false">
      <c r="A17" s="18" t="s">
        <v>23</v>
      </c>
      <c r="B17" s="18"/>
      <c r="C17" s="34" t="n">
        <v>330</v>
      </c>
      <c r="D17" s="35" t="n">
        <v>655</v>
      </c>
      <c r="E17" s="34" t="n">
        <v>178</v>
      </c>
      <c r="F17" s="38" t="n">
        <v>511</v>
      </c>
      <c r="G17" s="34" t="n">
        <v>1674</v>
      </c>
      <c r="H17" s="41" t="n">
        <v>385.6</v>
      </c>
      <c r="I17" s="34" t="n">
        <v>43</v>
      </c>
      <c r="J17" s="36" t="n">
        <v>2.6</v>
      </c>
    </row>
    <row r="18" customFormat="false" ht="13.8" hidden="false" customHeight="false" outlineLevel="0" collapsed="false">
      <c r="A18" s="18" t="s">
        <v>24</v>
      </c>
      <c r="B18" s="18"/>
      <c r="C18" s="34" t="n">
        <v>1122</v>
      </c>
      <c r="D18" s="35" t="n">
        <v>606</v>
      </c>
      <c r="E18" s="34" t="n">
        <v>283</v>
      </c>
      <c r="F18" s="38" t="n">
        <v>594</v>
      </c>
      <c r="G18" s="34" t="n">
        <v>2605</v>
      </c>
      <c r="H18" s="41" t="n">
        <v>199.9</v>
      </c>
      <c r="I18" s="34" t="n">
        <v>177</v>
      </c>
      <c r="J18" s="36" t="n">
        <v>6.8</v>
      </c>
    </row>
    <row r="19" customFormat="false" ht="13.8" hidden="false" customHeight="false" outlineLevel="0" collapsed="false">
      <c r="A19" s="18" t="s">
        <v>25</v>
      </c>
      <c r="B19" s="18"/>
      <c r="C19" s="34" t="n">
        <v>466</v>
      </c>
      <c r="D19" s="35" t="n">
        <v>508</v>
      </c>
      <c r="E19" s="38" t="n">
        <v>184</v>
      </c>
      <c r="F19" s="38" t="n">
        <v>358</v>
      </c>
      <c r="G19" s="34" t="n">
        <v>1516</v>
      </c>
      <c r="H19" s="41" t="n">
        <v>339.4</v>
      </c>
      <c r="I19" s="42" t="n">
        <v>49</v>
      </c>
      <c r="J19" s="43" t="n">
        <v>3.2</v>
      </c>
    </row>
    <row r="20" customFormat="false" ht="13.8" hidden="false" customHeight="false" outlineLevel="0" collapsed="false">
      <c r="A20" s="18" t="s">
        <v>26</v>
      </c>
      <c r="B20" s="18"/>
      <c r="C20" s="34" t="n">
        <v>673</v>
      </c>
      <c r="D20" s="34" t="n">
        <v>542</v>
      </c>
      <c r="E20" s="38" t="n">
        <v>211</v>
      </c>
      <c r="F20" s="38" t="n">
        <v>334</v>
      </c>
      <c r="G20" s="34" t="n">
        <v>1760</v>
      </c>
      <c r="H20" s="36" t="n">
        <v>359.9</v>
      </c>
      <c r="I20" s="34" t="n">
        <v>25</v>
      </c>
      <c r="J20" s="36" t="n">
        <v>1.4</v>
      </c>
    </row>
    <row r="21" customFormat="false" ht="13.8" hidden="false" customHeight="false" outlineLevel="0" collapsed="false">
      <c r="A21" s="18" t="s">
        <v>27</v>
      </c>
      <c r="B21" s="18"/>
      <c r="C21" s="34" t="n">
        <v>982</v>
      </c>
      <c r="D21" s="34" t="n">
        <v>556</v>
      </c>
      <c r="E21" s="34" t="n">
        <v>127</v>
      </c>
      <c r="F21" s="38" t="n">
        <v>349</v>
      </c>
      <c r="G21" s="34" t="n">
        <v>2014</v>
      </c>
      <c r="H21" s="40" t="n">
        <v>305.1</v>
      </c>
      <c r="I21" s="34" t="n">
        <v>10</v>
      </c>
      <c r="J21" s="36" t="n">
        <v>0.5</v>
      </c>
    </row>
    <row r="22" customFormat="false" ht="13.8" hidden="false" customHeight="false" outlineLevel="0" collapsed="false">
      <c r="A22" s="18" t="s">
        <v>28</v>
      </c>
      <c r="B22" s="18"/>
      <c r="C22" s="34" t="n">
        <v>5552</v>
      </c>
      <c r="D22" s="34" t="n">
        <v>4107</v>
      </c>
      <c r="E22" s="34" t="n">
        <v>1309</v>
      </c>
      <c r="F22" s="38" t="n">
        <v>2889</v>
      </c>
      <c r="G22" s="34" t="n">
        <v>13857</v>
      </c>
      <c r="H22" s="41" t="n">
        <v>380.1</v>
      </c>
      <c r="I22" s="34" t="n">
        <v>214</v>
      </c>
      <c r="J22" s="36" t="n">
        <v>1.5</v>
      </c>
    </row>
    <row r="23" customFormat="false" ht="13.8" hidden="false" customHeight="false" outlineLevel="0" collapsed="false">
      <c r="A23" s="18" t="s">
        <v>29</v>
      </c>
      <c r="B23" s="18"/>
      <c r="C23" s="34" t="n">
        <v>1318</v>
      </c>
      <c r="D23" s="34" t="n">
        <v>1107</v>
      </c>
      <c r="E23" s="34" t="n">
        <v>461</v>
      </c>
      <c r="F23" s="38" t="n">
        <v>924</v>
      </c>
      <c r="G23" s="34" t="n">
        <v>3810</v>
      </c>
      <c r="H23" s="41" t="n">
        <v>359.4</v>
      </c>
      <c r="I23" s="34" t="n">
        <v>226</v>
      </c>
      <c r="J23" s="36" t="n">
        <v>5.9</v>
      </c>
    </row>
    <row r="24" customFormat="false" ht="13.8" hidden="false" customHeight="false" outlineLevel="0" collapsed="false">
      <c r="A24" s="18" t="s">
        <v>30</v>
      </c>
      <c r="B24" s="18"/>
      <c r="C24" s="34" t="n">
        <v>179</v>
      </c>
      <c r="D24" s="39" t="n">
        <v>156</v>
      </c>
      <c r="E24" s="39" t="n">
        <v>49</v>
      </c>
      <c r="F24" s="38" t="n">
        <v>82</v>
      </c>
      <c r="G24" s="34" t="n">
        <v>466</v>
      </c>
      <c r="H24" s="41" t="n">
        <v>106.9</v>
      </c>
      <c r="I24" s="34" t="n">
        <v>28</v>
      </c>
      <c r="J24" s="36" t="n">
        <v>6</v>
      </c>
    </row>
    <row r="25" customFormat="false" ht="13.8" hidden="false" customHeight="false" outlineLevel="0" collapsed="false">
      <c r="A25" s="18" t="s">
        <v>31</v>
      </c>
      <c r="B25" s="18"/>
      <c r="C25" s="34" t="n">
        <v>349</v>
      </c>
      <c r="D25" s="34" t="n">
        <v>511</v>
      </c>
      <c r="E25" s="34" t="n">
        <v>318</v>
      </c>
      <c r="F25" s="38" t="n">
        <v>500</v>
      </c>
      <c r="G25" s="34" t="n">
        <v>1678</v>
      </c>
      <c r="H25" s="36" t="n">
        <v>369.9</v>
      </c>
      <c r="I25" s="34" t="n">
        <v>29</v>
      </c>
      <c r="J25" s="36" t="n">
        <v>1.7</v>
      </c>
    </row>
    <row r="26" customFormat="false" ht="14.1" hidden="false" customHeight="true" outlineLevel="0" collapsed="false">
      <c r="A26" s="20" t="s">
        <v>32</v>
      </c>
      <c r="B26" s="20"/>
      <c r="C26" s="34" t="n">
        <v>1575</v>
      </c>
      <c r="D26" s="38" t="n">
        <v>1097</v>
      </c>
      <c r="E26" s="39" t="n">
        <v>330</v>
      </c>
      <c r="F26" s="34" t="n">
        <v>835</v>
      </c>
      <c r="G26" s="34" t="n">
        <v>3837</v>
      </c>
      <c r="H26" s="36" t="n">
        <v>334.2</v>
      </c>
      <c r="I26" s="34" t="n">
        <v>240</v>
      </c>
      <c r="J26" s="36" t="n">
        <v>6.3</v>
      </c>
    </row>
    <row r="27" customFormat="false" ht="14.45" hidden="false" customHeight="true" outlineLevel="0" collapsed="false">
      <c r="A27" s="20" t="s">
        <v>33</v>
      </c>
      <c r="B27" s="20"/>
      <c r="C27" s="34" t="n">
        <v>894</v>
      </c>
      <c r="D27" s="34" t="n">
        <v>658</v>
      </c>
      <c r="E27" s="35" t="n">
        <v>95</v>
      </c>
      <c r="F27" s="34" t="n">
        <v>233</v>
      </c>
      <c r="G27" s="34" t="n">
        <v>1880</v>
      </c>
      <c r="H27" s="36" t="n">
        <v>426.3</v>
      </c>
      <c r="I27" s="34" t="n">
        <v>88</v>
      </c>
      <c r="J27" s="36" t="n">
        <v>4.7</v>
      </c>
    </row>
    <row r="28" customFormat="false" ht="14.45" hidden="false" customHeight="true" outlineLevel="0" collapsed="false">
      <c r="A28" s="20" t="s">
        <v>34</v>
      </c>
      <c r="B28" s="20"/>
      <c r="C28" s="34" t="n">
        <v>841</v>
      </c>
      <c r="D28" s="34" t="n">
        <v>706</v>
      </c>
      <c r="E28" s="35" t="n">
        <v>186</v>
      </c>
      <c r="F28" s="34" t="n">
        <v>227</v>
      </c>
      <c r="G28" s="34" t="n">
        <v>1960</v>
      </c>
      <c r="H28" s="36" t="n">
        <v>440.5</v>
      </c>
      <c r="I28" s="34" t="n">
        <v>7</v>
      </c>
      <c r="J28" s="40" t="n">
        <v>0.4</v>
      </c>
    </row>
    <row r="29" customFormat="false" ht="14.45" hidden="false" customHeight="true" outlineLevel="0" collapsed="false">
      <c r="A29" s="20" t="s">
        <v>35</v>
      </c>
      <c r="B29" s="20"/>
      <c r="C29" s="34" t="n">
        <v>325</v>
      </c>
      <c r="D29" s="34" t="n">
        <v>261</v>
      </c>
      <c r="E29" s="35" t="n">
        <v>36</v>
      </c>
      <c r="F29" s="34" t="n">
        <v>180</v>
      </c>
      <c r="G29" s="34" t="n">
        <v>802</v>
      </c>
      <c r="H29" s="36" t="n">
        <v>226.7</v>
      </c>
      <c r="I29" s="34" t="n">
        <v>7</v>
      </c>
      <c r="J29" s="41" t="n">
        <v>0.9</v>
      </c>
    </row>
    <row r="30" customFormat="false" ht="14.45" hidden="false" customHeight="true" outlineLevel="0" collapsed="false">
      <c r="A30" s="20" t="s">
        <v>36</v>
      </c>
      <c r="B30" s="20"/>
      <c r="C30" s="34" t="n">
        <v>1033</v>
      </c>
      <c r="D30" s="34" t="n">
        <v>584</v>
      </c>
      <c r="E30" s="35" t="n">
        <v>151</v>
      </c>
      <c r="F30" s="34" t="n">
        <v>331</v>
      </c>
      <c r="G30" s="34" t="n">
        <v>2099</v>
      </c>
      <c r="H30" s="36" t="n">
        <v>228.3</v>
      </c>
      <c r="I30" s="34" t="n">
        <v>136</v>
      </c>
      <c r="J30" s="41" t="n">
        <v>6.5</v>
      </c>
    </row>
    <row r="31" customFormat="false" ht="15" hidden="false" customHeight="true" outlineLevel="0" collapsed="false">
      <c r="A31" s="20" t="s">
        <v>37</v>
      </c>
      <c r="B31" s="20"/>
      <c r="C31" s="34" t="n">
        <v>49</v>
      </c>
      <c r="D31" s="34" t="n">
        <v>66</v>
      </c>
      <c r="E31" s="34" t="n">
        <v>12</v>
      </c>
      <c r="F31" s="34" t="n">
        <v>125</v>
      </c>
      <c r="G31" s="34" t="n">
        <v>252</v>
      </c>
      <c r="H31" s="36" t="n">
        <v>77.7</v>
      </c>
      <c r="I31" s="34" t="n">
        <v>7</v>
      </c>
      <c r="J31" s="41" t="n">
        <v>2.8</v>
      </c>
    </row>
    <row r="32" customFormat="false" ht="13.8" hidden="false" customHeight="false" outlineLevel="0" collapsed="false">
      <c r="A32" s="18" t="s">
        <v>38</v>
      </c>
      <c r="B32" s="18"/>
      <c r="C32" s="34" t="n">
        <v>211</v>
      </c>
      <c r="D32" s="34" t="n">
        <v>221</v>
      </c>
      <c r="E32" s="34" t="n">
        <v>179</v>
      </c>
      <c r="F32" s="34" t="n">
        <v>755</v>
      </c>
      <c r="G32" s="34" t="n">
        <v>1366</v>
      </c>
      <c r="H32" s="36" t="n">
        <v>122.2</v>
      </c>
      <c r="I32" s="34" t="n">
        <v>59</v>
      </c>
      <c r="J32" s="41" t="n">
        <v>4.3</v>
      </c>
    </row>
    <row r="33" customFormat="false" ht="13.8" hidden="false" customHeight="false" outlineLevel="0" collapsed="false">
      <c r="A33" s="18" t="s">
        <v>39</v>
      </c>
      <c r="B33" s="18"/>
      <c r="C33" s="34" t="n">
        <v>527</v>
      </c>
      <c r="D33" s="34" t="n">
        <v>445</v>
      </c>
      <c r="E33" s="34" t="n">
        <v>141</v>
      </c>
      <c r="F33" s="34" t="n">
        <v>319</v>
      </c>
      <c r="G33" s="34" t="n">
        <v>1432</v>
      </c>
      <c r="H33" s="36" t="n">
        <v>231.1</v>
      </c>
      <c r="I33" s="34" t="n">
        <v>94</v>
      </c>
      <c r="J33" s="41" t="n">
        <v>6.6</v>
      </c>
    </row>
    <row r="34" customFormat="false" ht="13.8" hidden="false" customHeight="false" outlineLevel="0" collapsed="false">
      <c r="A34" s="18" t="s">
        <v>40</v>
      </c>
      <c r="B34" s="18"/>
      <c r="C34" s="34" t="n">
        <v>1031</v>
      </c>
      <c r="D34" s="34" t="n">
        <v>534</v>
      </c>
      <c r="E34" s="34" t="n">
        <v>195</v>
      </c>
      <c r="F34" s="34" t="n">
        <v>445</v>
      </c>
      <c r="G34" s="34" t="n">
        <v>2205</v>
      </c>
      <c r="H34" s="36" t="n">
        <v>327.5</v>
      </c>
      <c r="I34" s="34" t="n">
        <v>75</v>
      </c>
      <c r="J34" s="36" t="n">
        <v>3.4</v>
      </c>
    </row>
    <row r="35" customFormat="false" ht="13.8" hidden="false" customHeight="false" outlineLevel="0" collapsed="false">
      <c r="A35" s="18" t="s">
        <v>41</v>
      </c>
      <c r="B35" s="18"/>
      <c r="C35" s="34" t="n">
        <v>1671</v>
      </c>
      <c r="D35" s="34" t="n">
        <v>909</v>
      </c>
      <c r="E35" s="34" t="n">
        <v>313</v>
      </c>
      <c r="F35" s="34" t="n">
        <v>702</v>
      </c>
      <c r="G35" s="34" t="n">
        <v>3595</v>
      </c>
      <c r="H35" s="36" t="n">
        <v>371.2</v>
      </c>
      <c r="I35" s="34" t="n">
        <v>107</v>
      </c>
      <c r="J35" s="40" t="n">
        <v>3</v>
      </c>
    </row>
    <row r="36" customFormat="false" ht="13.8" hidden="false" customHeight="false" outlineLevel="0" collapsed="false">
      <c r="A36" s="18" t="s">
        <v>42</v>
      </c>
      <c r="B36" s="18"/>
      <c r="C36" s="34" t="n">
        <v>124</v>
      </c>
      <c r="D36" s="34" t="n">
        <v>92</v>
      </c>
      <c r="E36" s="34" t="n">
        <v>28</v>
      </c>
      <c r="F36" s="34" t="n">
        <v>45</v>
      </c>
      <c r="G36" s="34" t="n">
        <v>289</v>
      </c>
      <c r="H36" s="36" t="n">
        <v>78.8</v>
      </c>
      <c r="I36" s="34" t="n">
        <v>18</v>
      </c>
      <c r="J36" s="41" t="n">
        <v>6.2</v>
      </c>
    </row>
    <row r="37" customFormat="false" ht="13.8" hidden="false" customHeight="false" outlineLevel="0" collapsed="false">
      <c r="A37" s="18" t="s">
        <v>43</v>
      </c>
      <c r="B37" s="18"/>
      <c r="C37" s="34" t="n">
        <v>256</v>
      </c>
      <c r="D37" s="34" t="n">
        <v>443</v>
      </c>
      <c r="E37" s="34" t="n">
        <v>81</v>
      </c>
      <c r="F37" s="34" t="n">
        <v>362</v>
      </c>
      <c r="G37" s="34" t="n">
        <v>1142</v>
      </c>
      <c r="H37" s="36" t="n">
        <v>265.9</v>
      </c>
      <c r="I37" s="34" t="n">
        <v>6</v>
      </c>
      <c r="J37" s="41" t="n">
        <v>0.5</v>
      </c>
    </row>
    <row r="38" customFormat="false" ht="13.8" hidden="false" customHeight="false" outlineLevel="0" collapsed="false">
      <c r="A38" s="18" t="s">
        <v>44</v>
      </c>
      <c r="B38" s="18"/>
      <c r="C38" s="34" t="n">
        <v>342</v>
      </c>
      <c r="D38" s="34" t="n">
        <v>341</v>
      </c>
      <c r="E38" s="34" t="n">
        <v>172</v>
      </c>
      <c r="F38" s="34" t="n">
        <v>871</v>
      </c>
      <c r="G38" s="34" t="n">
        <v>1726</v>
      </c>
      <c r="H38" s="36" t="n">
        <v>288.3</v>
      </c>
      <c r="I38" s="34" t="n">
        <v>61</v>
      </c>
      <c r="J38" s="41" t="n">
        <v>3.5</v>
      </c>
    </row>
    <row r="39" customFormat="false" ht="13.8" hidden="false" customHeight="false" outlineLevel="0" collapsed="false">
      <c r="A39" s="18" t="s">
        <v>45</v>
      </c>
      <c r="B39" s="18"/>
      <c r="C39" s="34" t="n">
        <v>589</v>
      </c>
      <c r="D39" s="34" t="n">
        <v>308</v>
      </c>
      <c r="E39" s="34" t="n">
        <v>59</v>
      </c>
      <c r="F39" s="34" t="n">
        <v>184</v>
      </c>
      <c r="G39" s="34" t="n">
        <v>1140</v>
      </c>
      <c r="H39" s="36" t="n">
        <v>232.4</v>
      </c>
      <c r="I39" s="34" t="n">
        <v>66</v>
      </c>
      <c r="J39" s="41" t="n">
        <v>5.8</v>
      </c>
    </row>
    <row r="40" customFormat="false" ht="13.8" hidden="false" customHeight="false" outlineLevel="0" collapsed="false">
      <c r="A40" s="18" t="s">
        <v>46</v>
      </c>
      <c r="B40" s="18"/>
      <c r="C40" s="34" t="n">
        <v>1097</v>
      </c>
      <c r="D40" s="34" t="n">
        <v>1073</v>
      </c>
      <c r="E40" s="34" t="n">
        <v>291</v>
      </c>
      <c r="F40" s="34" t="n">
        <v>721</v>
      </c>
      <c r="G40" s="34" t="n">
        <v>3182</v>
      </c>
      <c r="H40" s="36" t="n">
        <v>261.8</v>
      </c>
      <c r="I40" s="34" t="n">
        <v>19</v>
      </c>
      <c r="J40" s="41" t="n">
        <v>0.6</v>
      </c>
    </row>
    <row r="41" customFormat="false" ht="13.8" hidden="false" customHeight="false" outlineLevel="0" collapsed="false">
      <c r="A41" s="18" t="s">
        <v>47</v>
      </c>
      <c r="B41" s="18"/>
      <c r="C41" s="34" t="n">
        <v>497</v>
      </c>
      <c r="D41" s="34" t="n">
        <v>487</v>
      </c>
      <c r="E41" s="34" t="n">
        <v>133</v>
      </c>
      <c r="F41" s="34" t="n">
        <v>224</v>
      </c>
      <c r="G41" s="34" t="n">
        <v>1341</v>
      </c>
      <c r="H41" s="36" t="n">
        <v>354.9</v>
      </c>
      <c r="I41" s="34" t="n">
        <v>37</v>
      </c>
      <c r="J41" s="36" t="n">
        <v>2.8</v>
      </c>
    </row>
    <row r="42" customFormat="false" ht="13.8" hidden="false" customHeight="false" outlineLevel="0" collapsed="false">
      <c r="A42" s="18" t="s">
        <v>48</v>
      </c>
      <c r="B42" s="18"/>
      <c r="C42" s="34" t="n">
        <v>1118</v>
      </c>
      <c r="D42" s="34" t="n">
        <v>801</v>
      </c>
      <c r="E42" s="34" t="n">
        <v>154</v>
      </c>
      <c r="F42" s="34" t="n">
        <v>227</v>
      </c>
      <c r="G42" s="34" t="n">
        <v>2300</v>
      </c>
      <c r="H42" s="36" t="n">
        <v>330.6</v>
      </c>
      <c r="I42" s="34" t="n">
        <v>22</v>
      </c>
      <c r="J42" s="36" t="n">
        <v>1</v>
      </c>
    </row>
    <row r="43" customFormat="false" ht="13.8" hidden="false" customHeight="false" outlineLevel="0" collapsed="false">
      <c r="A43" s="18" t="s">
        <v>49</v>
      </c>
      <c r="B43" s="18"/>
      <c r="C43" s="34" t="n">
        <v>881</v>
      </c>
      <c r="D43" s="34" t="n">
        <v>510</v>
      </c>
      <c r="E43" s="34" t="n">
        <v>135</v>
      </c>
      <c r="F43" s="1" t="n">
        <v>188</v>
      </c>
      <c r="G43" s="34" t="n">
        <v>1714</v>
      </c>
      <c r="H43" s="36" t="n">
        <v>269.1</v>
      </c>
      <c r="I43" s="34" t="n">
        <v>98</v>
      </c>
      <c r="J43" s="40" t="n">
        <v>5.7</v>
      </c>
    </row>
    <row r="44" customFormat="false" ht="13.8" hidden="false" customHeight="false" outlineLevel="0" collapsed="false">
      <c r="A44" s="18" t="s">
        <v>50</v>
      </c>
      <c r="B44" s="18"/>
      <c r="C44" s="34" t="n">
        <v>391</v>
      </c>
      <c r="D44" s="34" t="n">
        <v>303</v>
      </c>
      <c r="E44" s="34" t="n">
        <v>49</v>
      </c>
      <c r="F44" s="34" t="n">
        <v>244</v>
      </c>
      <c r="G44" s="34" t="n">
        <v>987</v>
      </c>
      <c r="H44" s="36" t="n">
        <v>161</v>
      </c>
      <c r="I44" s="34" t="n">
        <v>49</v>
      </c>
      <c r="J44" s="36" t="n">
        <v>5</v>
      </c>
    </row>
    <row r="45" customFormat="false" ht="13.8" hidden="false" customHeight="false" outlineLevel="0" collapsed="false">
      <c r="A45" s="18" t="s">
        <v>51</v>
      </c>
      <c r="B45" s="18"/>
      <c r="C45" s="34" t="n">
        <v>125</v>
      </c>
      <c r="D45" s="34" t="n">
        <v>89</v>
      </c>
      <c r="E45" s="34" t="n">
        <v>36</v>
      </c>
      <c r="F45" s="34" t="n">
        <v>48</v>
      </c>
      <c r="G45" s="34" t="n">
        <v>298</v>
      </c>
      <c r="H45" s="36" t="n">
        <v>76.1</v>
      </c>
      <c r="I45" s="34" t="n">
        <v>7</v>
      </c>
      <c r="J45" s="36" t="n">
        <v>2.3</v>
      </c>
    </row>
    <row r="46" customFormat="false" ht="13.8" hidden="false" customHeight="false" outlineLevel="0" collapsed="false">
      <c r="A46" s="18" t="s">
        <v>52</v>
      </c>
      <c r="B46" s="18"/>
      <c r="C46" s="34" t="n">
        <v>197</v>
      </c>
      <c r="D46" s="39" t="n">
        <v>169</v>
      </c>
      <c r="E46" s="34" t="n">
        <v>48</v>
      </c>
      <c r="F46" s="34" t="n">
        <v>100</v>
      </c>
      <c r="G46" s="34" t="n">
        <v>514</v>
      </c>
      <c r="H46" s="36" t="n">
        <v>130.3</v>
      </c>
      <c r="I46" s="34" t="n">
        <v>16</v>
      </c>
      <c r="J46" s="36" t="n">
        <v>3.1</v>
      </c>
    </row>
    <row r="47" customFormat="false" ht="14.1" hidden="false" customHeight="true" outlineLevel="0" collapsed="false">
      <c r="A47" s="20" t="s">
        <v>53</v>
      </c>
      <c r="B47" s="20"/>
      <c r="C47" s="34" t="n">
        <v>459</v>
      </c>
      <c r="D47" s="34" t="n">
        <v>522</v>
      </c>
      <c r="E47" s="34" t="n">
        <v>273</v>
      </c>
      <c r="F47" s="34" t="n">
        <v>475</v>
      </c>
      <c r="G47" s="34" t="n">
        <v>1729</v>
      </c>
      <c r="H47" s="40" t="n">
        <v>475.9</v>
      </c>
      <c r="I47" s="34" t="n">
        <v>30</v>
      </c>
      <c r="J47" s="40" t="n">
        <v>1.7</v>
      </c>
    </row>
    <row r="48" customFormat="false" ht="13.8" hidden="false" customHeight="false" outlineLevel="0" collapsed="false">
      <c r="A48" s="18" t="s">
        <v>54</v>
      </c>
      <c r="B48" s="18"/>
      <c r="C48" s="34" t="n">
        <v>331</v>
      </c>
      <c r="D48" s="34" t="n">
        <v>258</v>
      </c>
      <c r="E48" s="34" t="n">
        <v>88</v>
      </c>
      <c r="F48" s="34" t="n">
        <v>295</v>
      </c>
      <c r="G48" s="34" t="n">
        <v>972</v>
      </c>
      <c r="H48" s="36" t="n">
        <v>232.4</v>
      </c>
      <c r="I48" s="44" t="n">
        <v>43</v>
      </c>
      <c r="J48" s="36" t="n">
        <v>4.4</v>
      </c>
    </row>
    <row r="49" customFormat="false" ht="13.8" hidden="false" customHeight="false" outlineLevel="0" collapsed="false">
      <c r="A49" s="18" t="s">
        <v>55</v>
      </c>
      <c r="B49" s="18"/>
      <c r="C49" s="34" t="n">
        <v>452</v>
      </c>
      <c r="D49" s="34" t="n">
        <v>512</v>
      </c>
      <c r="E49" s="34" t="n">
        <v>287</v>
      </c>
      <c r="F49" s="34" t="n">
        <v>684</v>
      </c>
      <c r="G49" s="34" t="n">
        <v>1935</v>
      </c>
      <c r="H49" s="36" t="n">
        <v>219.1</v>
      </c>
      <c r="I49" s="34" t="n">
        <v>96</v>
      </c>
      <c r="J49" s="36" t="n">
        <v>5</v>
      </c>
    </row>
    <row r="50" customFormat="false" ht="14.45" hidden="false" customHeight="true" outlineLevel="0" collapsed="false">
      <c r="A50" s="18" t="s">
        <v>56</v>
      </c>
      <c r="B50" s="18"/>
      <c r="C50" s="34" t="n">
        <v>1171</v>
      </c>
      <c r="D50" s="34" t="n">
        <v>917</v>
      </c>
      <c r="E50" s="34" t="n">
        <v>259</v>
      </c>
      <c r="F50" s="34" t="n">
        <v>633</v>
      </c>
      <c r="G50" s="34" t="n">
        <v>2980</v>
      </c>
      <c r="H50" s="36" t="n">
        <v>542.6</v>
      </c>
      <c r="I50" s="34" t="n">
        <v>85</v>
      </c>
      <c r="J50" s="36" t="n">
        <v>2.9</v>
      </c>
    </row>
    <row r="51" customFormat="false" ht="13.8" hidden="false" customHeight="false" outlineLevel="0" collapsed="false">
      <c r="A51" s="18" t="s">
        <v>57</v>
      </c>
      <c r="B51" s="18"/>
      <c r="C51" s="34" t="n">
        <v>601</v>
      </c>
      <c r="D51" s="34" t="n">
        <v>549</v>
      </c>
      <c r="E51" s="34" t="n">
        <v>139</v>
      </c>
      <c r="F51" s="34" t="n">
        <v>298</v>
      </c>
      <c r="G51" s="34" t="n">
        <v>1587</v>
      </c>
      <c r="H51" s="36" t="n">
        <v>264.8</v>
      </c>
      <c r="I51" s="35" t="n">
        <v>130</v>
      </c>
      <c r="J51" s="36" t="n">
        <v>8.2</v>
      </c>
    </row>
    <row r="52" customFormat="false" ht="14.45" hidden="false" customHeight="true" outlineLevel="0" collapsed="false">
      <c r="A52" s="20" t="s">
        <v>58</v>
      </c>
      <c r="B52" s="20"/>
      <c r="C52" s="34" t="n">
        <v>350</v>
      </c>
      <c r="D52" s="34" t="n">
        <v>206</v>
      </c>
      <c r="E52" s="1" t="n">
        <v>96</v>
      </c>
      <c r="F52" s="34" t="n">
        <v>718</v>
      </c>
      <c r="G52" s="34" t="n">
        <v>1370</v>
      </c>
      <c r="H52" s="36" t="n">
        <v>227.6</v>
      </c>
      <c r="I52" s="34" t="n">
        <v>55</v>
      </c>
      <c r="J52" s="36" t="n">
        <v>4</v>
      </c>
    </row>
    <row r="53" customFormat="false" ht="13.8" hidden="false" customHeight="false" outlineLevel="0" collapsed="false">
      <c r="A53" s="18" t="s">
        <v>59</v>
      </c>
      <c r="B53" s="18"/>
      <c r="C53" s="34" t="n">
        <v>1515</v>
      </c>
      <c r="D53" s="34" t="n">
        <v>995</v>
      </c>
      <c r="E53" s="34" t="n">
        <v>227</v>
      </c>
      <c r="F53" s="34" t="n">
        <v>418</v>
      </c>
      <c r="G53" s="34" t="n">
        <v>3155</v>
      </c>
      <c r="H53" s="36" t="n">
        <v>441.6</v>
      </c>
      <c r="I53" s="34" t="n">
        <v>130</v>
      </c>
      <c r="J53" s="40" t="n">
        <v>4.1</v>
      </c>
    </row>
    <row r="54" customFormat="false" ht="13.8" hidden="false" customHeight="false" outlineLevel="0" collapsed="false">
      <c r="A54" s="18" t="s">
        <v>60</v>
      </c>
      <c r="B54" s="18"/>
      <c r="C54" s="34" t="n">
        <v>354</v>
      </c>
      <c r="D54" s="34" t="n">
        <v>360</v>
      </c>
      <c r="E54" s="34" t="n">
        <v>115</v>
      </c>
      <c r="F54" s="34" t="n">
        <v>390</v>
      </c>
      <c r="G54" s="34" t="n">
        <v>1219</v>
      </c>
      <c r="H54" s="36" t="n">
        <v>294.8</v>
      </c>
      <c r="I54" s="35" t="n">
        <v>15</v>
      </c>
      <c r="J54" s="36" t="n">
        <v>1.2</v>
      </c>
    </row>
    <row r="55" customFormat="false" ht="13.8" hidden="false" customHeight="false" outlineLevel="0" collapsed="false">
      <c r="A55" s="18" t="s">
        <v>61</v>
      </c>
      <c r="B55" s="18"/>
      <c r="C55" s="34" t="n">
        <v>2172</v>
      </c>
      <c r="D55" s="34" t="n">
        <v>1715</v>
      </c>
      <c r="E55" s="34" t="n">
        <v>436</v>
      </c>
      <c r="F55" s="34" t="n">
        <v>496</v>
      </c>
      <c r="G55" s="34" t="n">
        <v>4819</v>
      </c>
      <c r="H55" s="36" t="n">
        <v>455.1</v>
      </c>
      <c r="I55" s="34" t="n">
        <v>88</v>
      </c>
      <c r="J55" s="36" t="n">
        <v>1.8</v>
      </c>
    </row>
    <row r="56" customFormat="false" ht="14.45" hidden="false" customHeight="true" outlineLevel="0" collapsed="false">
      <c r="A56" s="20" t="s">
        <v>62</v>
      </c>
      <c r="B56" s="20"/>
      <c r="C56" s="34" t="n">
        <v>564</v>
      </c>
      <c r="D56" s="34" t="n">
        <v>266</v>
      </c>
      <c r="E56" s="34" t="n">
        <v>60</v>
      </c>
      <c r="F56" s="39" t="n">
        <v>295</v>
      </c>
      <c r="G56" s="34" t="n">
        <v>1185</v>
      </c>
      <c r="H56" s="36" t="n">
        <v>251.5</v>
      </c>
      <c r="I56" s="34" t="n">
        <v>30</v>
      </c>
      <c r="J56" s="36" t="n">
        <v>2.5</v>
      </c>
    </row>
    <row r="57" customFormat="false" ht="13.8" hidden="false" customHeight="false" outlineLevel="0" collapsed="false">
      <c r="A57" s="18" t="s">
        <v>63</v>
      </c>
      <c r="B57" s="18"/>
      <c r="C57" s="34" t="n">
        <v>686</v>
      </c>
      <c r="D57" s="34" t="n">
        <v>320</v>
      </c>
      <c r="E57" s="34" t="n">
        <v>78</v>
      </c>
      <c r="F57" s="34" t="n">
        <v>175</v>
      </c>
      <c r="G57" s="34" t="n">
        <v>1259</v>
      </c>
      <c r="H57" s="36" t="n">
        <v>209.7</v>
      </c>
      <c r="I57" s="34" t="n">
        <v>21</v>
      </c>
      <c r="J57" s="36" t="n">
        <v>1.7</v>
      </c>
    </row>
    <row r="58" customFormat="false" ht="12.8" hidden="false" customHeight="false" outlineLevel="0" collapsed="false">
      <c r="C58" s="29" t="n">
        <f aca="false">SUM(C9:C57)</f>
        <v>42033</v>
      </c>
      <c r="D58" s="29" t="n">
        <f aca="false">SUM(D9:D57)</f>
        <v>31287</v>
      </c>
      <c r="E58" s="29" t="n">
        <f aca="false">SUM(E9:E57)</f>
        <v>9467</v>
      </c>
      <c r="F58" s="29" t="n">
        <f aca="false">SUM(F9:F57)</f>
        <v>22285</v>
      </c>
      <c r="G58" s="29" t="n">
        <f aca="false">SUM(G9:G57)</f>
        <v>105072</v>
      </c>
      <c r="H58" s="31"/>
      <c r="I58" s="29" t="n">
        <f aca="false">SUM(I9:I57)</f>
        <v>3453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46" width="19.99"/>
    <col collapsed="false" customWidth="true" hidden="false" outlineLevel="0" max="2" min="2" style="46" width="8.29"/>
    <col collapsed="false" customWidth="true" hidden="false" outlineLevel="0" max="6" min="3" style="46" width="10.71"/>
    <col collapsed="false" customWidth="true" hidden="false" outlineLevel="0" max="10" min="7" style="46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8" hidden="false" customHeight="false" outlineLevel="0" collapsed="false">
      <c r="A3" s="47"/>
      <c r="B3" s="47"/>
      <c r="C3" s="47"/>
      <c r="D3" s="47"/>
      <c r="E3" s="47"/>
      <c r="F3" s="47"/>
      <c r="G3" s="47"/>
      <c r="H3" s="47"/>
      <c r="I3" s="47"/>
      <c r="J3" s="47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1039</v>
      </c>
      <c r="D7" s="35" t="n">
        <v>1245</v>
      </c>
      <c r="E7" s="34" t="n">
        <v>972</v>
      </c>
      <c r="F7" s="34" t="n">
        <v>1074</v>
      </c>
      <c r="G7" s="34" t="n">
        <v>4330</v>
      </c>
      <c r="H7" s="36" t="n">
        <v>12.4</v>
      </c>
      <c r="I7" s="34" t="n">
        <v>826</v>
      </c>
      <c r="J7" s="36" t="n">
        <v>19.1</v>
      </c>
    </row>
    <row r="8" customFormat="false" ht="18.75" hidden="false" customHeight="true" outlineLevel="0" collapsed="false">
      <c r="A8" s="28"/>
      <c r="B8" s="12" t="s">
        <v>13</v>
      </c>
      <c r="C8" s="34" t="n">
        <v>1178</v>
      </c>
      <c r="D8" s="34" t="n">
        <v>1148</v>
      </c>
      <c r="E8" s="34" t="n">
        <v>1137</v>
      </c>
      <c r="F8" s="34" t="n">
        <v>1079</v>
      </c>
      <c r="G8" s="34" t="n">
        <v>4542</v>
      </c>
      <c r="H8" s="36" t="n">
        <v>12.9</v>
      </c>
      <c r="I8" s="34" t="n">
        <v>688</v>
      </c>
      <c r="J8" s="37" t="n">
        <v>15.1</v>
      </c>
    </row>
    <row r="9" customFormat="false" ht="12.8" hidden="false" customHeight="false" outlineLevel="0" collapsed="false">
      <c r="A9" s="14" t="s">
        <v>14</v>
      </c>
      <c r="B9" s="14"/>
      <c r="C9" s="38" t="n">
        <v>113</v>
      </c>
      <c r="D9" s="39" t="n">
        <v>69</v>
      </c>
      <c r="E9" s="38" t="n">
        <v>121</v>
      </c>
      <c r="F9" s="38" t="n">
        <v>63</v>
      </c>
      <c r="G9" s="38" t="n">
        <v>366</v>
      </c>
      <c r="H9" s="40" t="n">
        <v>16.1</v>
      </c>
      <c r="I9" s="38" t="n">
        <v>3</v>
      </c>
      <c r="J9" s="37" t="n">
        <v>0.8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n">
        <v>3</v>
      </c>
      <c r="E10" s="34" t="n">
        <v>1</v>
      </c>
      <c r="F10" s="38" t="n">
        <v>2</v>
      </c>
      <c r="G10" s="34" t="n">
        <v>6</v>
      </c>
      <c r="H10" s="41" t="n">
        <v>2.1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26</v>
      </c>
      <c r="D11" s="35" t="n">
        <v>25</v>
      </c>
      <c r="E11" s="39" t="n">
        <v>27</v>
      </c>
      <c r="F11" s="38" t="n">
        <v>36</v>
      </c>
      <c r="G11" s="34" t="n">
        <v>114</v>
      </c>
      <c r="H11" s="41" t="n">
        <v>18</v>
      </c>
      <c r="I11" s="34" t="n">
        <v>6</v>
      </c>
      <c r="J11" s="36" t="n">
        <v>5.3</v>
      </c>
    </row>
    <row r="12" customFormat="false" ht="13.8" hidden="false" customHeight="false" outlineLevel="0" collapsed="false">
      <c r="A12" s="18" t="s">
        <v>18</v>
      </c>
      <c r="B12" s="18"/>
      <c r="C12" s="34" t="n">
        <v>9</v>
      </c>
      <c r="D12" s="35" t="n">
        <v>4</v>
      </c>
      <c r="E12" s="34" t="n">
        <v>14</v>
      </c>
      <c r="F12" s="38" t="n">
        <v>15</v>
      </c>
      <c r="G12" s="34" t="n">
        <v>42</v>
      </c>
      <c r="H12" s="41" t="n">
        <v>5.2</v>
      </c>
      <c r="I12" s="34" t="n">
        <v>12</v>
      </c>
      <c r="J12" s="36" t="n">
        <v>28.6</v>
      </c>
    </row>
    <row r="13" customFormat="false" ht="13.8" hidden="false" customHeight="false" outlineLevel="0" collapsed="false">
      <c r="A13" s="18" t="s">
        <v>19</v>
      </c>
      <c r="B13" s="18"/>
      <c r="C13" s="34" t="n">
        <v>83</v>
      </c>
      <c r="D13" s="35" t="n">
        <v>65</v>
      </c>
      <c r="E13" s="34" t="n">
        <v>57</v>
      </c>
      <c r="F13" s="38" t="n">
        <v>62</v>
      </c>
      <c r="G13" s="34" t="n">
        <v>267</v>
      </c>
      <c r="H13" s="41" t="n">
        <v>26.1</v>
      </c>
      <c r="I13" s="34" t="n">
        <v>11</v>
      </c>
      <c r="J13" s="36" t="n">
        <v>4.1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41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n">
        <v>2</v>
      </c>
      <c r="D15" s="35" t="n">
        <v>4</v>
      </c>
      <c r="E15" s="39" t="n">
        <v>5</v>
      </c>
      <c r="F15" s="38" t="s">
        <v>16</v>
      </c>
      <c r="G15" s="34" t="n">
        <v>11</v>
      </c>
      <c r="H15" s="41" t="n">
        <v>2.7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2</v>
      </c>
      <c r="D16" s="35" t="n">
        <v>9</v>
      </c>
      <c r="E16" s="34" t="n">
        <v>4</v>
      </c>
      <c r="F16" s="38" t="n">
        <v>7</v>
      </c>
      <c r="G16" s="34" t="n">
        <v>22</v>
      </c>
      <c r="H16" s="41" t="n">
        <v>3</v>
      </c>
      <c r="I16" s="34" t="n">
        <v>1</v>
      </c>
      <c r="J16" s="36" t="n">
        <v>4.5</v>
      </c>
    </row>
    <row r="17" customFormat="false" ht="13.8" hidden="false" customHeight="false" outlineLevel="0" collapsed="false">
      <c r="A17" s="18" t="s">
        <v>23</v>
      </c>
      <c r="B17" s="18"/>
      <c r="C17" s="34" t="n">
        <v>5</v>
      </c>
      <c r="D17" s="35" t="n">
        <v>11</v>
      </c>
      <c r="E17" s="34" t="n">
        <v>5</v>
      </c>
      <c r="F17" s="38" t="n">
        <v>9</v>
      </c>
      <c r="G17" s="34" t="n">
        <v>30</v>
      </c>
      <c r="H17" s="41" t="n">
        <v>6.9</v>
      </c>
      <c r="I17" s="34" t="n">
        <v>4</v>
      </c>
      <c r="J17" s="36" t="n">
        <v>13.3</v>
      </c>
    </row>
    <row r="18" customFormat="false" ht="13.8" hidden="false" customHeight="false" outlineLevel="0" collapsed="false">
      <c r="A18" s="18" t="s">
        <v>24</v>
      </c>
      <c r="B18" s="18"/>
      <c r="C18" s="34" t="n">
        <v>85</v>
      </c>
      <c r="D18" s="35" t="n">
        <v>104</v>
      </c>
      <c r="E18" s="34" t="n">
        <v>118</v>
      </c>
      <c r="F18" s="38" t="n">
        <v>106</v>
      </c>
      <c r="G18" s="34" t="n">
        <v>413</v>
      </c>
      <c r="H18" s="41" t="n">
        <v>31.7</v>
      </c>
      <c r="I18" s="34" t="n">
        <v>3</v>
      </c>
      <c r="J18" s="36" t="n">
        <v>0.7</v>
      </c>
    </row>
    <row r="19" customFormat="false" ht="13.8" hidden="false" customHeight="false" outlineLevel="0" collapsed="false">
      <c r="A19" s="18" t="s">
        <v>25</v>
      </c>
      <c r="B19" s="18"/>
      <c r="C19" s="34" t="n">
        <v>7</v>
      </c>
      <c r="D19" s="35" t="n">
        <v>22</v>
      </c>
      <c r="E19" s="38" t="n">
        <v>8</v>
      </c>
      <c r="F19" s="38" t="n">
        <v>9</v>
      </c>
      <c r="G19" s="34" t="n">
        <v>46</v>
      </c>
      <c r="H19" s="41" t="n">
        <v>10.3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n">
        <v>12</v>
      </c>
      <c r="D20" s="34" t="n">
        <v>8</v>
      </c>
      <c r="E20" s="38" t="n">
        <v>9</v>
      </c>
      <c r="F20" s="38" t="n">
        <v>9</v>
      </c>
      <c r="G20" s="34" t="n">
        <v>38</v>
      </c>
      <c r="H20" s="36" t="n">
        <v>7.8</v>
      </c>
      <c r="I20" s="34" t="n">
        <v>10</v>
      </c>
      <c r="J20" s="36" t="n">
        <v>26.3</v>
      </c>
    </row>
    <row r="21" customFormat="false" ht="13.8" hidden="false" customHeight="false" outlineLevel="0" collapsed="false">
      <c r="A21" s="18" t="s">
        <v>27</v>
      </c>
      <c r="B21" s="18"/>
      <c r="C21" s="34" t="n">
        <v>59</v>
      </c>
      <c r="D21" s="34" t="n">
        <v>39</v>
      </c>
      <c r="E21" s="34" t="n">
        <v>33</v>
      </c>
      <c r="F21" s="38" t="n">
        <v>22</v>
      </c>
      <c r="G21" s="34" t="n">
        <v>153</v>
      </c>
      <c r="H21" s="40" t="n">
        <v>23.2</v>
      </c>
      <c r="I21" s="34" t="n">
        <v>12</v>
      </c>
      <c r="J21" s="36" t="n">
        <v>7.8</v>
      </c>
    </row>
    <row r="22" customFormat="false" ht="13.8" hidden="false" customHeight="false" outlineLevel="0" collapsed="false">
      <c r="A22" s="18" t="s">
        <v>28</v>
      </c>
      <c r="B22" s="18"/>
      <c r="C22" s="34" t="n">
        <v>89</v>
      </c>
      <c r="D22" s="34" t="n">
        <v>82</v>
      </c>
      <c r="E22" s="34" t="n">
        <v>85</v>
      </c>
      <c r="F22" s="38" t="n">
        <v>66</v>
      </c>
      <c r="G22" s="34" t="n">
        <v>322</v>
      </c>
      <c r="H22" s="41" t="n">
        <v>8.8</v>
      </c>
      <c r="I22" s="34" t="n">
        <v>51</v>
      </c>
      <c r="J22" s="36" t="n">
        <v>15.8</v>
      </c>
    </row>
    <row r="23" customFormat="false" ht="13.8" hidden="false" customHeight="false" outlineLevel="0" collapsed="false">
      <c r="A23" s="18" t="s">
        <v>29</v>
      </c>
      <c r="B23" s="18"/>
      <c r="C23" s="34" t="n">
        <v>11</v>
      </c>
      <c r="D23" s="34" t="n">
        <v>14</v>
      </c>
      <c r="E23" s="34" t="n">
        <v>25</v>
      </c>
      <c r="F23" s="38" t="n">
        <v>10</v>
      </c>
      <c r="G23" s="34" t="n">
        <v>60</v>
      </c>
      <c r="H23" s="41" t="n">
        <v>5.7</v>
      </c>
      <c r="I23" s="34" t="n">
        <v>6</v>
      </c>
      <c r="J23" s="36" t="n">
        <v>10</v>
      </c>
    </row>
    <row r="24" customFormat="false" ht="13.8" hidden="false" customHeight="false" outlineLevel="0" collapsed="false">
      <c r="A24" s="18" t="s">
        <v>30</v>
      </c>
      <c r="B24" s="18"/>
      <c r="C24" s="34" t="n">
        <v>8</v>
      </c>
      <c r="D24" s="39" t="n">
        <v>11</v>
      </c>
      <c r="E24" s="39" t="n">
        <v>8</v>
      </c>
      <c r="F24" s="38" t="n">
        <v>9</v>
      </c>
      <c r="G24" s="34" t="n">
        <v>36</v>
      </c>
      <c r="H24" s="41" t="n">
        <v>8.3</v>
      </c>
      <c r="I24" s="34" t="n">
        <v>3</v>
      </c>
      <c r="J24" s="36" t="n">
        <v>8.3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36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16</v>
      </c>
      <c r="D26" s="38" t="n">
        <v>18</v>
      </c>
      <c r="E26" s="39" t="n">
        <v>27</v>
      </c>
      <c r="F26" s="34" t="n">
        <v>15</v>
      </c>
      <c r="G26" s="34" t="n">
        <v>76</v>
      </c>
      <c r="H26" s="36" t="n">
        <v>6.6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n">
        <v>2</v>
      </c>
      <c r="D27" s="34" t="s">
        <v>16</v>
      </c>
      <c r="E27" s="35" t="s">
        <v>16</v>
      </c>
      <c r="F27" s="34" t="n">
        <v>5</v>
      </c>
      <c r="G27" s="34" t="n">
        <v>7</v>
      </c>
      <c r="H27" s="36" t="n">
        <v>1.6</v>
      </c>
      <c r="I27" s="34" t="n">
        <v>1</v>
      </c>
      <c r="J27" s="36" t="n">
        <v>14.3</v>
      </c>
    </row>
    <row r="28" customFormat="false" ht="14.45" hidden="false" customHeight="true" outlineLevel="0" collapsed="false">
      <c r="A28" s="20" t="s">
        <v>34</v>
      </c>
      <c r="B28" s="20"/>
      <c r="C28" s="34" t="n">
        <v>17</v>
      </c>
      <c r="D28" s="34" t="n">
        <v>7</v>
      </c>
      <c r="E28" s="35" t="n">
        <v>7</v>
      </c>
      <c r="F28" s="34" t="n">
        <v>1</v>
      </c>
      <c r="G28" s="34" t="n">
        <v>32</v>
      </c>
      <c r="H28" s="36" t="n">
        <v>7.2</v>
      </c>
      <c r="I28" s="34" t="n">
        <v>5</v>
      </c>
      <c r="J28" s="40" t="n">
        <v>15.6</v>
      </c>
    </row>
    <row r="29" customFormat="false" ht="14.45" hidden="false" customHeight="true" outlineLevel="0" collapsed="false">
      <c r="A29" s="20" t="s">
        <v>35</v>
      </c>
      <c r="B29" s="20"/>
      <c r="C29" s="34" t="n">
        <v>6</v>
      </c>
      <c r="D29" s="34" t="n">
        <v>4</v>
      </c>
      <c r="E29" s="35" t="n">
        <v>4</v>
      </c>
      <c r="F29" s="34" t="n">
        <v>1</v>
      </c>
      <c r="G29" s="34" t="n">
        <v>15</v>
      </c>
      <c r="H29" s="36" t="n">
        <v>4.2</v>
      </c>
      <c r="I29" s="34" t="n">
        <v>1</v>
      </c>
      <c r="J29" s="41" t="n">
        <v>6.7</v>
      </c>
    </row>
    <row r="30" customFormat="false" ht="14.45" hidden="false" customHeight="true" outlineLevel="0" collapsed="false">
      <c r="A30" s="20" t="s">
        <v>36</v>
      </c>
      <c r="B30" s="20"/>
      <c r="C30" s="34" t="n">
        <v>2</v>
      </c>
      <c r="D30" s="34" t="n">
        <v>2</v>
      </c>
      <c r="E30" s="35" t="n">
        <v>5</v>
      </c>
      <c r="F30" s="34" t="n">
        <v>2</v>
      </c>
      <c r="G30" s="34" t="n">
        <v>11</v>
      </c>
      <c r="H30" s="36" t="n">
        <v>1.2</v>
      </c>
      <c r="I30" s="34" t="n">
        <v>4</v>
      </c>
      <c r="J30" s="41" t="n">
        <v>36.4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n">
        <v>4</v>
      </c>
      <c r="E31" s="34" t="s">
        <v>16</v>
      </c>
      <c r="F31" s="34" t="n">
        <v>1</v>
      </c>
      <c r="G31" s="34" t="n">
        <v>5</v>
      </c>
      <c r="H31" s="36" t="n">
        <v>1.5</v>
      </c>
      <c r="I31" s="34" t="n">
        <v>5</v>
      </c>
      <c r="J31" s="41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95</v>
      </c>
      <c r="D32" s="34" t="n">
        <v>148</v>
      </c>
      <c r="E32" s="34" t="n">
        <v>104</v>
      </c>
      <c r="F32" s="34" t="n">
        <v>145</v>
      </c>
      <c r="G32" s="34" t="n">
        <v>492</v>
      </c>
      <c r="H32" s="36" t="n">
        <v>44</v>
      </c>
      <c r="I32" s="34" t="n">
        <v>188</v>
      </c>
      <c r="J32" s="41" t="n">
        <v>38.2</v>
      </c>
    </row>
    <row r="33" customFormat="false" ht="13.8" hidden="false" customHeight="false" outlineLevel="0" collapsed="false">
      <c r="A33" s="18" t="s">
        <v>39</v>
      </c>
      <c r="B33" s="18"/>
      <c r="C33" s="34" t="n">
        <v>3</v>
      </c>
      <c r="D33" s="34" t="n">
        <v>2</v>
      </c>
      <c r="E33" s="34" t="n">
        <v>1</v>
      </c>
      <c r="F33" s="34" t="n">
        <v>5</v>
      </c>
      <c r="G33" s="34" t="n">
        <v>11</v>
      </c>
      <c r="H33" s="36" t="n">
        <v>1.8</v>
      </c>
      <c r="I33" s="34" t="n">
        <v>2</v>
      </c>
      <c r="J33" s="41" t="n">
        <v>18.2</v>
      </c>
    </row>
    <row r="34" customFormat="false" ht="13.8" hidden="false" customHeight="false" outlineLevel="0" collapsed="false">
      <c r="A34" s="18" t="s">
        <v>40</v>
      </c>
      <c r="B34" s="18"/>
      <c r="C34" s="34" t="n">
        <v>18</v>
      </c>
      <c r="D34" s="34" t="n">
        <v>28</v>
      </c>
      <c r="E34" s="34" t="n">
        <v>17</v>
      </c>
      <c r="F34" s="34" t="n">
        <v>11</v>
      </c>
      <c r="G34" s="34" t="n">
        <v>74</v>
      </c>
      <c r="H34" s="36" t="n">
        <v>11</v>
      </c>
      <c r="I34" s="34" t="n">
        <v>16</v>
      </c>
      <c r="J34" s="36" t="n">
        <v>21.6</v>
      </c>
    </row>
    <row r="35" customFormat="false" ht="13.8" hidden="false" customHeight="false" outlineLevel="0" collapsed="false">
      <c r="A35" s="18" t="s">
        <v>41</v>
      </c>
      <c r="B35" s="18"/>
      <c r="C35" s="34" t="n">
        <v>18</v>
      </c>
      <c r="D35" s="34" t="n">
        <v>33</v>
      </c>
      <c r="E35" s="34" t="n">
        <v>29</v>
      </c>
      <c r="F35" s="34" t="n">
        <v>44</v>
      </c>
      <c r="G35" s="34" t="n">
        <v>124</v>
      </c>
      <c r="H35" s="36" t="n">
        <v>12.8</v>
      </c>
      <c r="I35" s="34" t="n">
        <v>22</v>
      </c>
      <c r="J35" s="40" t="n">
        <v>17.7</v>
      </c>
    </row>
    <row r="36" customFormat="false" ht="13.8" hidden="false" customHeight="false" outlineLevel="0" collapsed="false">
      <c r="A36" s="18" t="s">
        <v>42</v>
      </c>
      <c r="B36" s="18"/>
      <c r="C36" s="34" t="n">
        <v>5</v>
      </c>
      <c r="D36" s="34" t="n">
        <v>12</v>
      </c>
      <c r="E36" s="34" t="n">
        <v>4</v>
      </c>
      <c r="F36" s="34" t="n">
        <v>7</v>
      </c>
      <c r="G36" s="34" t="n">
        <v>28</v>
      </c>
      <c r="H36" s="36" t="n">
        <v>7.6</v>
      </c>
      <c r="I36" s="34" t="n">
        <v>1</v>
      </c>
      <c r="J36" s="41" t="n">
        <v>3.6</v>
      </c>
    </row>
    <row r="37" customFormat="false" ht="13.8" hidden="false" customHeight="false" outlineLevel="0" collapsed="false">
      <c r="A37" s="18" t="s">
        <v>43</v>
      </c>
      <c r="B37" s="18"/>
      <c r="C37" s="34" t="n">
        <v>12</v>
      </c>
      <c r="D37" s="34" t="n">
        <v>11</v>
      </c>
      <c r="E37" s="34" t="n">
        <v>13</v>
      </c>
      <c r="F37" s="34" t="n">
        <v>5</v>
      </c>
      <c r="G37" s="34" t="n">
        <v>41</v>
      </c>
      <c r="H37" s="36" t="n">
        <v>9.5</v>
      </c>
      <c r="I37" s="34" t="n">
        <v>7</v>
      </c>
      <c r="J37" s="41" t="n">
        <v>17.1</v>
      </c>
    </row>
    <row r="38" customFormat="false" ht="13.8" hidden="false" customHeight="false" outlineLevel="0" collapsed="false">
      <c r="A38" s="18" t="s">
        <v>44</v>
      </c>
      <c r="B38" s="18"/>
      <c r="C38" s="34" t="n">
        <v>47</v>
      </c>
      <c r="D38" s="34" t="n">
        <v>28</v>
      </c>
      <c r="E38" s="34" t="n">
        <v>31</v>
      </c>
      <c r="F38" s="34" t="n">
        <v>18</v>
      </c>
      <c r="G38" s="34" t="n">
        <v>124</v>
      </c>
      <c r="H38" s="36" t="n">
        <v>20.7</v>
      </c>
      <c r="I38" s="34" t="n">
        <v>25</v>
      </c>
      <c r="J38" s="41" t="n">
        <v>20.2</v>
      </c>
    </row>
    <row r="39" customFormat="false" ht="13.8" hidden="false" customHeight="false" outlineLevel="0" collapsed="false">
      <c r="A39" s="18" t="s">
        <v>45</v>
      </c>
      <c r="B39" s="18"/>
      <c r="C39" s="34" t="n">
        <v>12</v>
      </c>
      <c r="D39" s="34" t="n">
        <v>2</v>
      </c>
      <c r="E39" s="34" t="n">
        <v>11</v>
      </c>
      <c r="F39" s="34" t="n">
        <v>4</v>
      </c>
      <c r="G39" s="34" t="n">
        <v>29</v>
      </c>
      <c r="H39" s="36" t="n">
        <v>5.9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n">
        <v>178</v>
      </c>
      <c r="D40" s="34" t="n">
        <v>139</v>
      </c>
      <c r="E40" s="34" t="n">
        <v>148</v>
      </c>
      <c r="F40" s="34" t="n">
        <v>150</v>
      </c>
      <c r="G40" s="34" t="n">
        <v>615</v>
      </c>
      <c r="H40" s="36" t="n">
        <v>50.6</v>
      </c>
      <c r="I40" s="34" t="n">
        <v>38</v>
      </c>
      <c r="J40" s="41" t="n">
        <v>6.2</v>
      </c>
    </row>
    <row r="41" customFormat="false" ht="13.8" hidden="false" customHeight="false" outlineLevel="0" collapsed="false">
      <c r="A41" s="18" t="s">
        <v>47</v>
      </c>
      <c r="B41" s="18"/>
      <c r="C41" s="34" t="n">
        <v>1</v>
      </c>
      <c r="D41" s="34" t="s">
        <v>16</v>
      </c>
      <c r="E41" s="34" t="n">
        <v>1</v>
      </c>
      <c r="F41" s="34" t="n">
        <v>2</v>
      </c>
      <c r="G41" s="34" t="n">
        <v>4</v>
      </c>
      <c r="H41" s="36" t="n">
        <v>1.1</v>
      </c>
      <c r="I41" s="34" t="n">
        <v>2</v>
      </c>
      <c r="J41" s="36" t="n">
        <v>50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1</v>
      </c>
      <c r="F42" s="34" t="s">
        <v>16</v>
      </c>
      <c r="G42" s="34" t="n">
        <v>1</v>
      </c>
      <c r="H42" s="36" t="n">
        <v>0.1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n">
        <v>5</v>
      </c>
      <c r="D43" s="34" t="n">
        <v>5</v>
      </c>
      <c r="E43" s="34" t="n">
        <v>3</v>
      </c>
      <c r="F43" s="1" t="n">
        <v>5</v>
      </c>
      <c r="G43" s="34" t="n">
        <v>18</v>
      </c>
      <c r="H43" s="36" t="n">
        <v>2.8</v>
      </c>
      <c r="I43" s="34" t="n">
        <v>2</v>
      </c>
      <c r="J43" s="40" t="n">
        <v>11.1</v>
      </c>
    </row>
    <row r="44" customFormat="false" ht="13.8" hidden="false" customHeight="false" outlineLevel="0" collapsed="false">
      <c r="A44" s="18" t="s">
        <v>50</v>
      </c>
      <c r="B44" s="18"/>
      <c r="C44" s="34" t="n">
        <v>5</v>
      </c>
      <c r="D44" s="34" t="n">
        <v>2</v>
      </c>
      <c r="E44" s="34" t="n">
        <v>4</v>
      </c>
      <c r="F44" s="34" t="n">
        <v>1</v>
      </c>
      <c r="G44" s="34" t="n">
        <v>12</v>
      </c>
      <c r="H44" s="36" t="n">
        <v>2</v>
      </c>
      <c r="I44" s="34" t="n">
        <v>1</v>
      </c>
      <c r="J44" s="36" t="n">
        <v>8.3</v>
      </c>
    </row>
    <row r="45" customFormat="false" ht="13.8" hidden="false" customHeight="false" outlineLevel="0" collapsed="false">
      <c r="A45" s="18" t="s">
        <v>51</v>
      </c>
      <c r="B45" s="18"/>
      <c r="C45" s="34" t="n">
        <v>2</v>
      </c>
      <c r="D45" s="34" t="n">
        <v>4</v>
      </c>
      <c r="E45" s="34" t="n">
        <v>6</v>
      </c>
      <c r="F45" s="34" t="n">
        <v>4</v>
      </c>
      <c r="G45" s="34" t="n">
        <v>16</v>
      </c>
      <c r="H45" s="36" t="n">
        <v>4.1</v>
      </c>
      <c r="I45" s="34" t="n">
        <v>10</v>
      </c>
      <c r="J45" s="36" t="n">
        <v>62.5</v>
      </c>
    </row>
    <row r="46" customFormat="false" ht="13.8" hidden="false" customHeight="false" outlineLevel="0" collapsed="false">
      <c r="A46" s="18" t="s">
        <v>52</v>
      </c>
      <c r="B46" s="18"/>
      <c r="C46" s="34" t="n">
        <v>7</v>
      </c>
      <c r="D46" s="39" t="n">
        <v>2</v>
      </c>
      <c r="E46" s="34" t="n">
        <v>4</v>
      </c>
      <c r="F46" s="34" t="n">
        <v>3</v>
      </c>
      <c r="G46" s="34" t="n">
        <v>16</v>
      </c>
      <c r="H46" s="36" t="n">
        <v>4.1</v>
      </c>
      <c r="I46" s="34" t="n">
        <v>2</v>
      </c>
      <c r="J46" s="36" t="n">
        <v>12.5</v>
      </c>
    </row>
    <row r="47" customFormat="false" ht="14.1" hidden="false" customHeight="true" outlineLevel="0" collapsed="false">
      <c r="A47" s="20" t="s">
        <v>53</v>
      </c>
      <c r="B47" s="20"/>
      <c r="C47" s="34" t="n">
        <v>2</v>
      </c>
      <c r="D47" s="34" t="n">
        <v>5</v>
      </c>
      <c r="E47" s="34" t="n">
        <v>9</v>
      </c>
      <c r="F47" s="34" t="n">
        <v>3</v>
      </c>
      <c r="G47" s="34" t="n">
        <v>19</v>
      </c>
      <c r="H47" s="40" t="n">
        <v>5.2</v>
      </c>
      <c r="I47" s="34" t="n">
        <v>3</v>
      </c>
      <c r="J47" s="40" t="s">
        <v>86</v>
      </c>
    </row>
    <row r="48" customFormat="false" ht="13.8" hidden="false" customHeight="false" outlineLevel="0" collapsed="false">
      <c r="A48" s="18" t="s">
        <v>54</v>
      </c>
      <c r="B48" s="18"/>
      <c r="C48" s="34" t="n">
        <v>5</v>
      </c>
      <c r="D48" s="34" t="n">
        <v>2</v>
      </c>
      <c r="E48" s="34" t="n">
        <v>2</v>
      </c>
      <c r="F48" s="34" t="n">
        <v>4</v>
      </c>
      <c r="G48" s="34" t="n">
        <v>13</v>
      </c>
      <c r="H48" s="36" t="n">
        <v>3.1</v>
      </c>
      <c r="I48" s="44" t="n">
        <v>9</v>
      </c>
      <c r="J48" s="36" t="n">
        <v>69.2</v>
      </c>
    </row>
    <row r="49" customFormat="false" ht="13.8" hidden="false" customHeight="false" outlineLevel="0" collapsed="false">
      <c r="A49" s="18" t="s">
        <v>55</v>
      </c>
      <c r="B49" s="18"/>
      <c r="C49" s="34" t="n">
        <v>80</v>
      </c>
      <c r="D49" s="34" t="n">
        <v>74</v>
      </c>
      <c r="E49" s="34" t="n">
        <v>57</v>
      </c>
      <c r="F49" s="34" t="n">
        <v>75</v>
      </c>
      <c r="G49" s="34" t="n">
        <v>286</v>
      </c>
      <c r="H49" s="36" t="n">
        <v>32.4</v>
      </c>
      <c r="I49" s="34" t="n">
        <v>7</v>
      </c>
      <c r="J49" s="36" t="n">
        <v>2.4</v>
      </c>
    </row>
    <row r="50" customFormat="false" ht="14.45" hidden="false" customHeight="true" outlineLevel="0" collapsed="false">
      <c r="A50" s="18" t="s">
        <v>56</v>
      </c>
      <c r="B50" s="18"/>
      <c r="C50" s="34" t="n">
        <v>1</v>
      </c>
      <c r="D50" s="34" t="n">
        <v>1</v>
      </c>
      <c r="E50" s="34" t="n">
        <v>2</v>
      </c>
      <c r="F50" s="34" t="s">
        <v>16</v>
      </c>
      <c r="G50" s="34" t="n">
        <v>4</v>
      </c>
      <c r="H50" s="36" t="n">
        <v>0.7</v>
      </c>
      <c r="I50" s="34" t="n">
        <v>2</v>
      </c>
      <c r="J50" s="36" t="n">
        <v>50</v>
      </c>
    </row>
    <row r="51" customFormat="false" ht="13.8" hidden="false" customHeight="false" outlineLevel="0" collapsed="false">
      <c r="A51" s="18" t="s">
        <v>57</v>
      </c>
      <c r="B51" s="18"/>
      <c r="C51" s="34" t="n">
        <v>3</v>
      </c>
      <c r="D51" s="34" t="n">
        <v>6</v>
      </c>
      <c r="E51" s="34" t="n">
        <v>2</v>
      </c>
      <c r="F51" s="34" t="n">
        <v>4</v>
      </c>
      <c r="G51" s="34" t="n">
        <v>15</v>
      </c>
      <c r="H51" s="36" t="n">
        <v>2.5</v>
      </c>
      <c r="I51" s="35" t="n">
        <v>6</v>
      </c>
      <c r="J51" s="36" t="n">
        <v>40</v>
      </c>
    </row>
    <row r="52" customFormat="false" ht="14.45" hidden="false" customHeight="true" outlineLevel="0" collapsed="false">
      <c r="A52" s="20" t="s">
        <v>58</v>
      </c>
      <c r="B52" s="20"/>
      <c r="C52" s="34" t="n">
        <v>14</v>
      </c>
      <c r="D52" s="34" t="n">
        <v>19</v>
      </c>
      <c r="E52" s="1" t="n">
        <v>14</v>
      </c>
      <c r="F52" s="34" t="n">
        <v>10</v>
      </c>
      <c r="G52" s="34" t="n">
        <v>57</v>
      </c>
      <c r="H52" s="36" t="n">
        <v>9.5</v>
      </c>
      <c r="I52" s="34" t="n">
        <v>24</v>
      </c>
      <c r="J52" s="36" t="n">
        <v>42.1</v>
      </c>
    </row>
    <row r="53" customFormat="false" ht="13.8" hidden="false" customHeight="false" outlineLevel="0" collapsed="false">
      <c r="A53" s="18" t="s">
        <v>59</v>
      </c>
      <c r="B53" s="18"/>
      <c r="C53" s="34" t="n">
        <v>50</v>
      </c>
      <c r="D53" s="34" t="n">
        <v>50</v>
      </c>
      <c r="E53" s="34" t="n">
        <v>39</v>
      </c>
      <c r="F53" s="34" t="n">
        <v>36</v>
      </c>
      <c r="G53" s="34" t="n">
        <v>175</v>
      </c>
      <c r="H53" s="36" t="n">
        <v>24.5</v>
      </c>
      <c r="I53" s="34" t="n">
        <v>106</v>
      </c>
      <c r="J53" s="40" t="n">
        <v>60.6</v>
      </c>
    </row>
    <row r="54" customFormat="false" ht="13.8" hidden="false" customHeight="false" outlineLevel="0" collapsed="false">
      <c r="A54" s="18" t="s">
        <v>60</v>
      </c>
      <c r="B54" s="18"/>
      <c r="C54" s="34" t="n">
        <v>2</v>
      </c>
      <c r="D54" s="34" t="n">
        <v>3</v>
      </c>
      <c r="E54" s="34" t="n">
        <v>3</v>
      </c>
      <c r="F54" s="34" t="n">
        <v>3</v>
      </c>
      <c r="G54" s="34" t="n">
        <v>11</v>
      </c>
      <c r="H54" s="36" t="n">
        <v>2.7</v>
      </c>
      <c r="I54" s="35" t="n">
        <v>8</v>
      </c>
      <c r="J54" s="36" t="n">
        <v>72.7</v>
      </c>
    </row>
    <row r="55" customFormat="false" ht="13.8" hidden="false" customHeight="false" outlineLevel="0" collapsed="false">
      <c r="A55" s="18" t="s">
        <v>61</v>
      </c>
      <c r="B55" s="18"/>
      <c r="C55" s="34" t="n">
        <v>41</v>
      </c>
      <c r="D55" s="34" t="n">
        <v>55</v>
      </c>
      <c r="E55" s="34" t="n">
        <v>55</v>
      </c>
      <c r="F55" s="34" t="n">
        <v>64</v>
      </c>
      <c r="G55" s="34" t="n">
        <v>215</v>
      </c>
      <c r="H55" s="36" t="n">
        <v>20.3</v>
      </c>
      <c r="I55" s="34" t="n">
        <v>67</v>
      </c>
      <c r="J55" s="36" t="n">
        <v>31.2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n">
        <v>1</v>
      </c>
      <c r="F56" s="39" t="n">
        <v>1</v>
      </c>
      <c r="G56" s="34" t="n">
        <v>2</v>
      </c>
      <c r="H56" s="36" t="n">
        <v>0.4</v>
      </c>
      <c r="I56" s="34" t="n">
        <v>1</v>
      </c>
      <c r="J56" s="36" t="n">
        <v>50</v>
      </c>
    </row>
    <row r="57" customFormat="false" ht="13.8" hidden="false" customHeight="false" outlineLevel="0" collapsed="false">
      <c r="A57" s="18" t="s">
        <v>63</v>
      </c>
      <c r="B57" s="18"/>
      <c r="C57" s="34" t="n">
        <v>18</v>
      </c>
      <c r="D57" s="34" t="n">
        <v>12</v>
      </c>
      <c r="E57" s="34" t="n">
        <v>13</v>
      </c>
      <c r="F57" s="34" t="n">
        <v>25</v>
      </c>
      <c r="G57" s="34" t="n">
        <v>68</v>
      </c>
      <c r="H57" s="36" t="n">
        <v>11.3</v>
      </c>
      <c r="I57" s="34" t="n">
        <v>1</v>
      </c>
      <c r="J57" s="36" t="n">
        <v>1.5</v>
      </c>
    </row>
    <row r="58" customFormat="false" ht="12.8" hidden="false" customHeight="false" outlineLevel="0" collapsed="false">
      <c r="C58" s="46" t="n">
        <f aca="false">SUM(C9:C57)</f>
        <v>1178</v>
      </c>
      <c r="D58" s="46" t="n">
        <f aca="false">SUM(D9:D57)</f>
        <v>1148</v>
      </c>
      <c r="E58" s="46" t="n">
        <f aca="false">SUM(E9:E57)</f>
        <v>1137</v>
      </c>
      <c r="F58" s="46" t="n">
        <f aca="false">SUM(F9:F57)</f>
        <v>1079</v>
      </c>
      <c r="G58" s="46" t="n">
        <f aca="false">SUM(G9:G57)</f>
        <v>4542</v>
      </c>
      <c r="H58" s="48"/>
      <c r="I58" s="46" t="n">
        <f aca="false">SUM(I9:I57)</f>
        <v>688</v>
      </c>
    </row>
    <row r="59" customFormat="false" ht="12.8" hidden="false" customHeight="false" outlineLevel="0" collapsed="false">
      <c r="C59" s="46" t="str">
        <f aca="false">IF(C8=C58,"P","F")</f>
        <v>P</v>
      </c>
      <c r="D59" s="46" t="str">
        <f aca="false">IF(D8=D58,"P","F")</f>
        <v>P</v>
      </c>
      <c r="E59" s="46" t="str">
        <f aca="false">IF(E8=E58,"P","F")</f>
        <v>P</v>
      </c>
      <c r="F59" s="46" t="str">
        <f aca="false">IF(F8=F58,"P","F")</f>
        <v>P</v>
      </c>
      <c r="G59" s="46" t="str">
        <f aca="false">IF(G8=G58,"P","F")</f>
        <v>P</v>
      </c>
      <c r="I59" s="46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24712</v>
      </c>
      <c r="D7" s="35" t="n">
        <v>18568</v>
      </c>
      <c r="E7" s="34" t="n">
        <v>25278</v>
      </c>
      <c r="F7" s="34" t="n">
        <v>49616</v>
      </c>
      <c r="G7" s="34" t="n">
        <v>118174</v>
      </c>
      <c r="H7" s="36" t="n">
        <v>337.5</v>
      </c>
      <c r="I7" s="34" t="n">
        <v>623</v>
      </c>
      <c r="J7" s="36" t="n">
        <v>0.5</v>
      </c>
    </row>
    <row r="8" customFormat="false" ht="18.75" hidden="false" customHeight="true" outlineLevel="0" collapsed="false">
      <c r="A8" s="28"/>
      <c r="B8" s="12" t="s">
        <v>13</v>
      </c>
      <c r="C8" s="34" t="n">
        <v>31145</v>
      </c>
      <c r="D8" s="34" t="n">
        <v>17775</v>
      </c>
      <c r="E8" s="34" t="n">
        <v>18039</v>
      </c>
      <c r="F8" s="34" t="n">
        <v>32436</v>
      </c>
      <c r="G8" s="34" t="n">
        <v>99395</v>
      </c>
      <c r="H8" s="36" t="n">
        <v>282.2</v>
      </c>
      <c r="I8" s="34" t="n">
        <v>678</v>
      </c>
      <c r="J8" s="37" t="n">
        <v>0.7</v>
      </c>
    </row>
    <row r="9" customFormat="false" ht="12.8" hidden="false" customHeight="false" outlineLevel="0" collapsed="false">
      <c r="A9" s="14" t="s">
        <v>14</v>
      </c>
      <c r="B9" s="14"/>
      <c r="C9" s="38" t="n">
        <v>646</v>
      </c>
      <c r="D9" s="39" t="n">
        <v>508</v>
      </c>
      <c r="E9" s="38" t="n">
        <v>527</v>
      </c>
      <c r="F9" s="38" t="n">
        <v>1095</v>
      </c>
      <c r="G9" s="38" t="n">
        <v>2776</v>
      </c>
      <c r="H9" s="40" t="n">
        <v>122.2</v>
      </c>
      <c r="I9" s="38" t="n">
        <v>17</v>
      </c>
      <c r="J9" s="37" t="n">
        <v>0.6</v>
      </c>
    </row>
    <row r="10" customFormat="false" ht="13.8" hidden="false" customHeight="false" outlineLevel="0" collapsed="false">
      <c r="A10" s="18" t="s">
        <v>15</v>
      </c>
      <c r="B10" s="18"/>
      <c r="C10" s="34" t="n">
        <v>436</v>
      </c>
      <c r="D10" s="35" t="n">
        <v>287</v>
      </c>
      <c r="E10" s="34" t="n">
        <v>297</v>
      </c>
      <c r="F10" s="38" t="n">
        <v>520</v>
      </c>
      <c r="G10" s="34" t="n">
        <v>1540</v>
      </c>
      <c r="H10" s="41" t="n">
        <v>541.1</v>
      </c>
      <c r="I10" s="34" t="n">
        <v>8</v>
      </c>
      <c r="J10" s="36" t="n">
        <v>0.5</v>
      </c>
    </row>
    <row r="11" customFormat="false" ht="13.8" hidden="false" customHeight="false" outlineLevel="0" collapsed="false">
      <c r="A11" s="18" t="s">
        <v>17</v>
      </c>
      <c r="B11" s="18"/>
      <c r="C11" s="34" t="n">
        <v>1983</v>
      </c>
      <c r="D11" s="35" t="n">
        <v>1082</v>
      </c>
      <c r="E11" s="39" t="n">
        <v>1138</v>
      </c>
      <c r="F11" s="38" t="n">
        <v>1627</v>
      </c>
      <c r="G11" s="34" t="n">
        <v>5830</v>
      </c>
      <c r="H11" s="41" t="n">
        <v>920.3</v>
      </c>
      <c r="I11" s="34" t="n">
        <v>18</v>
      </c>
      <c r="J11" s="36" t="n">
        <v>0.3</v>
      </c>
    </row>
    <row r="12" customFormat="false" ht="13.8" hidden="false" customHeight="false" outlineLevel="0" collapsed="false">
      <c r="A12" s="18" t="s">
        <v>18</v>
      </c>
      <c r="B12" s="18"/>
      <c r="C12" s="34" t="n">
        <v>1214</v>
      </c>
      <c r="D12" s="35" t="n">
        <v>635</v>
      </c>
      <c r="E12" s="34" t="n">
        <v>770</v>
      </c>
      <c r="F12" s="38" t="n">
        <v>935</v>
      </c>
      <c r="G12" s="34" t="n">
        <v>3554</v>
      </c>
      <c r="H12" s="41" t="n">
        <v>436.4</v>
      </c>
      <c r="I12" s="34" t="n">
        <v>11</v>
      </c>
      <c r="J12" s="36" t="n">
        <v>0.3</v>
      </c>
    </row>
    <row r="13" customFormat="false" ht="13.8" hidden="false" customHeight="false" outlineLevel="0" collapsed="false">
      <c r="A13" s="18" t="s">
        <v>19</v>
      </c>
      <c r="B13" s="18"/>
      <c r="C13" s="34" t="n">
        <v>672</v>
      </c>
      <c r="D13" s="35" t="n">
        <v>457</v>
      </c>
      <c r="E13" s="34" t="n">
        <v>395</v>
      </c>
      <c r="F13" s="38" t="n">
        <v>917</v>
      </c>
      <c r="G13" s="34" t="n">
        <v>2441</v>
      </c>
      <c r="H13" s="41" t="n">
        <v>238.7</v>
      </c>
      <c r="I13" s="34" t="n">
        <v>13</v>
      </c>
      <c r="J13" s="36" t="n">
        <v>0.5</v>
      </c>
    </row>
    <row r="14" customFormat="false" ht="13.8" hidden="false" customHeight="false" outlineLevel="0" collapsed="false">
      <c r="A14" s="18" t="s">
        <v>20</v>
      </c>
      <c r="B14" s="18"/>
      <c r="C14" s="34" t="n">
        <v>193</v>
      </c>
      <c r="D14" s="35" t="n">
        <v>109</v>
      </c>
      <c r="E14" s="34" t="n">
        <v>117</v>
      </c>
      <c r="F14" s="38" t="n">
        <v>227</v>
      </c>
      <c r="G14" s="34" t="n">
        <v>646</v>
      </c>
      <c r="H14" s="41" t="n">
        <v>282.7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n">
        <v>312</v>
      </c>
      <c r="D15" s="35" t="n">
        <v>213</v>
      </c>
      <c r="E15" s="39" t="n">
        <v>129</v>
      </c>
      <c r="F15" s="38" t="n">
        <v>456</v>
      </c>
      <c r="G15" s="34" t="n">
        <v>1110</v>
      </c>
      <c r="H15" s="41" t="n">
        <v>275.9</v>
      </c>
      <c r="I15" s="34" t="n">
        <v>10</v>
      </c>
      <c r="J15" s="36" t="n">
        <v>0.9</v>
      </c>
    </row>
    <row r="16" customFormat="false" ht="13.8" hidden="false" customHeight="false" outlineLevel="0" collapsed="false">
      <c r="A16" s="18" t="s">
        <v>22</v>
      </c>
      <c r="B16" s="18"/>
      <c r="C16" s="34" t="n">
        <v>613</v>
      </c>
      <c r="D16" s="35" t="n">
        <v>291</v>
      </c>
      <c r="E16" s="34" t="n">
        <v>221</v>
      </c>
      <c r="F16" s="38" t="n">
        <v>560</v>
      </c>
      <c r="G16" s="34" t="n">
        <v>1685</v>
      </c>
      <c r="H16" s="41" t="n">
        <v>226.4</v>
      </c>
      <c r="I16" s="34" t="n">
        <v>6</v>
      </c>
      <c r="J16" s="36" t="n">
        <v>0.4</v>
      </c>
    </row>
    <row r="17" customFormat="false" ht="13.8" hidden="false" customHeight="false" outlineLevel="0" collapsed="false">
      <c r="A17" s="18" t="s">
        <v>23</v>
      </c>
      <c r="B17" s="18"/>
      <c r="C17" s="34" t="n">
        <v>359</v>
      </c>
      <c r="D17" s="35" t="n">
        <v>231</v>
      </c>
      <c r="E17" s="34" t="n">
        <v>282</v>
      </c>
      <c r="F17" s="38" t="n">
        <v>562</v>
      </c>
      <c r="G17" s="34" t="n">
        <v>1434</v>
      </c>
      <c r="H17" s="41" t="n">
        <v>330.3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n">
        <v>434</v>
      </c>
      <c r="D18" s="35" t="n">
        <v>234</v>
      </c>
      <c r="E18" s="34" t="n">
        <v>197</v>
      </c>
      <c r="F18" s="38" t="n">
        <v>533</v>
      </c>
      <c r="G18" s="34" t="n">
        <v>1398</v>
      </c>
      <c r="H18" s="41" t="n">
        <v>107.3</v>
      </c>
      <c r="I18" s="34" t="n">
        <v>12</v>
      </c>
      <c r="J18" s="36" t="n">
        <v>0.9</v>
      </c>
    </row>
    <row r="19" customFormat="false" ht="13.8" hidden="false" customHeight="false" outlineLevel="0" collapsed="false">
      <c r="A19" s="18" t="s">
        <v>25</v>
      </c>
      <c r="B19" s="18"/>
      <c r="C19" s="34" t="n">
        <v>1058</v>
      </c>
      <c r="D19" s="35" t="n">
        <v>374</v>
      </c>
      <c r="E19" s="38" t="n">
        <v>467</v>
      </c>
      <c r="F19" s="38" t="n">
        <v>677</v>
      </c>
      <c r="G19" s="34" t="n">
        <v>2576</v>
      </c>
      <c r="H19" s="41" t="n">
        <v>576.7</v>
      </c>
      <c r="I19" s="42" t="n">
        <v>10</v>
      </c>
      <c r="J19" s="43" t="n">
        <v>0.4</v>
      </c>
    </row>
    <row r="20" customFormat="false" ht="13.8" hidden="false" customHeight="false" outlineLevel="0" collapsed="false">
      <c r="A20" s="18" t="s">
        <v>26</v>
      </c>
      <c r="B20" s="18"/>
      <c r="C20" s="34" t="n">
        <v>350</v>
      </c>
      <c r="D20" s="34" t="n">
        <v>178</v>
      </c>
      <c r="E20" s="38" t="n">
        <v>196</v>
      </c>
      <c r="F20" s="38" t="n">
        <v>238</v>
      </c>
      <c r="G20" s="34" t="n">
        <v>962</v>
      </c>
      <c r="H20" s="36" t="n">
        <v>196.7</v>
      </c>
      <c r="I20" s="34" t="n">
        <v>5</v>
      </c>
      <c r="J20" s="36" t="n">
        <v>0.5</v>
      </c>
    </row>
    <row r="21" customFormat="false" ht="13.8" hidden="false" customHeight="false" outlineLevel="0" collapsed="false">
      <c r="A21" s="18" t="s">
        <v>27</v>
      </c>
      <c r="B21" s="18"/>
      <c r="C21" s="34" t="n">
        <v>434</v>
      </c>
      <c r="D21" s="34" t="n">
        <v>316</v>
      </c>
      <c r="E21" s="34" t="n">
        <v>280</v>
      </c>
      <c r="F21" s="38" t="n">
        <v>419</v>
      </c>
      <c r="G21" s="34" t="n">
        <v>1449</v>
      </c>
      <c r="H21" s="40" t="n">
        <v>219.5</v>
      </c>
      <c r="I21" s="34" t="n">
        <v>42</v>
      </c>
      <c r="J21" s="36" t="n">
        <v>2.9</v>
      </c>
    </row>
    <row r="22" customFormat="false" ht="13.8" hidden="false" customHeight="false" outlineLevel="0" collapsed="false">
      <c r="A22" s="18" t="s">
        <v>28</v>
      </c>
      <c r="B22" s="18"/>
      <c r="C22" s="34" t="n">
        <v>2706</v>
      </c>
      <c r="D22" s="34" t="n">
        <v>1731</v>
      </c>
      <c r="E22" s="34" t="n">
        <v>1663</v>
      </c>
      <c r="F22" s="38" t="n">
        <v>2923</v>
      </c>
      <c r="G22" s="34" t="n">
        <v>9023</v>
      </c>
      <c r="H22" s="41" t="n">
        <v>247.5</v>
      </c>
      <c r="I22" s="34" t="n">
        <v>132</v>
      </c>
      <c r="J22" s="36" t="n">
        <v>1.5</v>
      </c>
    </row>
    <row r="23" customFormat="false" ht="13.8" hidden="false" customHeight="false" outlineLevel="0" collapsed="false">
      <c r="A23" s="18" t="s">
        <v>29</v>
      </c>
      <c r="B23" s="18"/>
      <c r="C23" s="34" t="n">
        <v>1388</v>
      </c>
      <c r="D23" s="34" t="n">
        <v>828</v>
      </c>
      <c r="E23" s="34" t="n">
        <v>620</v>
      </c>
      <c r="F23" s="38" t="n">
        <v>1410</v>
      </c>
      <c r="G23" s="34" t="n">
        <v>4246</v>
      </c>
      <c r="H23" s="41" t="n">
        <v>400.5</v>
      </c>
      <c r="I23" s="34" t="n">
        <v>4</v>
      </c>
      <c r="J23" s="36" t="n">
        <v>0.1</v>
      </c>
    </row>
    <row r="24" customFormat="false" ht="13.8" hidden="false" customHeight="false" outlineLevel="0" collapsed="false">
      <c r="A24" s="18" t="s">
        <v>30</v>
      </c>
      <c r="B24" s="18"/>
      <c r="C24" s="34" t="n">
        <v>43</v>
      </c>
      <c r="D24" s="39" t="n">
        <v>43</v>
      </c>
      <c r="E24" s="39" t="n">
        <v>50</v>
      </c>
      <c r="F24" s="38" t="n">
        <v>101</v>
      </c>
      <c r="G24" s="34" t="n">
        <v>237</v>
      </c>
      <c r="H24" s="41" t="n">
        <v>54.4</v>
      </c>
      <c r="I24" s="34" t="n">
        <v>6</v>
      </c>
      <c r="J24" s="36" t="n">
        <v>2.5</v>
      </c>
    </row>
    <row r="25" customFormat="false" ht="13.8" hidden="false" customHeight="false" outlineLevel="0" collapsed="false">
      <c r="A25" s="18" t="s">
        <v>31</v>
      </c>
      <c r="B25" s="18"/>
      <c r="C25" s="34" t="n">
        <v>164</v>
      </c>
      <c r="D25" s="34" t="n">
        <v>216</v>
      </c>
      <c r="E25" s="34" t="n">
        <v>120</v>
      </c>
      <c r="F25" s="38" t="n">
        <v>255</v>
      </c>
      <c r="G25" s="34" t="n">
        <v>755</v>
      </c>
      <c r="H25" s="36" t="n">
        <v>166.4</v>
      </c>
      <c r="I25" s="34" t="n">
        <v>2</v>
      </c>
      <c r="J25" s="36" t="n">
        <v>0.3</v>
      </c>
    </row>
    <row r="26" customFormat="false" ht="14.1" hidden="false" customHeight="true" outlineLevel="0" collapsed="false">
      <c r="A26" s="20" t="s">
        <v>32</v>
      </c>
      <c r="B26" s="20"/>
      <c r="C26" s="34" t="n">
        <v>758</v>
      </c>
      <c r="D26" s="38" t="n">
        <v>569</v>
      </c>
      <c r="E26" s="39" t="n">
        <v>454</v>
      </c>
      <c r="F26" s="34" t="n">
        <v>941</v>
      </c>
      <c r="G26" s="34" t="n">
        <v>2722</v>
      </c>
      <c r="H26" s="36" t="n">
        <v>237.1</v>
      </c>
      <c r="I26" s="34" t="n">
        <v>2</v>
      </c>
      <c r="J26" s="36" t="n">
        <v>0.1</v>
      </c>
    </row>
    <row r="27" customFormat="false" ht="14.45" hidden="false" customHeight="true" outlineLevel="0" collapsed="false">
      <c r="A27" s="20" t="s">
        <v>33</v>
      </c>
      <c r="B27" s="20"/>
      <c r="C27" s="34" t="n">
        <v>139</v>
      </c>
      <c r="D27" s="34" t="n">
        <v>73</v>
      </c>
      <c r="E27" s="35" t="n">
        <v>45</v>
      </c>
      <c r="F27" s="34" t="n">
        <v>147</v>
      </c>
      <c r="G27" s="34" t="n">
        <v>404</v>
      </c>
      <c r="H27" s="36" t="n">
        <v>91.6</v>
      </c>
      <c r="I27" s="34" t="n">
        <v>8</v>
      </c>
      <c r="J27" s="36" t="n">
        <v>2</v>
      </c>
    </row>
    <row r="28" customFormat="false" ht="14.45" hidden="false" customHeight="true" outlineLevel="0" collapsed="false">
      <c r="A28" s="20" t="s">
        <v>34</v>
      </c>
      <c r="B28" s="20"/>
      <c r="C28" s="34" t="n">
        <v>488</v>
      </c>
      <c r="D28" s="34" t="n">
        <v>155</v>
      </c>
      <c r="E28" s="35" t="n">
        <v>346</v>
      </c>
      <c r="F28" s="34" t="n">
        <v>734</v>
      </c>
      <c r="G28" s="34" t="n">
        <v>1723</v>
      </c>
      <c r="H28" s="36" t="n">
        <v>387.3</v>
      </c>
      <c r="I28" s="34" t="s">
        <v>16</v>
      </c>
      <c r="J28" s="40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n">
        <v>120</v>
      </c>
      <c r="D29" s="34" t="n">
        <v>58</v>
      </c>
      <c r="E29" s="35" t="n">
        <v>61</v>
      </c>
      <c r="F29" s="34" t="n">
        <v>230</v>
      </c>
      <c r="G29" s="34" t="n">
        <v>469</v>
      </c>
      <c r="H29" s="36" t="n">
        <v>132.6</v>
      </c>
      <c r="I29" s="34" t="n">
        <v>5</v>
      </c>
      <c r="J29" s="41" t="n">
        <v>1.1</v>
      </c>
    </row>
    <row r="30" customFormat="false" ht="14.45" hidden="false" customHeight="true" outlineLevel="0" collapsed="false">
      <c r="A30" s="20" t="s">
        <v>36</v>
      </c>
      <c r="B30" s="20"/>
      <c r="C30" s="34" t="n">
        <v>676</v>
      </c>
      <c r="D30" s="34" t="n">
        <v>353</v>
      </c>
      <c r="E30" s="35" t="n">
        <v>262</v>
      </c>
      <c r="F30" s="34" t="n">
        <v>499</v>
      </c>
      <c r="G30" s="34" t="n">
        <v>1790</v>
      </c>
      <c r="H30" s="36" t="n">
        <v>194.7</v>
      </c>
      <c r="I30" s="34" t="n">
        <v>2</v>
      </c>
      <c r="J30" s="41" t="n">
        <v>0.1</v>
      </c>
    </row>
    <row r="31" customFormat="false" ht="15" hidden="false" customHeight="true" outlineLevel="0" collapsed="false">
      <c r="A31" s="20" t="s">
        <v>37</v>
      </c>
      <c r="B31" s="20"/>
      <c r="C31" s="34" t="n">
        <v>371</v>
      </c>
      <c r="D31" s="34" t="n">
        <v>261</v>
      </c>
      <c r="E31" s="34" t="n">
        <v>399</v>
      </c>
      <c r="F31" s="34" t="n">
        <v>503</v>
      </c>
      <c r="G31" s="34" t="n">
        <v>1534</v>
      </c>
      <c r="H31" s="36" t="n">
        <v>473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n">
        <v>1141</v>
      </c>
      <c r="D32" s="34" t="n">
        <v>602</v>
      </c>
      <c r="E32" s="34" t="n">
        <v>1051</v>
      </c>
      <c r="F32" s="34" t="n">
        <v>1556</v>
      </c>
      <c r="G32" s="34" t="n">
        <v>4350</v>
      </c>
      <c r="H32" s="36" t="n">
        <v>389.1</v>
      </c>
      <c r="I32" s="34" t="n">
        <v>117</v>
      </c>
      <c r="J32" s="41" t="n">
        <v>2.7</v>
      </c>
    </row>
    <row r="33" customFormat="false" ht="13.8" hidden="false" customHeight="false" outlineLevel="0" collapsed="false">
      <c r="A33" s="18" t="s">
        <v>39</v>
      </c>
      <c r="B33" s="18"/>
      <c r="C33" s="34" t="n">
        <v>441</v>
      </c>
      <c r="D33" s="34" t="n">
        <v>222</v>
      </c>
      <c r="E33" s="34" t="n">
        <v>138</v>
      </c>
      <c r="F33" s="34" t="n">
        <v>213</v>
      </c>
      <c r="G33" s="34" t="n">
        <v>1014</v>
      </c>
      <c r="H33" s="36" t="n">
        <v>163.6</v>
      </c>
      <c r="I33" s="34" t="n">
        <v>1</v>
      </c>
      <c r="J33" s="41" t="n">
        <v>0.1</v>
      </c>
    </row>
    <row r="34" customFormat="false" ht="13.8" hidden="false" customHeight="false" outlineLevel="0" collapsed="false">
      <c r="A34" s="18" t="s">
        <v>40</v>
      </c>
      <c r="B34" s="18"/>
      <c r="C34" s="34" t="n">
        <v>1471</v>
      </c>
      <c r="D34" s="34" t="n">
        <v>851</v>
      </c>
      <c r="E34" s="34" t="n">
        <v>704</v>
      </c>
      <c r="F34" s="34" t="n">
        <v>1041</v>
      </c>
      <c r="G34" s="34" t="n">
        <v>4067</v>
      </c>
      <c r="H34" s="36" t="n">
        <v>604</v>
      </c>
      <c r="I34" s="34" t="n">
        <v>12</v>
      </c>
      <c r="J34" s="36" t="n">
        <v>0.3</v>
      </c>
    </row>
    <row r="35" customFormat="false" ht="13.8" hidden="false" customHeight="false" outlineLevel="0" collapsed="false">
      <c r="A35" s="18" t="s">
        <v>41</v>
      </c>
      <c r="B35" s="18"/>
      <c r="C35" s="34" t="n">
        <v>878</v>
      </c>
      <c r="D35" s="34" t="n">
        <v>425</v>
      </c>
      <c r="E35" s="34" t="n">
        <v>470</v>
      </c>
      <c r="F35" s="34" t="n">
        <v>1142</v>
      </c>
      <c r="G35" s="34" t="n">
        <v>2915</v>
      </c>
      <c r="H35" s="36" t="n">
        <v>301</v>
      </c>
      <c r="I35" s="34" t="n">
        <v>56</v>
      </c>
      <c r="J35" s="40" t="n">
        <v>1.9</v>
      </c>
    </row>
    <row r="36" customFormat="false" ht="13.8" hidden="false" customHeight="false" outlineLevel="0" collapsed="false">
      <c r="A36" s="18" t="s">
        <v>42</v>
      </c>
      <c r="B36" s="18"/>
      <c r="C36" s="34" t="n">
        <v>651</v>
      </c>
      <c r="D36" s="34" t="n">
        <v>280</v>
      </c>
      <c r="E36" s="34" t="n">
        <v>562</v>
      </c>
      <c r="F36" s="34" t="n">
        <v>872</v>
      </c>
      <c r="G36" s="34" t="n">
        <v>2365</v>
      </c>
      <c r="H36" s="36" t="n">
        <v>644.6</v>
      </c>
      <c r="I36" s="34" t="n">
        <v>4</v>
      </c>
      <c r="J36" s="41" t="n">
        <v>0.2</v>
      </c>
    </row>
    <row r="37" customFormat="false" ht="13.8" hidden="false" customHeight="false" outlineLevel="0" collapsed="false">
      <c r="A37" s="18" t="s">
        <v>43</v>
      </c>
      <c r="B37" s="18"/>
      <c r="C37" s="34" t="n">
        <v>120</v>
      </c>
      <c r="D37" s="34" t="n">
        <v>75</v>
      </c>
      <c r="E37" s="34" t="n">
        <v>43</v>
      </c>
      <c r="F37" s="34" t="n">
        <v>143</v>
      </c>
      <c r="G37" s="34" t="n">
        <v>381</v>
      </c>
      <c r="H37" s="36" t="n">
        <v>88.7</v>
      </c>
      <c r="I37" s="34" t="n">
        <v>1</v>
      </c>
      <c r="J37" s="41" t="n">
        <v>0.3</v>
      </c>
    </row>
    <row r="38" customFormat="false" ht="13.8" hidden="false" customHeight="false" outlineLevel="0" collapsed="false">
      <c r="A38" s="18" t="s">
        <v>44</v>
      </c>
      <c r="B38" s="18"/>
      <c r="C38" s="34" t="n">
        <v>804</v>
      </c>
      <c r="D38" s="34" t="n">
        <v>458</v>
      </c>
      <c r="E38" s="34" t="n">
        <v>395</v>
      </c>
      <c r="F38" s="34" t="n">
        <v>769</v>
      </c>
      <c r="G38" s="34" t="n">
        <v>2426</v>
      </c>
      <c r="H38" s="36" t="n">
        <v>405.2</v>
      </c>
      <c r="I38" s="34" t="n">
        <v>12</v>
      </c>
      <c r="J38" s="41" t="n">
        <v>0.5</v>
      </c>
    </row>
    <row r="39" customFormat="false" ht="13.8" hidden="false" customHeight="false" outlineLevel="0" collapsed="false">
      <c r="A39" s="18" t="s">
        <v>45</v>
      </c>
      <c r="B39" s="18"/>
      <c r="C39" s="34" t="n">
        <v>422</v>
      </c>
      <c r="D39" s="34" t="n">
        <v>235</v>
      </c>
      <c r="E39" s="34" t="n">
        <v>184</v>
      </c>
      <c r="F39" s="34" t="n">
        <v>360</v>
      </c>
      <c r="G39" s="34" t="n">
        <v>1201</v>
      </c>
      <c r="H39" s="36" t="n">
        <v>244.8</v>
      </c>
      <c r="I39" s="34" t="n">
        <v>4</v>
      </c>
      <c r="J39" s="41" t="n">
        <v>0.3</v>
      </c>
    </row>
    <row r="40" customFormat="false" ht="13.8" hidden="false" customHeight="false" outlineLevel="0" collapsed="false">
      <c r="A40" s="18" t="s">
        <v>46</v>
      </c>
      <c r="B40" s="18"/>
      <c r="C40" s="34" t="n">
        <v>517</v>
      </c>
      <c r="D40" s="34" t="n">
        <v>267</v>
      </c>
      <c r="E40" s="34" t="n">
        <v>330</v>
      </c>
      <c r="F40" s="34" t="n">
        <v>709</v>
      </c>
      <c r="G40" s="34" t="n">
        <v>1823</v>
      </c>
      <c r="H40" s="36" t="n">
        <v>150</v>
      </c>
      <c r="I40" s="34" t="n">
        <v>3</v>
      </c>
      <c r="J40" s="41" t="n">
        <v>0.2</v>
      </c>
    </row>
    <row r="41" customFormat="false" ht="13.8" hidden="false" customHeight="false" outlineLevel="0" collapsed="false">
      <c r="A41" s="18" t="s">
        <v>47</v>
      </c>
      <c r="B41" s="18"/>
      <c r="C41" s="34" t="n">
        <v>589</v>
      </c>
      <c r="D41" s="34" t="n">
        <v>239</v>
      </c>
      <c r="E41" s="34" t="n">
        <v>210</v>
      </c>
      <c r="F41" s="34" t="n">
        <v>427</v>
      </c>
      <c r="G41" s="34" t="n">
        <v>1465</v>
      </c>
      <c r="H41" s="36" t="n">
        <v>387.8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n">
        <v>759</v>
      </c>
      <c r="D42" s="34" t="n">
        <v>347</v>
      </c>
      <c r="E42" s="34" t="n">
        <v>247</v>
      </c>
      <c r="F42" s="34" t="n">
        <v>544</v>
      </c>
      <c r="G42" s="34" t="n">
        <v>1897</v>
      </c>
      <c r="H42" s="36" t="n">
        <v>272.7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n">
        <v>797</v>
      </c>
      <c r="D43" s="34" t="n">
        <v>456</v>
      </c>
      <c r="E43" s="34" t="n">
        <v>500</v>
      </c>
      <c r="F43" s="1" t="n">
        <v>725</v>
      </c>
      <c r="G43" s="34" t="n">
        <v>2478</v>
      </c>
      <c r="H43" s="36" t="n">
        <v>389</v>
      </c>
      <c r="I43" s="34" t="n">
        <v>2</v>
      </c>
      <c r="J43" s="40" t="n">
        <v>0.1</v>
      </c>
    </row>
    <row r="44" customFormat="false" ht="13.8" hidden="false" customHeight="false" outlineLevel="0" collapsed="false">
      <c r="A44" s="18" t="s">
        <v>50</v>
      </c>
      <c r="B44" s="18"/>
      <c r="C44" s="34" t="n">
        <v>336</v>
      </c>
      <c r="D44" s="34" t="n">
        <v>233</v>
      </c>
      <c r="E44" s="34" t="n">
        <v>134</v>
      </c>
      <c r="F44" s="34" t="n">
        <v>397</v>
      </c>
      <c r="G44" s="34" t="n">
        <v>1100</v>
      </c>
      <c r="H44" s="36" t="n">
        <v>179.4</v>
      </c>
      <c r="I44" s="34" t="n">
        <v>6</v>
      </c>
      <c r="J44" s="36" t="n">
        <v>0.5</v>
      </c>
    </row>
    <row r="45" customFormat="false" ht="13.8" hidden="false" customHeight="false" outlineLevel="0" collapsed="false">
      <c r="A45" s="18" t="s">
        <v>51</v>
      </c>
      <c r="B45" s="18"/>
      <c r="C45" s="34" t="n">
        <v>262</v>
      </c>
      <c r="D45" s="34" t="n">
        <v>183</v>
      </c>
      <c r="E45" s="34" t="n">
        <v>174</v>
      </c>
      <c r="F45" s="34" t="n">
        <v>303</v>
      </c>
      <c r="G45" s="34" t="n">
        <v>922</v>
      </c>
      <c r="H45" s="36" t="n">
        <v>235.5</v>
      </c>
      <c r="I45" s="34" t="n">
        <v>10</v>
      </c>
      <c r="J45" s="36" t="n">
        <v>1.1</v>
      </c>
    </row>
    <row r="46" customFormat="false" ht="13.8" hidden="false" customHeight="false" outlineLevel="0" collapsed="false">
      <c r="A46" s="18" t="s">
        <v>52</v>
      </c>
      <c r="B46" s="18"/>
      <c r="C46" s="34" t="n">
        <v>297</v>
      </c>
      <c r="D46" s="39" t="n">
        <v>178</v>
      </c>
      <c r="E46" s="34" t="n">
        <v>209</v>
      </c>
      <c r="F46" s="34" t="n">
        <v>363</v>
      </c>
      <c r="G46" s="34" t="n">
        <v>1047</v>
      </c>
      <c r="H46" s="36" t="n">
        <v>265.5</v>
      </c>
      <c r="I46" s="34" t="n">
        <v>5</v>
      </c>
      <c r="J46" s="36" t="n">
        <v>0.5</v>
      </c>
    </row>
    <row r="47" customFormat="false" ht="14.1" hidden="false" customHeight="true" outlineLevel="0" collapsed="false">
      <c r="A47" s="20" t="s">
        <v>53</v>
      </c>
      <c r="B47" s="20"/>
      <c r="C47" s="34" t="n">
        <v>267</v>
      </c>
      <c r="D47" s="34" t="n">
        <v>164</v>
      </c>
      <c r="E47" s="34" t="n">
        <v>293</v>
      </c>
      <c r="F47" s="34" t="n">
        <v>288</v>
      </c>
      <c r="G47" s="34" t="n">
        <v>1012</v>
      </c>
      <c r="H47" s="40" t="n">
        <v>278.6</v>
      </c>
      <c r="I47" s="34" t="n">
        <v>5</v>
      </c>
      <c r="J47" s="40" t="n">
        <v>0.5</v>
      </c>
    </row>
    <row r="48" customFormat="false" ht="13.8" hidden="false" customHeight="false" outlineLevel="0" collapsed="false">
      <c r="A48" s="18" t="s">
        <v>54</v>
      </c>
      <c r="B48" s="18"/>
      <c r="C48" s="34" t="n">
        <v>847</v>
      </c>
      <c r="D48" s="34" t="n">
        <v>600</v>
      </c>
      <c r="E48" s="34" t="n">
        <v>448</v>
      </c>
      <c r="F48" s="34" t="n">
        <v>794</v>
      </c>
      <c r="G48" s="34" t="n">
        <v>2689</v>
      </c>
      <c r="H48" s="36" t="n">
        <v>643</v>
      </c>
      <c r="I48" s="44" t="n">
        <v>16</v>
      </c>
      <c r="J48" s="36" t="n">
        <v>0.6</v>
      </c>
    </row>
    <row r="49" customFormat="false" ht="13.8" hidden="false" customHeight="false" outlineLevel="0" collapsed="false">
      <c r="A49" s="18" t="s">
        <v>55</v>
      </c>
      <c r="B49" s="18"/>
      <c r="C49" s="34" t="n">
        <v>680</v>
      </c>
      <c r="D49" s="34" t="n">
        <v>335</v>
      </c>
      <c r="E49" s="34" t="n">
        <v>341</v>
      </c>
      <c r="F49" s="34" t="n">
        <v>584</v>
      </c>
      <c r="G49" s="34" t="n">
        <v>1940</v>
      </c>
      <c r="H49" s="36" t="n">
        <v>219.7</v>
      </c>
      <c r="I49" s="34" t="n">
        <v>41</v>
      </c>
      <c r="J49" s="36" t="n">
        <v>2.1</v>
      </c>
    </row>
    <row r="50" customFormat="false" ht="14.45" hidden="false" customHeight="true" outlineLevel="0" collapsed="false">
      <c r="A50" s="18" t="s">
        <v>56</v>
      </c>
      <c r="B50" s="18"/>
      <c r="C50" s="34" t="n">
        <v>513</v>
      </c>
      <c r="D50" s="34" t="n">
        <v>278</v>
      </c>
      <c r="E50" s="34" t="n">
        <v>245</v>
      </c>
      <c r="F50" s="34" t="n">
        <v>677</v>
      </c>
      <c r="G50" s="34" t="n">
        <v>1713</v>
      </c>
      <c r="H50" s="36" t="n">
        <v>311.9</v>
      </c>
      <c r="I50" s="34" t="n">
        <v>1</v>
      </c>
      <c r="J50" s="36" t="n">
        <v>0.1</v>
      </c>
    </row>
    <row r="51" customFormat="false" ht="13.8" hidden="false" customHeight="false" outlineLevel="0" collapsed="false">
      <c r="A51" s="18" t="s">
        <v>57</v>
      </c>
      <c r="B51" s="18"/>
      <c r="C51" s="34" t="n">
        <v>520</v>
      </c>
      <c r="D51" s="34" t="n">
        <v>218</v>
      </c>
      <c r="E51" s="34" t="n">
        <v>249</v>
      </c>
      <c r="F51" s="34" t="n">
        <v>485</v>
      </c>
      <c r="G51" s="34" t="n">
        <v>1472</v>
      </c>
      <c r="H51" s="36" t="n">
        <v>245.6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773</v>
      </c>
      <c r="D52" s="34" t="n">
        <v>478</v>
      </c>
      <c r="E52" s="1" t="n">
        <v>435</v>
      </c>
      <c r="F52" s="34" t="n">
        <v>893</v>
      </c>
      <c r="G52" s="34" t="n">
        <v>2579</v>
      </c>
      <c r="H52" s="36" t="n">
        <v>428.5</v>
      </c>
      <c r="I52" s="34" t="n">
        <v>7</v>
      </c>
      <c r="J52" s="36" t="n">
        <v>0.3</v>
      </c>
    </row>
    <row r="53" customFormat="false" ht="13.8" hidden="false" customHeight="false" outlineLevel="0" collapsed="false">
      <c r="A53" s="18" t="s">
        <v>59</v>
      </c>
      <c r="B53" s="18"/>
      <c r="C53" s="34" t="n">
        <v>384</v>
      </c>
      <c r="D53" s="34" t="n">
        <v>147</v>
      </c>
      <c r="E53" s="34" t="n">
        <v>181</v>
      </c>
      <c r="F53" s="34" t="n">
        <v>318</v>
      </c>
      <c r="G53" s="34" t="n">
        <v>1030</v>
      </c>
      <c r="H53" s="36" t="n">
        <v>144.2</v>
      </c>
      <c r="I53" s="34" t="n">
        <v>17</v>
      </c>
      <c r="J53" s="40" t="n">
        <v>1.6</v>
      </c>
    </row>
    <row r="54" customFormat="false" ht="13.8" hidden="false" customHeight="false" outlineLevel="0" collapsed="false">
      <c r="A54" s="18" t="s">
        <v>60</v>
      </c>
      <c r="B54" s="18"/>
      <c r="C54" s="34" t="n">
        <v>326</v>
      </c>
      <c r="D54" s="34" t="n">
        <v>257</v>
      </c>
      <c r="E54" s="34" t="n">
        <v>240</v>
      </c>
      <c r="F54" s="34" t="n">
        <v>530</v>
      </c>
      <c r="G54" s="34" t="n">
        <v>1353</v>
      </c>
      <c r="H54" s="36" t="n">
        <v>327.2</v>
      </c>
      <c r="I54" s="35" t="n">
        <v>4</v>
      </c>
      <c r="J54" s="36" t="n">
        <v>0.3</v>
      </c>
    </row>
    <row r="55" customFormat="false" ht="13.8" hidden="false" customHeight="false" outlineLevel="0" collapsed="false">
      <c r="A55" s="18" t="s">
        <v>61</v>
      </c>
      <c r="B55" s="18"/>
      <c r="C55" s="34" t="n">
        <v>850</v>
      </c>
      <c r="D55" s="34" t="n">
        <v>613</v>
      </c>
      <c r="E55" s="34" t="n">
        <v>823</v>
      </c>
      <c r="F55" s="34" t="n">
        <v>1142</v>
      </c>
      <c r="G55" s="34" t="n">
        <v>3428</v>
      </c>
      <c r="H55" s="36" t="n">
        <v>323.8</v>
      </c>
      <c r="I55" s="34" t="n">
        <v>31</v>
      </c>
      <c r="J55" s="36" t="n">
        <v>0.9</v>
      </c>
    </row>
    <row r="56" customFormat="false" ht="14.45" hidden="false" customHeight="true" outlineLevel="0" collapsed="false">
      <c r="A56" s="20" t="s">
        <v>62</v>
      </c>
      <c r="B56" s="20"/>
      <c r="C56" s="34" t="n">
        <v>500</v>
      </c>
      <c r="D56" s="34" t="n">
        <v>220</v>
      </c>
      <c r="E56" s="34" t="n">
        <v>225</v>
      </c>
      <c r="F56" s="39" t="n">
        <v>345</v>
      </c>
      <c r="G56" s="34" t="n">
        <v>1290</v>
      </c>
      <c r="H56" s="36" t="n">
        <v>273.8</v>
      </c>
      <c r="I56" s="34" t="n">
        <v>8</v>
      </c>
      <c r="J56" s="36" t="n">
        <v>0.6</v>
      </c>
    </row>
    <row r="57" customFormat="false" ht="13.8" hidden="false" customHeight="false" outlineLevel="0" collapsed="false">
      <c r="A57" s="18" t="s">
        <v>63</v>
      </c>
      <c r="B57" s="18"/>
      <c r="C57" s="34" t="n">
        <v>443</v>
      </c>
      <c r="D57" s="34" t="n">
        <v>212</v>
      </c>
      <c r="E57" s="34" t="n">
        <v>172</v>
      </c>
      <c r="F57" s="34" t="n">
        <v>307</v>
      </c>
      <c r="G57" s="34" t="n">
        <v>1134</v>
      </c>
      <c r="H57" s="36" t="n">
        <v>188.9</v>
      </c>
      <c r="I57" s="34" t="n">
        <v>2</v>
      </c>
      <c r="J57" s="36" t="n">
        <v>0.2</v>
      </c>
    </row>
    <row r="58" customFormat="false" ht="12.8" hidden="false" customHeight="false" outlineLevel="0" collapsed="false">
      <c r="C58" s="29" t="n">
        <f aca="false">SUM(C9:C57)</f>
        <v>31145</v>
      </c>
      <c r="D58" s="29" t="n">
        <f aca="false">SUM(D9:D57)</f>
        <v>17775</v>
      </c>
      <c r="E58" s="29" t="n">
        <f aca="false">SUM(E9:E57)</f>
        <v>18039</v>
      </c>
      <c r="F58" s="29" t="n">
        <f aca="false">SUM(F9:F57)</f>
        <v>32436</v>
      </c>
      <c r="G58" s="29" t="n">
        <f aca="false">SUM(G9:G57)</f>
        <v>99395</v>
      </c>
      <c r="H58" s="31"/>
      <c r="I58" s="29" t="n">
        <f aca="false">SUM(I9:I57)</f>
        <v>678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9" activeCellId="0" sqref="J9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10" min="7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75" hidden="false" customHeight="false" outlineLevel="0" collapsed="false">
      <c r="A3" s="26"/>
      <c r="B3" s="26"/>
      <c r="C3" s="26"/>
      <c r="D3" s="26"/>
      <c r="E3" s="26"/>
      <c r="F3" s="26"/>
      <c r="G3" s="26"/>
      <c r="H3" s="26"/>
      <c r="I3" s="26"/>
      <c r="J3" s="26"/>
    </row>
    <row r="4" customFormat="false" ht="13.5" hidden="false" customHeight="false" outlineLevel="0" collapsed="false">
      <c r="A4" s="27"/>
      <c r="B4" s="27"/>
      <c r="C4" s="27"/>
      <c r="D4" s="27"/>
      <c r="E4" s="27"/>
      <c r="F4" s="27"/>
      <c r="G4" s="27"/>
      <c r="H4" s="27"/>
      <c r="I4" s="27"/>
      <c r="J4" s="27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33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1</v>
      </c>
      <c r="D7" s="7" t="n">
        <v>3</v>
      </c>
      <c r="E7" s="4" t="n">
        <v>3</v>
      </c>
      <c r="F7" s="4" t="n">
        <v>3</v>
      </c>
      <c r="G7" s="4" t="n">
        <v>10</v>
      </c>
      <c r="H7" s="10" t="n">
        <v>0.03</v>
      </c>
      <c r="I7" s="4" t="n">
        <v>8</v>
      </c>
      <c r="J7" s="11" t="n">
        <v>80</v>
      </c>
    </row>
    <row r="8" customFormat="false" ht="18.75" hidden="false" customHeight="true" outlineLevel="0" collapsed="false">
      <c r="A8" s="28"/>
      <c r="B8" s="12" t="s">
        <v>13</v>
      </c>
      <c r="C8" s="4" t="n">
        <v>5</v>
      </c>
      <c r="D8" s="4" t="n">
        <v>5</v>
      </c>
      <c r="E8" s="4" t="n">
        <v>4</v>
      </c>
      <c r="F8" s="4" t="s">
        <v>16</v>
      </c>
      <c r="G8" s="4" t="n">
        <v>14</v>
      </c>
      <c r="H8" s="10" t="n">
        <v>0.04</v>
      </c>
      <c r="I8" s="4" t="n">
        <v>13</v>
      </c>
      <c r="J8" s="13" t="n">
        <v>92.8</v>
      </c>
    </row>
    <row r="9" customFormat="false" ht="14.1" hidden="false" customHeight="false" outlineLevel="0" collapsed="false">
      <c r="A9" s="14" t="s">
        <v>14</v>
      </c>
      <c r="B9" s="14"/>
      <c r="C9" s="15" t="n">
        <v>1</v>
      </c>
      <c r="D9" s="16" t="n">
        <v>3</v>
      </c>
      <c r="E9" s="15" t="n">
        <v>1</v>
      </c>
      <c r="F9" s="15" t="s">
        <v>16</v>
      </c>
      <c r="G9" s="15" t="n">
        <v>5</v>
      </c>
      <c r="H9" s="17" t="n">
        <v>0.22</v>
      </c>
      <c r="I9" s="15" t="n">
        <v>4</v>
      </c>
      <c r="J9" s="13" t="n">
        <v>80</v>
      </c>
    </row>
    <row r="10" customFormat="false" ht="14.1" hidden="false" customHeight="false" outlineLevel="0" collapsed="false">
      <c r="A10" s="18" t="s">
        <v>15</v>
      </c>
      <c r="B10" s="18"/>
      <c r="C10" s="4" t="s">
        <v>16</v>
      </c>
      <c r="D10" s="7" t="s">
        <v>16</v>
      </c>
      <c r="E10" s="4" t="s">
        <v>16</v>
      </c>
      <c r="F10" s="15" t="s">
        <v>16</v>
      </c>
      <c r="G10" s="4" t="s">
        <v>16</v>
      </c>
      <c r="H10" s="19" t="s">
        <v>16</v>
      </c>
      <c r="I10" s="4" t="s">
        <v>16</v>
      </c>
      <c r="J10" s="11" t="s">
        <v>16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n">
        <v>1</v>
      </c>
      <c r="E11" s="16" t="n">
        <v>1</v>
      </c>
      <c r="F11" s="15" t="s">
        <v>16</v>
      </c>
      <c r="G11" s="4" t="n">
        <v>2</v>
      </c>
      <c r="H11" s="19" t="n">
        <v>0.32</v>
      </c>
      <c r="I11" s="4" t="n">
        <v>2</v>
      </c>
      <c r="J11" s="11" t="n">
        <v>100</v>
      </c>
    </row>
    <row r="12" customFormat="false" ht="14.1" hidden="false" customHeight="false" outlineLevel="0" collapsed="false">
      <c r="A12" s="18" t="s">
        <v>18</v>
      </c>
      <c r="B12" s="18"/>
      <c r="C12" s="4" t="s">
        <v>16</v>
      </c>
      <c r="D12" s="7" t="s">
        <v>16</v>
      </c>
      <c r="E12" s="4" t="s">
        <v>16</v>
      </c>
      <c r="F12" s="15" t="s">
        <v>16</v>
      </c>
      <c r="G12" s="4" t="s">
        <v>16</v>
      </c>
      <c r="H12" s="19" t="s">
        <v>16</v>
      </c>
      <c r="I12" s="4" t="s">
        <v>16</v>
      </c>
      <c r="J12" s="11" t="s">
        <v>16</v>
      </c>
    </row>
    <row r="13" customFormat="false" ht="14.1" hidden="false" customHeight="false" outlineLevel="0" collapsed="false">
      <c r="A13" s="18" t="s">
        <v>19</v>
      </c>
      <c r="B13" s="18"/>
      <c r="C13" s="4" t="s">
        <v>16</v>
      </c>
      <c r="D13" s="7" t="s">
        <v>16</v>
      </c>
      <c r="E13" s="4" t="s">
        <v>16</v>
      </c>
      <c r="F13" s="15" t="s">
        <v>16</v>
      </c>
      <c r="G13" s="4" t="s">
        <v>16</v>
      </c>
      <c r="H13" s="19" t="s">
        <v>16</v>
      </c>
      <c r="I13" s="4" t="s">
        <v>16</v>
      </c>
      <c r="J13" s="11" t="s">
        <v>16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s">
        <v>16</v>
      </c>
      <c r="F14" s="15" t="s">
        <v>16</v>
      </c>
      <c r="G14" s="4" t="s">
        <v>16</v>
      </c>
      <c r="H14" s="19" t="s">
        <v>16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s">
        <v>16</v>
      </c>
      <c r="D15" s="7" t="n">
        <v>1</v>
      </c>
      <c r="E15" s="16" t="s">
        <v>16</v>
      </c>
      <c r="F15" s="15" t="s">
        <v>16</v>
      </c>
      <c r="G15" s="4" t="n">
        <v>1</v>
      </c>
      <c r="H15" s="19" t="n">
        <v>0.25</v>
      </c>
      <c r="I15" s="4" t="n">
        <v>1</v>
      </c>
      <c r="J15" s="11" t="n">
        <v>100</v>
      </c>
    </row>
    <row r="16" customFormat="false" ht="14.1" hidden="false" customHeight="false" outlineLevel="0" collapsed="false">
      <c r="A16" s="18" t="s">
        <v>22</v>
      </c>
      <c r="B16" s="18"/>
      <c r="C16" s="4" t="s">
        <v>16</v>
      </c>
      <c r="D16" s="7" t="s">
        <v>16</v>
      </c>
      <c r="E16" s="4" t="s">
        <v>16</v>
      </c>
      <c r="F16" s="15" t="s">
        <v>16</v>
      </c>
      <c r="G16" s="4" t="s">
        <v>16</v>
      </c>
      <c r="H16" s="19" t="s">
        <v>16</v>
      </c>
      <c r="I16" s="4" t="s">
        <v>16</v>
      </c>
      <c r="J16" s="11" t="s">
        <v>16</v>
      </c>
    </row>
    <row r="17" customFormat="false" ht="14.1" hidden="false" customHeight="false" outlineLevel="0" collapsed="false">
      <c r="A17" s="18" t="s">
        <v>23</v>
      </c>
      <c r="B17" s="18"/>
      <c r="C17" s="4" t="s">
        <v>16</v>
      </c>
      <c r="D17" s="7" t="s">
        <v>16</v>
      </c>
      <c r="E17" s="4" t="s">
        <v>16</v>
      </c>
      <c r="F17" s="15" t="s">
        <v>16</v>
      </c>
      <c r="G17" s="4" t="s">
        <v>16</v>
      </c>
      <c r="H17" s="19" t="s">
        <v>16</v>
      </c>
      <c r="I17" s="4" t="s">
        <v>16</v>
      </c>
      <c r="J17" s="11" t="s">
        <v>16</v>
      </c>
    </row>
    <row r="18" customFormat="false" ht="14.1" hidden="false" customHeight="false" outlineLevel="0" collapsed="false">
      <c r="A18" s="18" t="s">
        <v>24</v>
      </c>
      <c r="B18" s="18"/>
      <c r="C18" s="4" t="s">
        <v>16</v>
      </c>
      <c r="D18" s="7" t="s">
        <v>16</v>
      </c>
      <c r="E18" s="4" t="n">
        <v>1</v>
      </c>
      <c r="F18" s="15" t="s">
        <v>16</v>
      </c>
      <c r="G18" s="4" t="n">
        <v>1</v>
      </c>
      <c r="H18" s="19" t="n">
        <v>0.08</v>
      </c>
      <c r="I18" s="4" t="n">
        <v>1</v>
      </c>
      <c r="J18" s="11" t="n">
        <v>100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s">
        <v>16</v>
      </c>
      <c r="F19" s="15" t="s">
        <v>16</v>
      </c>
      <c r="G19" s="4" t="s">
        <v>16</v>
      </c>
      <c r="H19" s="19" t="s">
        <v>16</v>
      </c>
      <c r="I19" s="4" t="s">
        <v>16</v>
      </c>
      <c r="J19" s="11" t="s">
        <v>16</v>
      </c>
    </row>
    <row r="20" customFormat="false" ht="14.1" hidden="false" customHeight="false" outlineLevel="0" collapsed="false">
      <c r="A20" s="18" t="s">
        <v>26</v>
      </c>
      <c r="B20" s="18"/>
      <c r="C20" s="4" t="s">
        <v>16</v>
      </c>
      <c r="D20" s="4" t="s">
        <v>16</v>
      </c>
      <c r="E20" s="15" t="s">
        <v>16</v>
      </c>
      <c r="F20" s="15" t="s">
        <v>16</v>
      </c>
      <c r="G20" s="4" t="s">
        <v>16</v>
      </c>
      <c r="H20" s="10" t="s">
        <v>16</v>
      </c>
      <c r="I20" s="4" t="s">
        <v>16</v>
      </c>
      <c r="J20" s="11" t="s">
        <v>16</v>
      </c>
    </row>
    <row r="21" customFormat="false" ht="14.1" hidden="false" customHeight="false" outlineLevel="0" collapsed="false">
      <c r="A21" s="18" t="s">
        <v>27</v>
      </c>
      <c r="B21" s="18"/>
      <c r="C21" s="4" t="s">
        <v>16</v>
      </c>
      <c r="D21" s="4" t="s">
        <v>16</v>
      </c>
      <c r="E21" s="4" t="s">
        <v>16</v>
      </c>
      <c r="F21" s="15" t="s">
        <v>16</v>
      </c>
      <c r="G21" s="4" t="s">
        <v>16</v>
      </c>
      <c r="H21" s="17" t="s">
        <v>16</v>
      </c>
      <c r="I21" s="4" t="s">
        <v>16</v>
      </c>
      <c r="J21" s="11" t="s">
        <v>16</v>
      </c>
    </row>
    <row r="22" customFormat="false" ht="14.1" hidden="false" customHeight="false" outlineLevel="0" collapsed="false">
      <c r="A22" s="18" t="s">
        <v>28</v>
      </c>
      <c r="B22" s="18"/>
      <c r="C22" s="4" t="n">
        <v>1</v>
      </c>
      <c r="D22" s="4" t="s">
        <v>16</v>
      </c>
      <c r="E22" s="4" t="s">
        <v>16</v>
      </c>
      <c r="F22" s="15" t="s">
        <v>16</v>
      </c>
      <c r="G22" s="4" t="n">
        <v>1</v>
      </c>
      <c r="H22" s="19" t="n">
        <v>0.03</v>
      </c>
      <c r="I22" s="4" t="n">
        <v>1</v>
      </c>
      <c r="J22" s="11" t="n">
        <v>100</v>
      </c>
    </row>
    <row r="23" customFormat="false" ht="14.1" hidden="false" customHeight="false" outlineLevel="0" collapsed="false">
      <c r="A23" s="18" t="s">
        <v>29</v>
      </c>
      <c r="B23" s="18"/>
      <c r="C23" s="4" t="n">
        <v>1</v>
      </c>
      <c r="D23" s="4" t="s">
        <v>16</v>
      </c>
      <c r="E23" s="4" t="s">
        <v>16</v>
      </c>
      <c r="F23" s="15" t="s">
        <v>16</v>
      </c>
      <c r="G23" s="4" t="n">
        <v>1</v>
      </c>
      <c r="H23" s="19" t="n">
        <v>0.09</v>
      </c>
      <c r="I23" s="4" t="n">
        <v>1</v>
      </c>
      <c r="J23" s="11" t="n">
        <v>100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s">
        <v>16</v>
      </c>
      <c r="E24" s="16" t="s">
        <v>16</v>
      </c>
      <c r="F24" s="15" t="s">
        <v>16</v>
      </c>
      <c r="G24" s="4" t="s">
        <v>16</v>
      </c>
      <c r="H24" s="19" t="s">
        <v>16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s">
        <v>16</v>
      </c>
      <c r="D25" s="4" t="s">
        <v>16</v>
      </c>
      <c r="E25" s="4" t="s">
        <v>16</v>
      </c>
      <c r="F25" s="15" t="s">
        <v>16</v>
      </c>
      <c r="G25" s="4" t="s">
        <v>16</v>
      </c>
      <c r="H25" s="10" t="s">
        <v>16</v>
      </c>
      <c r="I25" s="4" t="s">
        <v>16</v>
      </c>
      <c r="J25" s="11" t="s">
        <v>16</v>
      </c>
    </row>
    <row r="26" customFormat="false" ht="14.1" hidden="false" customHeight="true" outlineLevel="0" collapsed="false">
      <c r="A26" s="20" t="s">
        <v>32</v>
      </c>
      <c r="B26" s="20"/>
      <c r="C26" s="4" t="s">
        <v>16</v>
      </c>
      <c r="D26" s="15" t="s">
        <v>16</v>
      </c>
      <c r="E26" s="16" t="s">
        <v>16</v>
      </c>
      <c r="F26" s="4" t="s">
        <v>16</v>
      </c>
      <c r="G26" s="4" t="s">
        <v>16</v>
      </c>
      <c r="H26" s="10" t="s">
        <v>16</v>
      </c>
      <c r="I26" s="4" t="s">
        <v>16</v>
      </c>
      <c r="J26" s="11" t="s">
        <v>16</v>
      </c>
    </row>
    <row r="27" customFormat="false" ht="14.45" hidden="false" customHeight="true" outlineLevel="0" collapsed="false">
      <c r="A27" s="20" t="s">
        <v>33</v>
      </c>
      <c r="B27" s="20"/>
      <c r="C27" s="4" t="s">
        <v>16</v>
      </c>
      <c r="D27" s="4" t="s">
        <v>16</v>
      </c>
      <c r="E27" s="7" t="s">
        <v>16</v>
      </c>
      <c r="F27" s="4" t="s">
        <v>16</v>
      </c>
      <c r="G27" s="4" t="s">
        <v>16</v>
      </c>
      <c r="H27" s="10" t="s">
        <v>16</v>
      </c>
      <c r="I27" s="4" t="s">
        <v>16</v>
      </c>
      <c r="J27" s="11" t="s">
        <v>16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s">
        <v>16</v>
      </c>
      <c r="E28" s="7" t="s">
        <v>16</v>
      </c>
      <c r="F28" s="4" t="s">
        <v>16</v>
      </c>
      <c r="G28" s="4" t="s">
        <v>16</v>
      </c>
      <c r="H28" s="10" t="s">
        <v>16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s">
        <v>16</v>
      </c>
      <c r="F29" s="4" t="s">
        <v>16</v>
      </c>
      <c r="G29" s="4" t="s">
        <v>16</v>
      </c>
      <c r="H29" s="10" t="s">
        <v>16</v>
      </c>
      <c r="I29" s="4" t="s">
        <v>16</v>
      </c>
      <c r="J29" s="22" t="s">
        <v>16</v>
      </c>
    </row>
    <row r="30" customFormat="false" ht="14.45" hidden="false" customHeight="true" outlineLevel="0" collapsed="false">
      <c r="A30" s="20" t="s">
        <v>36</v>
      </c>
      <c r="B30" s="20"/>
      <c r="C30" s="4" t="s">
        <v>16</v>
      </c>
      <c r="D30" s="4" t="s">
        <v>16</v>
      </c>
      <c r="E30" s="7" t="s">
        <v>16</v>
      </c>
      <c r="F30" s="4" t="s">
        <v>16</v>
      </c>
      <c r="G30" s="4" t="s">
        <v>16</v>
      </c>
      <c r="H30" s="10" t="s">
        <v>16</v>
      </c>
      <c r="I30" s="4" t="s">
        <v>16</v>
      </c>
      <c r="J30" s="22" t="s">
        <v>16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s">
        <v>16</v>
      </c>
      <c r="E31" s="4" t="s">
        <v>16</v>
      </c>
      <c r="F31" s="4" t="s">
        <v>16</v>
      </c>
      <c r="G31" s="4" t="s">
        <v>16</v>
      </c>
      <c r="H31" s="10" t="s">
        <v>16</v>
      </c>
      <c r="I31" s="4" t="s">
        <v>16</v>
      </c>
      <c r="J31" s="22" t="s">
        <v>16</v>
      </c>
    </row>
    <row r="32" customFormat="false" ht="14.1" hidden="false" customHeight="false" outlineLevel="0" collapsed="false">
      <c r="A32" s="18" t="s">
        <v>38</v>
      </c>
      <c r="B32" s="18"/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10" t="s">
        <v>16</v>
      </c>
      <c r="I32" s="4" t="s">
        <v>16</v>
      </c>
      <c r="J32" s="22" t="s">
        <v>16</v>
      </c>
    </row>
    <row r="33" customFormat="false" ht="14.1" hidden="false" customHeight="false" outlineLevel="0" collapsed="false">
      <c r="A33" s="18" t="s">
        <v>39</v>
      </c>
      <c r="B33" s="18"/>
      <c r="C33" s="4" t="s">
        <v>16</v>
      </c>
      <c r="D33" s="4" t="s">
        <v>16</v>
      </c>
      <c r="E33" s="4" t="s">
        <v>16</v>
      </c>
      <c r="F33" s="4" t="s">
        <v>16</v>
      </c>
      <c r="G33" s="4" t="s">
        <v>16</v>
      </c>
      <c r="H33" s="10" t="s">
        <v>16</v>
      </c>
      <c r="I33" s="4" t="s">
        <v>16</v>
      </c>
      <c r="J33" s="22" t="s">
        <v>16</v>
      </c>
    </row>
    <row r="34" customFormat="false" ht="14.1" hidden="false" customHeight="false" outlineLevel="0" collapsed="false">
      <c r="A34" s="18" t="s">
        <v>40</v>
      </c>
      <c r="B34" s="18"/>
      <c r="C34" s="4" t="s">
        <v>16</v>
      </c>
      <c r="D34" s="4" t="s">
        <v>16</v>
      </c>
      <c r="E34" s="4" t="s">
        <v>16</v>
      </c>
      <c r="F34" s="4" t="s">
        <v>16</v>
      </c>
      <c r="G34" s="4" t="s">
        <v>16</v>
      </c>
      <c r="H34" s="10" t="s">
        <v>16</v>
      </c>
      <c r="I34" s="4" t="s">
        <v>16</v>
      </c>
      <c r="J34" s="11" t="s">
        <v>16</v>
      </c>
    </row>
    <row r="35" customFormat="false" ht="14.1" hidden="false" customHeight="false" outlineLevel="0" collapsed="false">
      <c r="A35" s="18" t="s">
        <v>41</v>
      </c>
      <c r="B35" s="18"/>
      <c r="C35" s="4" t="s">
        <v>16</v>
      </c>
      <c r="D35" s="4" t="s">
        <v>16</v>
      </c>
      <c r="E35" s="4" t="s">
        <v>16</v>
      </c>
      <c r="F35" s="4" t="s">
        <v>16</v>
      </c>
      <c r="G35" s="4" t="s">
        <v>16</v>
      </c>
      <c r="H35" s="10" t="s">
        <v>16</v>
      </c>
      <c r="I35" s="4" t="s">
        <v>16</v>
      </c>
      <c r="J35" s="21" t="s">
        <v>16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s">
        <v>16</v>
      </c>
      <c r="F36" s="4" t="s">
        <v>16</v>
      </c>
      <c r="G36" s="4" t="s">
        <v>16</v>
      </c>
      <c r="H36" s="10" t="s">
        <v>16</v>
      </c>
      <c r="I36" s="4" t="s">
        <v>16</v>
      </c>
      <c r="J36" s="22" t="s">
        <v>16</v>
      </c>
    </row>
    <row r="37" customFormat="false" ht="14.1" hidden="false" customHeight="false" outlineLevel="0" collapsed="false">
      <c r="A37" s="18" t="s">
        <v>43</v>
      </c>
      <c r="B37" s="18"/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10" t="s">
        <v>16</v>
      </c>
      <c r="I37" s="4" t="s">
        <v>16</v>
      </c>
      <c r="J37" s="22" t="s">
        <v>16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s">
        <v>16</v>
      </c>
      <c r="E38" s="4" t="s">
        <v>16</v>
      </c>
      <c r="F38" s="4" t="s">
        <v>16</v>
      </c>
      <c r="G38" s="4" t="s">
        <v>16</v>
      </c>
      <c r="H38" s="10" t="s">
        <v>16</v>
      </c>
      <c r="I38" s="4" t="s">
        <v>16</v>
      </c>
      <c r="J38" s="22" t="s">
        <v>16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s">
        <v>16</v>
      </c>
      <c r="F39" s="4" t="s">
        <v>16</v>
      </c>
      <c r="G39" s="4" t="s">
        <v>16</v>
      </c>
      <c r="H39" s="10" t="s">
        <v>16</v>
      </c>
      <c r="I39" s="4" t="s">
        <v>16</v>
      </c>
      <c r="J39" s="22" t="s">
        <v>16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s">
        <v>16</v>
      </c>
      <c r="E40" s="4" t="s">
        <v>16</v>
      </c>
      <c r="F40" s="4" t="s">
        <v>16</v>
      </c>
      <c r="G40" s="4" t="s">
        <v>16</v>
      </c>
      <c r="H40" s="10" t="s">
        <v>16</v>
      </c>
      <c r="I40" s="4" t="s">
        <v>16</v>
      </c>
      <c r="J40" s="22" t="s">
        <v>16</v>
      </c>
    </row>
    <row r="41" customFormat="false" ht="14.1" hidden="false" customHeight="false" outlineLevel="0" collapsed="false">
      <c r="A41" s="18" t="s">
        <v>47</v>
      </c>
      <c r="B41" s="18"/>
      <c r="C41" s="4" t="s">
        <v>16</v>
      </c>
      <c r="D41" s="4" t="s">
        <v>16</v>
      </c>
      <c r="E41" s="4" t="s">
        <v>16</v>
      </c>
      <c r="F41" s="4" t="s">
        <v>16</v>
      </c>
      <c r="G41" s="4" t="s">
        <v>16</v>
      </c>
      <c r="H41" s="10" t="s">
        <v>16</v>
      </c>
      <c r="I41" s="4" t="s">
        <v>16</v>
      </c>
      <c r="J41" s="11" t="s">
        <v>16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s">
        <v>16</v>
      </c>
      <c r="E42" s="4" t="s">
        <v>16</v>
      </c>
      <c r="F42" s="4" t="s">
        <v>16</v>
      </c>
      <c r="G42" s="4" t="s">
        <v>16</v>
      </c>
      <c r="H42" s="10" t="s">
        <v>16</v>
      </c>
      <c r="I42" s="4" t="s">
        <v>16</v>
      </c>
      <c r="J42" s="11" t="s">
        <v>16</v>
      </c>
    </row>
    <row r="43" customFormat="false" ht="14.1" hidden="false" customHeight="false" outlineLevel="0" collapsed="false">
      <c r="A43" s="18" t="s">
        <v>49</v>
      </c>
      <c r="B43" s="18"/>
      <c r="C43" s="4" t="n">
        <v>1</v>
      </c>
      <c r="D43" s="4" t="s">
        <v>16</v>
      </c>
      <c r="E43" s="4" t="s">
        <v>16</v>
      </c>
      <c r="F43" s="23" t="s">
        <v>16</v>
      </c>
      <c r="G43" s="4" t="n">
        <v>1</v>
      </c>
      <c r="H43" s="10" t="n">
        <v>0.16</v>
      </c>
      <c r="I43" s="4" t="n">
        <v>1</v>
      </c>
      <c r="J43" s="21" t="n">
        <v>100</v>
      </c>
    </row>
    <row r="44" customFormat="false" ht="14.1" hidden="false" customHeight="false" outlineLevel="0" collapsed="false">
      <c r="A44" s="18" t="s">
        <v>50</v>
      </c>
      <c r="B44" s="18"/>
      <c r="C44" s="4" t="s">
        <v>16</v>
      </c>
      <c r="D44" s="4" t="s">
        <v>16</v>
      </c>
      <c r="E44" s="4" t="s">
        <v>16</v>
      </c>
      <c r="F44" s="4" t="s">
        <v>16</v>
      </c>
      <c r="G44" s="4" t="s">
        <v>16</v>
      </c>
      <c r="H44" s="10" t="s">
        <v>16</v>
      </c>
      <c r="I44" s="4" t="s">
        <v>16</v>
      </c>
      <c r="J44" s="11" t="s">
        <v>16</v>
      </c>
    </row>
    <row r="45" customFormat="false" ht="14.1" hidden="false" customHeight="false" outlineLevel="0" collapsed="false">
      <c r="A45" s="18" t="s">
        <v>51</v>
      </c>
      <c r="B45" s="18"/>
      <c r="C45" s="4" t="s">
        <v>16</v>
      </c>
      <c r="D45" s="4" t="s">
        <v>16</v>
      </c>
      <c r="E45" s="4" t="s">
        <v>16</v>
      </c>
      <c r="F45" s="4" t="s">
        <v>16</v>
      </c>
      <c r="G45" s="4" t="s">
        <v>16</v>
      </c>
      <c r="H45" s="10" t="s">
        <v>16</v>
      </c>
      <c r="I45" s="4" t="s">
        <v>16</v>
      </c>
      <c r="J45" s="11" t="s">
        <v>16</v>
      </c>
    </row>
    <row r="46" customFormat="false" ht="14.1" hidden="false" customHeight="false" outlineLevel="0" collapsed="false">
      <c r="A46" s="18" t="s">
        <v>52</v>
      </c>
      <c r="B46" s="18"/>
      <c r="C46" s="4" t="s">
        <v>16</v>
      </c>
      <c r="D46" s="16" t="s">
        <v>16</v>
      </c>
      <c r="E46" s="4" t="s">
        <v>16</v>
      </c>
      <c r="F46" s="4" t="s">
        <v>16</v>
      </c>
      <c r="G46" s="4" t="s">
        <v>16</v>
      </c>
      <c r="H46" s="10" t="s">
        <v>16</v>
      </c>
      <c r="I46" s="4" t="s">
        <v>16</v>
      </c>
      <c r="J46" s="11" t="s">
        <v>16</v>
      </c>
    </row>
    <row r="47" customFormat="false" ht="14.1" hidden="false" customHeight="true" outlineLevel="0" collapsed="false">
      <c r="A47" s="20" t="s">
        <v>53</v>
      </c>
      <c r="B47" s="20"/>
      <c r="C47" s="4" t="n">
        <v>1</v>
      </c>
      <c r="D47" s="4" t="s">
        <v>16</v>
      </c>
      <c r="E47" s="4" t="s">
        <v>16</v>
      </c>
      <c r="F47" s="4" t="s">
        <v>16</v>
      </c>
      <c r="G47" s="4" t="n">
        <v>1</v>
      </c>
      <c r="H47" s="17" t="n">
        <v>0.28</v>
      </c>
      <c r="I47" s="4" t="n">
        <v>1</v>
      </c>
      <c r="J47" s="21" t="n">
        <v>100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10" t="s">
        <v>16</v>
      </c>
      <c r="I48" s="24" t="s">
        <v>16</v>
      </c>
      <c r="J48" s="11" t="s">
        <v>16</v>
      </c>
    </row>
    <row r="49" customFormat="false" ht="14.1" hidden="false" customHeight="false" outlineLevel="0" collapsed="false">
      <c r="A49" s="18" t="s">
        <v>55</v>
      </c>
      <c r="B49" s="18"/>
      <c r="C49" s="4" t="s">
        <v>16</v>
      </c>
      <c r="D49" s="4" t="s">
        <v>16</v>
      </c>
      <c r="E49" s="4" t="s">
        <v>16</v>
      </c>
      <c r="F49" s="4" t="s">
        <v>16</v>
      </c>
      <c r="G49" s="4" t="s">
        <v>16</v>
      </c>
      <c r="H49" s="10" t="s">
        <v>16</v>
      </c>
      <c r="I49" s="4" t="s">
        <v>16</v>
      </c>
      <c r="J49" s="11" t="s">
        <v>16</v>
      </c>
    </row>
    <row r="50" customFormat="false" ht="14.45" hidden="false" customHeight="true" outlineLevel="0" collapsed="false">
      <c r="A50" s="18" t="s">
        <v>56</v>
      </c>
      <c r="B50" s="18"/>
      <c r="C50" s="4" t="s">
        <v>16</v>
      </c>
      <c r="D50" s="4" t="s">
        <v>16</v>
      </c>
      <c r="E50" s="4" t="n">
        <v>1</v>
      </c>
      <c r="F50" s="4" t="s">
        <v>16</v>
      </c>
      <c r="G50" s="4" t="n">
        <v>1</v>
      </c>
      <c r="H50" s="10" t="n">
        <v>0.18</v>
      </c>
      <c r="I50" s="4" t="n">
        <v>1</v>
      </c>
      <c r="J50" s="11" t="n">
        <v>100</v>
      </c>
    </row>
    <row r="51" customFormat="false" ht="14.1" hidden="false" customHeight="false" outlineLevel="0" collapsed="false">
      <c r="A51" s="18" t="s">
        <v>57</v>
      </c>
      <c r="B51" s="18"/>
      <c r="C51" s="4" t="s">
        <v>16</v>
      </c>
      <c r="D51" s="4" t="s">
        <v>16</v>
      </c>
      <c r="E51" s="4" t="s">
        <v>16</v>
      </c>
      <c r="F51" s="4" t="s">
        <v>16</v>
      </c>
      <c r="G51" s="4" t="s">
        <v>16</v>
      </c>
      <c r="H51" s="10" t="s">
        <v>16</v>
      </c>
      <c r="I51" s="7" t="s">
        <v>16</v>
      </c>
      <c r="J51" s="11" t="s">
        <v>16</v>
      </c>
    </row>
    <row r="52" customFormat="false" ht="14.45" hidden="false" customHeight="true" outlineLevel="0" collapsed="false">
      <c r="A52" s="20" t="s">
        <v>58</v>
      </c>
      <c r="B52" s="20"/>
      <c r="C52" s="4" t="s">
        <v>16</v>
      </c>
      <c r="D52" s="4" t="s">
        <v>16</v>
      </c>
      <c r="E52" s="1" t="s">
        <v>16</v>
      </c>
      <c r="F52" s="4" t="s">
        <v>16</v>
      </c>
      <c r="G52" s="4" t="s">
        <v>16</v>
      </c>
      <c r="H52" s="10" t="s">
        <v>16</v>
      </c>
      <c r="I52" s="4" t="s">
        <v>16</v>
      </c>
      <c r="J52" s="11" t="s">
        <v>16</v>
      </c>
    </row>
    <row r="53" customFormat="false" ht="14.1" hidden="false" customHeight="false" outlineLevel="0" collapsed="false">
      <c r="A53" s="18" t="s">
        <v>59</v>
      </c>
      <c r="B53" s="18"/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10" t="s">
        <v>16</v>
      </c>
      <c r="I53" s="4" t="s">
        <v>16</v>
      </c>
      <c r="J53" s="21" t="s">
        <v>16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s">
        <v>16</v>
      </c>
      <c r="F54" s="4" t="s">
        <v>16</v>
      </c>
      <c r="G54" s="4" t="s">
        <v>16</v>
      </c>
      <c r="H54" s="10" t="s">
        <v>16</v>
      </c>
      <c r="I54" s="7" t="s">
        <v>16</v>
      </c>
      <c r="J54" s="11" t="s">
        <v>16</v>
      </c>
    </row>
    <row r="55" customFormat="false" ht="14.1" hidden="false" customHeight="false" outlineLevel="0" collapsed="false">
      <c r="A55" s="18" t="s">
        <v>61</v>
      </c>
      <c r="B55" s="18"/>
      <c r="C55" s="4" t="s">
        <v>16</v>
      </c>
      <c r="D55" s="4" t="s">
        <v>16</v>
      </c>
      <c r="E55" s="4" t="s">
        <v>16</v>
      </c>
      <c r="F55" s="4" t="s">
        <v>16</v>
      </c>
      <c r="G55" s="4" t="s">
        <v>16</v>
      </c>
      <c r="H55" s="10" t="s">
        <v>16</v>
      </c>
      <c r="I55" s="4" t="s">
        <v>16</v>
      </c>
      <c r="J55" s="11" t="s">
        <v>16</v>
      </c>
    </row>
    <row r="56" customFormat="false" ht="14.45" hidden="false" customHeight="true" outlineLevel="0" collapsed="false">
      <c r="A56" s="20" t="s">
        <v>62</v>
      </c>
      <c r="B56" s="20"/>
      <c r="C56" s="4" t="s">
        <v>16</v>
      </c>
      <c r="D56" s="4" t="s">
        <v>16</v>
      </c>
      <c r="E56" s="4" t="s">
        <v>16</v>
      </c>
      <c r="F56" s="16" t="s">
        <v>16</v>
      </c>
      <c r="G56" s="4" t="s">
        <v>16</v>
      </c>
      <c r="H56" s="10" t="s">
        <v>16</v>
      </c>
      <c r="I56" s="4" t="s">
        <v>16</v>
      </c>
      <c r="J56" s="11" t="s">
        <v>16</v>
      </c>
    </row>
    <row r="57" customFormat="false" ht="14.1" hidden="false" customHeight="false" outlineLevel="0" collapsed="false">
      <c r="A57" s="18" t="s">
        <v>63</v>
      </c>
      <c r="B57" s="18"/>
      <c r="C57" s="4" t="s">
        <v>16</v>
      </c>
      <c r="D57" s="4" t="s">
        <v>16</v>
      </c>
      <c r="E57" s="4" t="s">
        <v>16</v>
      </c>
      <c r="F57" s="4" t="s">
        <v>16</v>
      </c>
      <c r="G57" s="4" t="s">
        <v>16</v>
      </c>
      <c r="H57" s="10" t="s">
        <v>16</v>
      </c>
      <c r="I57" s="4" t="s">
        <v>16</v>
      </c>
      <c r="J57" s="11" t="s">
        <v>16</v>
      </c>
    </row>
    <row r="58" customFormat="false" ht="12.75" hidden="false" customHeight="false" outlineLevel="0" collapsed="false">
      <c r="C58" s="0" t="n">
        <f aca="false">SUM(C9:C57)</f>
        <v>5</v>
      </c>
      <c r="D58" s="0" t="n">
        <f aca="false">SUM(D9:D57)</f>
        <v>5</v>
      </c>
      <c r="E58" s="0" t="n">
        <f aca="false">SUM(E9:E57)</f>
        <v>4</v>
      </c>
      <c r="G58" s="0" t="n">
        <f aca="false">SUM(G9:G57)</f>
        <v>14</v>
      </c>
      <c r="H58" s="25"/>
      <c r="I58" s="0" t="n">
        <f aca="false">SUM(I9:I57)</f>
        <v>13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F</v>
      </c>
      <c r="G59" s="0" t="str">
        <f aca="false">IF(G8=G58,"P","F")</f>
        <v>P</v>
      </c>
      <c r="I59" s="0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6" activeCellId="0" sqref="J5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2998147</v>
      </c>
      <c r="D7" s="35" t="n">
        <v>14234</v>
      </c>
      <c r="E7" s="34" t="n">
        <v>2228</v>
      </c>
      <c r="F7" s="34" t="n">
        <v>44189</v>
      </c>
      <c r="G7" s="34" t="n">
        <v>3058798</v>
      </c>
      <c r="H7" s="36" t="n">
        <v>8736.9</v>
      </c>
      <c r="I7" s="34" t="n">
        <v>2114</v>
      </c>
      <c r="J7" s="49" t="n">
        <v>0.07</v>
      </c>
    </row>
    <row r="8" customFormat="false" ht="18.75" hidden="false" customHeight="true" outlineLevel="0" collapsed="false">
      <c r="A8" s="28"/>
      <c r="B8" s="12" t="s">
        <v>13</v>
      </c>
      <c r="C8" s="34" t="n">
        <v>388711</v>
      </c>
      <c r="D8" s="34" t="n">
        <v>22719</v>
      </c>
      <c r="E8" s="34" t="n">
        <v>1575</v>
      </c>
      <c r="F8" s="34" t="n">
        <v>6001</v>
      </c>
      <c r="G8" s="34" t="n">
        <v>419006</v>
      </c>
      <c r="H8" s="36" t="n">
        <v>1189.5</v>
      </c>
      <c r="I8" s="34" t="n">
        <v>697</v>
      </c>
      <c r="J8" s="50" t="n">
        <v>0.17</v>
      </c>
    </row>
    <row r="9" customFormat="false" ht="12.8" hidden="false" customHeight="false" outlineLevel="0" collapsed="false">
      <c r="A9" s="14" t="s">
        <v>14</v>
      </c>
      <c r="B9" s="14"/>
      <c r="C9" s="38" t="n">
        <v>16781</v>
      </c>
      <c r="D9" s="39" t="n">
        <v>1820</v>
      </c>
      <c r="E9" s="38" t="n">
        <v>863</v>
      </c>
      <c r="F9" s="38" t="n">
        <v>774</v>
      </c>
      <c r="G9" s="38" t="n">
        <v>20238</v>
      </c>
      <c r="H9" s="40" t="n">
        <v>890.8</v>
      </c>
      <c r="I9" s="38" t="s">
        <v>16</v>
      </c>
      <c r="J9" s="50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n">
        <v>504</v>
      </c>
      <c r="D10" s="35" t="n">
        <v>200</v>
      </c>
      <c r="E10" s="34" t="n">
        <v>2</v>
      </c>
      <c r="F10" s="38" t="n">
        <v>29</v>
      </c>
      <c r="G10" s="34" t="n">
        <v>735</v>
      </c>
      <c r="H10" s="41" t="n">
        <v>258.3</v>
      </c>
      <c r="I10" s="34" t="s">
        <v>16</v>
      </c>
      <c r="J10" s="49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314</v>
      </c>
      <c r="D11" s="35" t="n">
        <v>194</v>
      </c>
      <c r="E11" s="39" t="n">
        <v>12</v>
      </c>
      <c r="F11" s="38" t="n">
        <v>10</v>
      </c>
      <c r="G11" s="34" t="n">
        <v>530</v>
      </c>
      <c r="H11" s="41" t="n">
        <v>83.7</v>
      </c>
      <c r="I11" s="34" t="n">
        <v>11</v>
      </c>
      <c r="J11" s="49" t="n">
        <v>2.08</v>
      </c>
    </row>
    <row r="12" customFormat="false" ht="13.8" hidden="false" customHeight="false" outlineLevel="0" collapsed="false">
      <c r="A12" s="18" t="s">
        <v>18</v>
      </c>
      <c r="B12" s="18"/>
      <c r="C12" s="34" t="n">
        <v>1284</v>
      </c>
      <c r="D12" s="35" t="n">
        <v>274</v>
      </c>
      <c r="E12" s="34" t="s">
        <v>16</v>
      </c>
      <c r="F12" s="38" t="n">
        <v>182</v>
      </c>
      <c r="G12" s="34" t="n">
        <v>1740</v>
      </c>
      <c r="H12" s="41" t="n">
        <v>213.7</v>
      </c>
      <c r="I12" s="34" t="s">
        <v>16</v>
      </c>
      <c r="J12" s="49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n">
        <v>13319</v>
      </c>
      <c r="D13" s="35" t="n">
        <v>196</v>
      </c>
      <c r="E13" s="34" t="n">
        <v>16</v>
      </c>
      <c r="F13" s="38" t="n">
        <v>115</v>
      </c>
      <c r="G13" s="34" t="n">
        <v>13646</v>
      </c>
      <c r="H13" s="41" t="n">
        <v>1334.3</v>
      </c>
      <c r="I13" s="34" t="n">
        <v>41</v>
      </c>
      <c r="J13" s="49" t="n">
        <v>0.3</v>
      </c>
    </row>
    <row r="14" customFormat="false" ht="13.8" hidden="false" customHeight="false" outlineLevel="0" collapsed="false">
      <c r="A14" s="18" t="s">
        <v>20</v>
      </c>
      <c r="B14" s="18"/>
      <c r="C14" s="34" t="n">
        <v>831</v>
      </c>
      <c r="D14" s="35" t="n">
        <v>110</v>
      </c>
      <c r="E14" s="34" t="s">
        <v>16</v>
      </c>
      <c r="F14" s="38" t="n">
        <v>1</v>
      </c>
      <c r="G14" s="34" t="n">
        <v>942</v>
      </c>
      <c r="H14" s="41" t="n">
        <v>412.3</v>
      </c>
      <c r="I14" s="34" t="n">
        <v>1</v>
      </c>
      <c r="J14" s="49" t="n">
        <v>0.11</v>
      </c>
    </row>
    <row r="15" customFormat="false" ht="13.8" hidden="false" customHeight="false" outlineLevel="0" collapsed="false">
      <c r="A15" s="18" t="s">
        <v>21</v>
      </c>
      <c r="B15" s="18"/>
      <c r="C15" s="34" t="n">
        <v>1003</v>
      </c>
      <c r="D15" s="35" t="n">
        <v>283</v>
      </c>
      <c r="E15" s="39" t="n">
        <v>4</v>
      </c>
      <c r="F15" s="38" t="n">
        <v>155</v>
      </c>
      <c r="G15" s="34" t="n">
        <v>1445</v>
      </c>
      <c r="H15" s="41" t="n">
        <v>359.2</v>
      </c>
      <c r="I15" s="34" t="s">
        <v>16</v>
      </c>
      <c r="J15" s="49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3656</v>
      </c>
      <c r="D16" s="35" t="n">
        <v>405</v>
      </c>
      <c r="E16" s="34" t="n">
        <v>13</v>
      </c>
      <c r="F16" s="38" t="n">
        <v>87</v>
      </c>
      <c r="G16" s="34" t="n">
        <v>4161</v>
      </c>
      <c r="H16" s="41" t="n">
        <v>559.2</v>
      </c>
      <c r="I16" s="34" t="n">
        <v>1</v>
      </c>
      <c r="J16" s="49" t="n">
        <v>0.02</v>
      </c>
    </row>
    <row r="17" customFormat="false" ht="13.8" hidden="false" customHeight="false" outlineLevel="0" collapsed="false">
      <c r="A17" s="18" t="s">
        <v>23</v>
      </c>
      <c r="B17" s="18"/>
      <c r="C17" s="34" t="n">
        <v>314</v>
      </c>
      <c r="D17" s="35" t="n">
        <v>5</v>
      </c>
      <c r="E17" s="34" t="n">
        <v>2</v>
      </c>
      <c r="F17" s="38" t="n">
        <v>142</v>
      </c>
      <c r="G17" s="34" t="n">
        <v>463</v>
      </c>
      <c r="H17" s="41" t="n">
        <v>106.7</v>
      </c>
      <c r="I17" s="34" t="s">
        <v>16</v>
      </c>
      <c r="J17" s="49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n">
        <v>11546</v>
      </c>
      <c r="D18" s="35" t="n">
        <v>1048</v>
      </c>
      <c r="E18" s="34" t="n">
        <v>27</v>
      </c>
      <c r="F18" s="38" t="n">
        <v>112</v>
      </c>
      <c r="G18" s="34" t="n">
        <v>12733</v>
      </c>
      <c r="H18" s="41" t="n">
        <v>977.1</v>
      </c>
      <c r="I18" s="34" t="n">
        <v>1</v>
      </c>
      <c r="J18" s="49" t="n">
        <v>0.01</v>
      </c>
    </row>
    <row r="19" customFormat="false" ht="13.8" hidden="false" customHeight="false" outlineLevel="0" collapsed="false">
      <c r="A19" s="18" t="s">
        <v>25</v>
      </c>
      <c r="B19" s="18"/>
      <c r="C19" s="34" t="n">
        <v>1919</v>
      </c>
      <c r="D19" s="35" t="n">
        <v>533</v>
      </c>
      <c r="E19" s="38" t="n">
        <v>6</v>
      </c>
      <c r="F19" s="38" t="n">
        <v>10</v>
      </c>
      <c r="G19" s="34" t="n">
        <v>2468</v>
      </c>
      <c r="H19" s="41" t="n">
        <v>552.5</v>
      </c>
      <c r="I19" s="42" t="n">
        <v>3</v>
      </c>
      <c r="J19" s="51" t="n">
        <v>0.12</v>
      </c>
    </row>
    <row r="20" customFormat="false" ht="13.8" hidden="false" customHeight="false" outlineLevel="0" collapsed="false">
      <c r="A20" s="18" t="s">
        <v>26</v>
      </c>
      <c r="B20" s="18"/>
      <c r="C20" s="34" t="n">
        <v>1703</v>
      </c>
      <c r="D20" s="34" t="n">
        <v>171</v>
      </c>
      <c r="E20" s="38" t="n">
        <v>1</v>
      </c>
      <c r="F20" s="38" t="n">
        <v>85</v>
      </c>
      <c r="G20" s="34" t="n">
        <v>1960</v>
      </c>
      <c r="H20" s="36" t="n">
        <v>400.8</v>
      </c>
      <c r="I20" s="34" t="n">
        <v>4</v>
      </c>
      <c r="J20" s="49" t="n">
        <v>0.2</v>
      </c>
    </row>
    <row r="21" customFormat="false" ht="13.8" hidden="false" customHeight="false" outlineLevel="0" collapsed="false">
      <c r="A21" s="18" t="s">
        <v>27</v>
      </c>
      <c r="B21" s="18"/>
      <c r="C21" s="34" t="n">
        <v>4737</v>
      </c>
      <c r="D21" s="34" t="n">
        <v>223</v>
      </c>
      <c r="E21" s="34" t="s">
        <v>16</v>
      </c>
      <c r="F21" s="38" t="n">
        <v>49</v>
      </c>
      <c r="G21" s="34" t="n">
        <v>5009</v>
      </c>
      <c r="H21" s="40" t="n">
        <v>758.8</v>
      </c>
      <c r="I21" s="34" t="n">
        <v>8</v>
      </c>
      <c r="J21" s="49" t="n">
        <v>0.16</v>
      </c>
    </row>
    <row r="22" customFormat="false" ht="13.8" hidden="false" customHeight="false" outlineLevel="0" collapsed="false">
      <c r="A22" s="18" t="s">
        <v>28</v>
      </c>
      <c r="B22" s="18"/>
      <c r="C22" s="34" t="n">
        <v>5756</v>
      </c>
      <c r="D22" s="34" t="n">
        <v>806</v>
      </c>
      <c r="E22" s="34" t="n">
        <v>76</v>
      </c>
      <c r="F22" s="38" t="n">
        <v>460</v>
      </c>
      <c r="G22" s="34" t="n">
        <v>7098</v>
      </c>
      <c r="H22" s="41" t="n">
        <v>194.7</v>
      </c>
      <c r="I22" s="34" t="n">
        <v>3</v>
      </c>
      <c r="J22" s="49" t="n">
        <v>0.04</v>
      </c>
    </row>
    <row r="23" customFormat="false" ht="13.8" hidden="false" customHeight="false" outlineLevel="0" collapsed="false">
      <c r="A23" s="18" t="s">
        <v>29</v>
      </c>
      <c r="B23" s="18"/>
      <c r="C23" s="34" t="n">
        <v>2641</v>
      </c>
      <c r="D23" s="34" t="n">
        <v>516</v>
      </c>
      <c r="E23" s="34" t="n">
        <v>51</v>
      </c>
      <c r="F23" s="38" t="n">
        <v>181</v>
      </c>
      <c r="G23" s="34" t="n">
        <v>3389</v>
      </c>
      <c r="H23" s="41" t="n">
        <v>319.7</v>
      </c>
      <c r="I23" s="34" t="n">
        <v>5</v>
      </c>
      <c r="J23" s="49" t="n">
        <v>0.15</v>
      </c>
    </row>
    <row r="24" customFormat="false" ht="13.8" hidden="false" customHeight="false" outlineLevel="0" collapsed="false">
      <c r="A24" s="18" t="s">
        <v>30</v>
      </c>
      <c r="B24" s="18"/>
      <c r="C24" s="34" t="n">
        <v>3558</v>
      </c>
      <c r="D24" s="39" t="n">
        <v>428</v>
      </c>
      <c r="E24" s="39" t="s">
        <v>16</v>
      </c>
      <c r="F24" s="38" t="s">
        <v>16</v>
      </c>
      <c r="G24" s="34" t="n">
        <v>3986</v>
      </c>
      <c r="H24" s="41" t="n">
        <v>914.2</v>
      </c>
      <c r="I24" s="34" t="n">
        <v>1</v>
      </c>
      <c r="J24" s="49" t="n">
        <v>0.02</v>
      </c>
    </row>
    <row r="25" customFormat="false" ht="13.8" hidden="false" customHeight="false" outlineLevel="0" collapsed="false">
      <c r="A25" s="18" t="s">
        <v>31</v>
      </c>
      <c r="B25" s="18"/>
      <c r="C25" s="34" t="n">
        <v>827</v>
      </c>
      <c r="D25" s="34" t="n">
        <v>6</v>
      </c>
      <c r="E25" s="34" t="s">
        <v>16</v>
      </c>
      <c r="F25" s="38" t="n">
        <v>9</v>
      </c>
      <c r="G25" s="34" t="n">
        <v>842</v>
      </c>
      <c r="H25" s="36" t="n">
        <v>185.6</v>
      </c>
      <c r="I25" s="34" t="s">
        <v>16</v>
      </c>
      <c r="J25" s="49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6662</v>
      </c>
      <c r="D26" s="38" t="n">
        <v>1137</v>
      </c>
      <c r="E26" s="39" t="n">
        <v>87</v>
      </c>
      <c r="F26" s="34" t="n">
        <v>963</v>
      </c>
      <c r="G26" s="34" t="n">
        <v>8849</v>
      </c>
      <c r="H26" s="36" t="n">
        <v>770.8</v>
      </c>
      <c r="I26" s="34" t="s">
        <v>16</v>
      </c>
      <c r="J26" s="49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n">
        <v>92</v>
      </c>
      <c r="D27" s="34" t="s">
        <v>16</v>
      </c>
      <c r="E27" s="35" t="s">
        <v>16</v>
      </c>
      <c r="F27" s="34" t="n">
        <v>1</v>
      </c>
      <c r="G27" s="34" t="n">
        <v>93</v>
      </c>
      <c r="H27" s="36" t="n">
        <v>21.1</v>
      </c>
      <c r="I27" s="34" t="s">
        <v>16</v>
      </c>
      <c r="J27" s="49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n">
        <v>2049</v>
      </c>
      <c r="D28" s="34" t="n">
        <v>69</v>
      </c>
      <c r="E28" s="35" t="s">
        <v>16</v>
      </c>
      <c r="F28" s="34" t="n">
        <v>64</v>
      </c>
      <c r="G28" s="34" t="n">
        <v>2182</v>
      </c>
      <c r="H28" s="36" t="n">
        <v>490.4</v>
      </c>
      <c r="I28" s="34" t="n">
        <v>2</v>
      </c>
      <c r="J28" s="52" t="n">
        <v>0.09</v>
      </c>
    </row>
    <row r="29" customFormat="false" ht="14.45" hidden="false" customHeight="true" outlineLevel="0" collapsed="false">
      <c r="A29" s="20" t="s">
        <v>35</v>
      </c>
      <c r="B29" s="20"/>
      <c r="C29" s="34" t="n">
        <v>9673</v>
      </c>
      <c r="D29" s="34" t="n">
        <v>46</v>
      </c>
      <c r="E29" s="35" t="s">
        <v>16</v>
      </c>
      <c r="F29" s="34" t="s">
        <v>16</v>
      </c>
      <c r="G29" s="34" t="n">
        <v>9719</v>
      </c>
      <c r="H29" s="36" t="n">
        <v>2747.8</v>
      </c>
      <c r="I29" s="34" t="n">
        <v>1</v>
      </c>
      <c r="J29" s="53" t="n">
        <v>0.01</v>
      </c>
    </row>
    <row r="30" customFormat="false" ht="14.45" hidden="false" customHeight="true" outlineLevel="0" collapsed="false">
      <c r="A30" s="20" t="s">
        <v>36</v>
      </c>
      <c r="B30" s="20"/>
      <c r="C30" s="34" t="n">
        <v>36858</v>
      </c>
      <c r="D30" s="34" t="n">
        <v>1029</v>
      </c>
      <c r="E30" s="35" t="n">
        <v>2</v>
      </c>
      <c r="F30" s="34" t="n">
        <v>42</v>
      </c>
      <c r="G30" s="34" t="n">
        <v>37931</v>
      </c>
      <c r="H30" s="36" t="n">
        <v>4125.6</v>
      </c>
      <c r="I30" s="34" t="s">
        <v>16</v>
      </c>
      <c r="J30" s="53" t="s">
        <v>16</v>
      </c>
    </row>
    <row r="31" customFormat="false" ht="15" hidden="false" customHeight="true" outlineLevel="0" collapsed="false">
      <c r="A31" s="20" t="s">
        <v>37</v>
      </c>
      <c r="B31" s="20"/>
      <c r="C31" s="34" t="n">
        <v>33</v>
      </c>
      <c r="D31" s="34" t="n">
        <v>69</v>
      </c>
      <c r="E31" s="34" t="n">
        <v>4</v>
      </c>
      <c r="F31" s="34" t="n">
        <v>1</v>
      </c>
      <c r="G31" s="34" t="n">
        <v>107</v>
      </c>
      <c r="H31" s="36" t="n">
        <v>33</v>
      </c>
      <c r="I31" s="34" t="s">
        <v>16</v>
      </c>
      <c r="J31" s="53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n">
        <v>80140</v>
      </c>
      <c r="D32" s="34" t="n">
        <v>4521</v>
      </c>
      <c r="E32" s="34" t="n">
        <v>41</v>
      </c>
      <c r="F32" s="34" t="n">
        <v>81</v>
      </c>
      <c r="G32" s="34" t="n">
        <v>84783</v>
      </c>
      <c r="H32" s="36" t="n">
        <v>7582.8</v>
      </c>
      <c r="I32" s="34" t="n">
        <v>491</v>
      </c>
      <c r="J32" s="53" t="n">
        <v>0.58</v>
      </c>
    </row>
    <row r="33" customFormat="false" ht="13.8" hidden="false" customHeight="false" outlineLevel="0" collapsed="false">
      <c r="A33" s="18" t="s">
        <v>39</v>
      </c>
      <c r="B33" s="18"/>
      <c r="C33" s="34" t="n">
        <v>2489</v>
      </c>
      <c r="D33" s="34" t="n">
        <v>79</v>
      </c>
      <c r="E33" s="34" t="s">
        <v>16</v>
      </c>
      <c r="F33" s="34" t="n">
        <v>34</v>
      </c>
      <c r="G33" s="34" t="n">
        <v>2602</v>
      </c>
      <c r="H33" s="36" t="n">
        <v>419.9</v>
      </c>
      <c r="I33" s="34" t="n">
        <v>31</v>
      </c>
      <c r="J33" s="53" t="n">
        <v>1.19</v>
      </c>
    </row>
    <row r="34" customFormat="false" ht="13.8" hidden="false" customHeight="false" outlineLevel="0" collapsed="false">
      <c r="A34" s="18" t="s">
        <v>40</v>
      </c>
      <c r="B34" s="18"/>
      <c r="C34" s="34" t="n">
        <v>5365</v>
      </c>
      <c r="D34" s="34" t="n">
        <v>717</v>
      </c>
      <c r="E34" s="34" t="n">
        <v>26</v>
      </c>
      <c r="F34" s="34" t="n">
        <v>317</v>
      </c>
      <c r="G34" s="34" t="n">
        <v>6425</v>
      </c>
      <c r="H34" s="36" t="n">
        <v>954.3</v>
      </c>
      <c r="I34" s="34" t="n">
        <v>4</v>
      </c>
      <c r="J34" s="49" t="n">
        <v>0.06</v>
      </c>
    </row>
    <row r="35" customFormat="false" ht="13.8" hidden="false" customHeight="false" outlineLevel="0" collapsed="false">
      <c r="A35" s="18" t="s">
        <v>41</v>
      </c>
      <c r="B35" s="18"/>
      <c r="C35" s="34" t="n">
        <v>510</v>
      </c>
      <c r="D35" s="34" t="n">
        <v>12</v>
      </c>
      <c r="E35" s="34" t="n">
        <v>8</v>
      </c>
      <c r="F35" s="34" t="n">
        <v>64</v>
      </c>
      <c r="G35" s="34" t="n">
        <v>594</v>
      </c>
      <c r="H35" s="36" t="n">
        <v>61.3</v>
      </c>
      <c r="I35" s="34" t="s">
        <v>16</v>
      </c>
      <c r="J35" s="52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n">
        <v>611</v>
      </c>
      <c r="D36" s="34" t="n">
        <v>181</v>
      </c>
      <c r="E36" s="34" t="s">
        <v>16</v>
      </c>
      <c r="F36" s="34" t="n">
        <v>2</v>
      </c>
      <c r="G36" s="34" t="n">
        <v>794</v>
      </c>
      <c r="H36" s="36" t="n">
        <v>216.4</v>
      </c>
      <c r="I36" s="34" t="s">
        <v>16</v>
      </c>
      <c r="J36" s="53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n">
        <v>1714</v>
      </c>
      <c r="D37" s="34" t="n">
        <v>70</v>
      </c>
      <c r="E37" s="34" t="s">
        <v>16</v>
      </c>
      <c r="F37" s="34" t="n">
        <v>51</v>
      </c>
      <c r="G37" s="34" t="n">
        <v>1835</v>
      </c>
      <c r="H37" s="36" t="n">
        <v>427.2</v>
      </c>
      <c r="I37" s="34" t="n">
        <v>1</v>
      </c>
      <c r="J37" s="53" t="n">
        <v>0.05</v>
      </c>
    </row>
    <row r="38" customFormat="false" ht="13.8" hidden="false" customHeight="false" outlineLevel="0" collapsed="false">
      <c r="A38" s="18" t="s">
        <v>44</v>
      </c>
      <c r="B38" s="18"/>
      <c r="C38" s="34" t="n">
        <v>4204</v>
      </c>
      <c r="D38" s="34" t="n">
        <v>349</v>
      </c>
      <c r="E38" s="34" t="s">
        <v>16</v>
      </c>
      <c r="F38" s="34" t="n">
        <v>6</v>
      </c>
      <c r="G38" s="34" t="n">
        <v>4559</v>
      </c>
      <c r="H38" s="36" t="n">
        <v>761.5</v>
      </c>
      <c r="I38" s="34" t="n">
        <v>10</v>
      </c>
      <c r="J38" s="53" t="n">
        <v>0.22</v>
      </c>
    </row>
    <row r="39" customFormat="false" ht="13.8" hidden="false" customHeight="false" outlineLevel="0" collapsed="false">
      <c r="A39" s="18" t="s">
        <v>45</v>
      </c>
      <c r="B39" s="18"/>
      <c r="C39" s="34" t="n">
        <v>12311</v>
      </c>
      <c r="D39" s="34" t="n">
        <v>52</v>
      </c>
      <c r="E39" s="34" t="s">
        <v>16</v>
      </c>
      <c r="F39" s="34" t="n">
        <v>15</v>
      </c>
      <c r="G39" s="34" t="n">
        <v>12378</v>
      </c>
      <c r="H39" s="36" t="n">
        <v>2523</v>
      </c>
      <c r="I39" s="34" t="n">
        <v>6</v>
      </c>
      <c r="J39" s="53" t="n">
        <v>0.05</v>
      </c>
    </row>
    <row r="40" customFormat="false" ht="13.8" hidden="false" customHeight="false" outlineLevel="0" collapsed="false">
      <c r="A40" s="18" t="s">
        <v>46</v>
      </c>
      <c r="B40" s="18"/>
      <c r="C40" s="34" t="n">
        <v>25287</v>
      </c>
      <c r="D40" s="34" t="n">
        <v>2613</v>
      </c>
      <c r="E40" s="34" t="n">
        <v>60</v>
      </c>
      <c r="F40" s="34" t="n">
        <v>473</v>
      </c>
      <c r="G40" s="34" t="n">
        <v>28433</v>
      </c>
      <c r="H40" s="36" t="n">
        <v>2339.8</v>
      </c>
      <c r="I40" s="34" t="s">
        <v>16</v>
      </c>
      <c r="J40" s="53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n">
        <v>291</v>
      </c>
      <c r="D41" s="34" t="n">
        <v>17</v>
      </c>
      <c r="E41" s="34" t="s">
        <v>16</v>
      </c>
      <c r="F41" s="34" t="n">
        <v>7</v>
      </c>
      <c r="G41" s="34" t="n">
        <v>315</v>
      </c>
      <c r="H41" s="36" t="n">
        <v>83.4</v>
      </c>
      <c r="I41" s="34" t="s">
        <v>16</v>
      </c>
      <c r="J41" s="49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n">
        <v>3622</v>
      </c>
      <c r="D42" s="34" t="n">
        <v>55</v>
      </c>
      <c r="E42" s="34" t="n">
        <v>1</v>
      </c>
      <c r="F42" s="34" t="n">
        <v>4</v>
      </c>
      <c r="G42" s="34" t="n">
        <v>3682</v>
      </c>
      <c r="H42" s="36" t="n">
        <v>529.3</v>
      </c>
      <c r="I42" s="34" t="n">
        <v>1</v>
      </c>
      <c r="J42" s="49" t="n">
        <v>0.03</v>
      </c>
    </row>
    <row r="43" customFormat="false" ht="13.8" hidden="false" customHeight="false" outlineLevel="0" collapsed="false">
      <c r="A43" s="18" t="s">
        <v>49</v>
      </c>
      <c r="B43" s="18"/>
      <c r="C43" s="34" t="n">
        <v>306</v>
      </c>
      <c r="D43" s="34" t="n">
        <v>51</v>
      </c>
      <c r="E43" s="34" t="n">
        <v>5</v>
      </c>
      <c r="F43" s="1" t="n">
        <v>17</v>
      </c>
      <c r="G43" s="34" t="n">
        <v>379</v>
      </c>
      <c r="H43" s="36" t="n">
        <v>59.5</v>
      </c>
      <c r="I43" s="34" t="n">
        <v>3</v>
      </c>
      <c r="J43" s="52" t="n">
        <v>0.79</v>
      </c>
    </row>
    <row r="44" customFormat="false" ht="13.8" hidden="false" customHeight="false" outlineLevel="0" collapsed="false">
      <c r="A44" s="18" t="s">
        <v>50</v>
      </c>
      <c r="B44" s="18"/>
      <c r="C44" s="34" t="n">
        <v>1080</v>
      </c>
      <c r="D44" s="34" t="n">
        <v>201</v>
      </c>
      <c r="E44" s="34" t="n">
        <v>1</v>
      </c>
      <c r="F44" s="34" t="n">
        <v>27</v>
      </c>
      <c r="G44" s="34" t="n">
        <v>1309</v>
      </c>
      <c r="H44" s="36" t="n">
        <v>213.5</v>
      </c>
      <c r="I44" s="34" t="n">
        <v>3</v>
      </c>
      <c r="J44" s="49" t="n">
        <v>0.23</v>
      </c>
    </row>
    <row r="45" customFormat="false" ht="13.8" hidden="false" customHeight="false" outlineLevel="0" collapsed="false">
      <c r="A45" s="18" t="s">
        <v>51</v>
      </c>
      <c r="B45" s="18"/>
      <c r="C45" s="34" t="n">
        <v>666</v>
      </c>
      <c r="D45" s="34" t="n">
        <v>71</v>
      </c>
      <c r="E45" s="34" t="s">
        <v>16</v>
      </c>
      <c r="F45" s="34" t="n">
        <v>1</v>
      </c>
      <c r="G45" s="34" t="n">
        <v>738</v>
      </c>
      <c r="H45" s="36" t="n">
        <v>188.5</v>
      </c>
      <c r="I45" s="34" t="n">
        <v>3</v>
      </c>
      <c r="J45" s="49" t="n">
        <v>0.41</v>
      </c>
    </row>
    <row r="46" customFormat="false" ht="13.8" hidden="false" customHeight="false" outlineLevel="0" collapsed="false">
      <c r="A46" s="18" t="s">
        <v>52</v>
      </c>
      <c r="B46" s="18"/>
      <c r="C46" s="34" t="n">
        <v>1560</v>
      </c>
      <c r="D46" s="39" t="n">
        <v>126</v>
      </c>
      <c r="E46" s="34" t="s">
        <v>16</v>
      </c>
      <c r="F46" s="34" t="n">
        <v>147</v>
      </c>
      <c r="G46" s="34" t="n">
        <v>1833</v>
      </c>
      <c r="H46" s="36" t="n">
        <v>464.8</v>
      </c>
      <c r="I46" s="34" t="s">
        <v>16</v>
      </c>
      <c r="J46" s="49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n">
        <v>1657</v>
      </c>
      <c r="D47" s="34" t="n">
        <v>60</v>
      </c>
      <c r="E47" s="34" t="s">
        <v>16</v>
      </c>
      <c r="F47" s="34" t="n">
        <v>226</v>
      </c>
      <c r="G47" s="34" t="n">
        <v>1943</v>
      </c>
      <c r="H47" s="40" t="n">
        <v>534.8</v>
      </c>
      <c r="I47" s="34" t="s">
        <v>16</v>
      </c>
      <c r="J47" s="52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n">
        <v>1663</v>
      </c>
      <c r="D48" s="34" t="n">
        <v>67</v>
      </c>
      <c r="E48" s="34" t="n">
        <v>2</v>
      </c>
      <c r="F48" s="34" t="n">
        <v>10</v>
      </c>
      <c r="G48" s="34" t="n">
        <v>1742</v>
      </c>
      <c r="H48" s="36" t="n">
        <v>416.5</v>
      </c>
      <c r="I48" s="44" t="n">
        <v>4</v>
      </c>
      <c r="J48" s="49" t="n">
        <v>0.23</v>
      </c>
    </row>
    <row r="49" customFormat="false" ht="13.8" hidden="false" customHeight="false" outlineLevel="0" collapsed="false">
      <c r="A49" s="18" t="s">
        <v>55</v>
      </c>
      <c r="B49" s="18"/>
      <c r="C49" s="34" t="n">
        <v>978</v>
      </c>
      <c r="D49" s="34" t="n">
        <v>152</v>
      </c>
      <c r="E49" s="34" t="n">
        <v>4</v>
      </c>
      <c r="F49" s="34" t="n">
        <v>223</v>
      </c>
      <c r="G49" s="34" t="n">
        <v>1357</v>
      </c>
      <c r="H49" s="36" t="n">
        <v>153.6</v>
      </c>
      <c r="I49" s="34" t="n">
        <v>4</v>
      </c>
      <c r="J49" s="49" t="n">
        <v>0.29</v>
      </c>
    </row>
    <row r="50" customFormat="false" ht="14.45" hidden="false" customHeight="true" outlineLevel="0" collapsed="false">
      <c r="A50" s="18" t="s">
        <v>56</v>
      </c>
      <c r="B50" s="18"/>
      <c r="C50" s="34" t="n">
        <v>879</v>
      </c>
      <c r="D50" s="34" t="n">
        <v>252</v>
      </c>
      <c r="E50" s="34" t="n">
        <v>1</v>
      </c>
      <c r="F50" s="34" t="n">
        <v>48</v>
      </c>
      <c r="G50" s="34" t="n">
        <v>1180</v>
      </c>
      <c r="H50" s="36" t="n">
        <v>214.9</v>
      </c>
      <c r="I50" s="34" t="s">
        <v>16</v>
      </c>
      <c r="J50" s="49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n">
        <v>1620</v>
      </c>
      <c r="D51" s="34" t="n">
        <v>642</v>
      </c>
      <c r="E51" s="34" t="n">
        <v>2</v>
      </c>
      <c r="F51" s="34" t="n">
        <v>18</v>
      </c>
      <c r="G51" s="34" t="n">
        <v>2282</v>
      </c>
      <c r="H51" s="36" t="n">
        <v>380.8</v>
      </c>
      <c r="I51" s="35" t="s">
        <v>16</v>
      </c>
      <c r="J51" s="49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10684</v>
      </c>
      <c r="D52" s="34" t="n">
        <v>47</v>
      </c>
      <c r="E52" s="1" t="n">
        <v>1</v>
      </c>
      <c r="F52" s="34" t="n">
        <v>15</v>
      </c>
      <c r="G52" s="34" t="n">
        <v>10747</v>
      </c>
      <c r="H52" s="36" t="n">
        <v>1785.8</v>
      </c>
      <c r="I52" s="34" t="n">
        <v>7</v>
      </c>
      <c r="J52" s="49" t="n">
        <v>0.07</v>
      </c>
    </row>
    <row r="53" customFormat="false" ht="13.8" hidden="false" customHeight="false" outlineLevel="0" collapsed="false">
      <c r="A53" s="18" t="s">
        <v>59</v>
      </c>
      <c r="B53" s="18"/>
      <c r="C53" s="34" t="n">
        <v>2111</v>
      </c>
      <c r="D53" s="34" t="n">
        <v>476</v>
      </c>
      <c r="E53" s="34" t="n">
        <v>1</v>
      </c>
      <c r="F53" s="34" t="n">
        <v>31</v>
      </c>
      <c r="G53" s="34" t="n">
        <v>2619</v>
      </c>
      <c r="H53" s="36" t="n">
        <v>366.6</v>
      </c>
      <c r="I53" s="34" t="n">
        <v>15</v>
      </c>
      <c r="J53" s="52" t="n">
        <v>0.57</v>
      </c>
    </row>
    <row r="54" customFormat="false" ht="13.8" hidden="false" customHeight="false" outlineLevel="0" collapsed="false">
      <c r="A54" s="18" t="s">
        <v>60</v>
      </c>
      <c r="B54" s="18"/>
      <c r="C54" s="34" t="n">
        <v>2341</v>
      </c>
      <c r="D54" s="34" t="n">
        <v>252</v>
      </c>
      <c r="E54" s="34" t="n">
        <v>7</v>
      </c>
      <c r="F54" s="34" t="n">
        <v>90</v>
      </c>
      <c r="G54" s="34" t="n">
        <v>2690</v>
      </c>
      <c r="H54" s="36" t="n">
        <v>650.5</v>
      </c>
      <c r="I54" s="35" t="s">
        <v>16</v>
      </c>
      <c r="J54" s="49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n">
        <v>98398</v>
      </c>
      <c r="D55" s="34" t="n">
        <v>1989</v>
      </c>
      <c r="E55" s="34" t="n">
        <v>248</v>
      </c>
      <c r="F55" s="34" t="n">
        <v>438</v>
      </c>
      <c r="G55" s="34" t="n">
        <v>101073</v>
      </c>
      <c r="H55" s="36" t="n">
        <v>9546</v>
      </c>
      <c r="I55" s="34" t="n">
        <v>30</v>
      </c>
      <c r="J55" s="49" t="n">
        <v>0.03</v>
      </c>
    </row>
    <row r="56" customFormat="false" ht="14.45" hidden="false" customHeight="true" outlineLevel="0" collapsed="false">
      <c r="A56" s="20" t="s">
        <v>62</v>
      </c>
      <c r="B56" s="20"/>
      <c r="C56" s="34" t="n">
        <v>752</v>
      </c>
      <c r="D56" s="34" t="n">
        <v>53</v>
      </c>
      <c r="E56" s="34" t="n">
        <v>1</v>
      </c>
      <c r="F56" s="39" t="n">
        <v>175</v>
      </c>
      <c r="G56" s="34" t="n">
        <v>981</v>
      </c>
      <c r="H56" s="36" t="n">
        <v>208.2</v>
      </c>
      <c r="I56" s="34" t="n">
        <v>2</v>
      </c>
      <c r="J56" s="49" t="n">
        <v>0.2</v>
      </c>
    </row>
    <row r="57" customFormat="false" ht="13.8" hidden="false" customHeight="false" outlineLevel="0" collapsed="false">
      <c r="A57" s="18" t="s">
        <v>63</v>
      </c>
      <c r="B57" s="18"/>
      <c r="C57" s="34" t="n">
        <v>1412</v>
      </c>
      <c r="D57" s="34" t="n">
        <v>46</v>
      </c>
      <c r="E57" s="34" t="s">
        <v>16</v>
      </c>
      <c r="F57" s="34" t="n">
        <v>9</v>
      </c>
      <c r="G57" s="34" t="n">
        <v>1467</v>
      </c>
      <c r="H57" s="36" t="n">
        <v>244.3</v>
      </c>
      <c r="I57" s="34" t="s">
        <v>16</v>
      </c>
      <c r="J57" s="49" t="s">
        <v>16</v>
      </c>
    </row>
    <row r="58" customFormat="false" ht="12.8" hidden="false" customHeight="false" outlineLevel="0" collapsed="false">
      <c r="C58" s="29" t="n">
        <f aca="false">SUM(C9:C57)</f>
        <v>388711</v>
      </c>
      <c r="D58" s="29" t="n">
        <f aca="false">SUM(D9:D57)</f>
        <v>22719</v>
      </c>
      <c r="E58" s="29" t="n">
        <f aca="false">SUM(E9:E57)</f>
        <v>1575</v>
      </c>
      <c r="F58" s="29" t="n">
        <f aca="false">SUM(F9:F57)</f>
        <v>6001</v>
      </c>
      <c r="G58" s="29" t="n">
        <f aca="false">SUM(G9:G57)</f>
        <v>419006</v>
      </c>
      <c r="H58" s="31"/>
      <c r="I58" s="29" t="n">
        <f aca="false">SUM(I9:I57)</f>
        <v>697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8" hidden="false" customHeight="false" outlineLevel="0" collapsed="false">
      <c r="H3" s="29"/>
      <c r="J3" s="29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s">
        <v>16</v>
      </c>
      <c r="E7" s="34" t="s">
        <v>16</v>
      </c>
      <c r="F7" s="34" t="s">
        <v>16</v>
      </c>
      <c r="G7" s="34" t="s">
        <v>16</v>
      </c>
      <c r="H7" s="49" t="s">
        <v>16</v>
      </c>
      <c r="I7" s="34" t="s">
        <v>16</v>
      </c>
      <c r="J7" s="36" t="s">
        <v>16</v>
      </c>
    </row>
    <row r="8" customFormat="false" ht="18.75" hidden="false" customHeight="true" outlineLevel="0" collapsed="false">
      <c r="A8" s="28"/>
      <c r="B8" s="12" t="s">
        <v>13</v>
      </c>
      <c r="C8" s="34" t="s">
        <v>16</v>
      </c>
      <c r="D8" s="34" t="n">
        <v>1</v>
      </c>
      <c r="E8" s="34" t="n">
        <v>2</v>
      </c>
      <c r="F8" s="34" t="s">
        <v>16</v>
      </c>
      <c r="G8" s="34" t="n">
        <v>3</v>
      </c>
      <c r="H8" s="49" t="n">
        <v>0.01</v>
      </c>
      <c r="I8" s="34" t="n">
        <v>3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2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n">
        <v>1</v>
      </c>
      <c r="F13" s="38" t="s">
        <v>16</v>
      </c>
      <c r="G13" s="34" t="n">
        <v>1</v>
      </c>
      <c r="H13" s="53" t="n">
        <v>0.1</v>
      </c>
      <c r="I13" s="34" t="n">
        <v>1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n">
        <v>1</v>
      </c>
      <c r="F21" s="38" t="s">
        <v>16</v>
      </c>
      <c r="G21" s="34" t="n">
        <v>1</v>
      </c>
      <c r="H21" s="52" t="n">
        <v>0.15</v>
      </c>
      <c r="I21" s="34" t="n">
        <v>1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53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36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40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1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n">
        <v>1</v>
      </c>
      <c r="E48" s="34" t="s">
        <v>16</v>
      </c>
      <c r="F48" s="34" t="s">
        <v>16</v>
      </c>
      <c r="G48" s="34" t="n">
        <v>1</v>
      </c>
      <c r="H48" s="49" t="n">
        <v>0.24</v>
      </c>
      <c r="I48" s="44" t="n">
        <v>1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0</v>
      </c>
      <c r="D58" s="29" t="n">
        <f aca="false">SUM(D9:D57)</f>
        <v>1</v>
      </c>
      <c r="E58" s="29" t="n">
        <f aca="false">SUM(E9:E57)</f>
        <v>2</v>
      </c>
      <c r="F58" s="29" t="n">
        <f aca="false">SUM(F9:F57)</f>
        <v>0</v>
      </c>
      <c r="G58" s="29" t="n">
        <f aca="false">SUM(G9:G57)</f>
        <v>3</v>
      </c>
      <c r="I58" s="29" t="n">
        <f aca="false">SUM(I9:I57)</f>
        <v>3</v>
      </c>
    </row>
    <row r="59" customFormat="false" ht="12.8" hidden="false" customHeight="false" outlineLevel="0" collapsed="false">
      <c r="C59" s="29" t="str">
        <f aca="false">IF(C8=C58,"P","F")</f>
        <v>F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F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8" activeCellId="0" sqref="H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H2" s="29"/>
      <c r="J2" s="29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s">
        <v>16</v>
      </c>
      <c r="E7" s="34" t="n">
        <v>1</v>
      </c>
      <c r="F7" s="34" t="n">
        <v>2</v>
      </c>
      <c r="G7" s="34" t="n">
        <v>3</v>
      </c>
      <c r="H7" s="49" t="n">
        <v>0.01</v>
      </c>
      <c r="I7" s="34" t="n">
        <v>3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s">
        <v>16</v>
      </c>
      <c r="D8" s="34" t="s">
        <v>16</v>
      </c>
      <c r="E8" s="34" t="s">
        <v>16</v>
      </c>
      <c r="F8" s="34" t="n">
        <v>1</v>
      </c>
      <c r="G8" s="34" t="n">
        <v>1</v>
      </c>
      <c r="H8" s="55" t="n">
        <v>0.003</v>
      </c>
      <c r="I8" s="34" t="n">
        <v>1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6" t="s">
        <v>16</v>
      </c>
      <c r="I9" s="38" t="s">
        <v>16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s">
        <v>16</v>
      </c>
      <c r="G13" s="34" t="s">
        <v>16</v>
      </c>
      <c r="H13" s="53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n">
        <v>1</v>
      </c>
      <c r="G19" s="34" t="n">
        <v>1</v>
      </c>
      <c r="H19" s="53" t="n">
        <v>0.22</v>
      </c>
      <c r="I19" s="42" t="n">
        <v>1</v>
      </c>
      <c r="J19" s="43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53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36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40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1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0</v>
      </c>
      <c r="D58" s="29" t="n">
        <f aca="false">SUM(D9:D57)</f>
        <v>0</v>
      </c>
      <c r="E58" s="29" t="n">
        <f aca="false">SUM(E9:E57)</f>
        <v>0</v>
      </c>
      <c r="F58" s="29" t="n">
        <f aca="false">SUM(F9:F57)</f>
        <v>1</v>
      </c>
      <c r="G58" s="29" t="n">
        <f aca="false">SUM(G9:G57)</f>
        <v>1</v>
      </c>
      <c r="I58" s="29" t="n">
        <f aca="false">SUM(I9:I57)</f>
        <v>1</v>
      </c>
    </row>
    <row r="59" customFormat="false" ht="12.8" hidden="false" customHeight="false" outlineLevel="0" collapsed="false">
      <c r="C59" s="29" t="str">
        <f aca="false">IF(C8=C58,"P","F")</f>
        <v>F</v>
      </c>
      <c r="D59" s="29" t="str">
        <f aca="false">IF(D8=D58,"P","F")</f>
        <v>F</v>
      </c>
      <c r="E59" s="29" t="str">
        <f aca="false">IF(E8=E58,"P","F")</f>
        <v>F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9" activeCellId="0" sqref="J59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H2" s="29"/>
      <c r="J2" s="29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57" t="s">
        <v>1</v>
      </c>
      <c r="B5" s="57"/>
      <c r="C5" s="58" t="s">
        <v>2</v>
      </c>
      <c r="D5" s="58"/>
      <c r="E5" s="58"/>
      <c r="F5" s="58"/>
      <c r="G5" s="5" t="s">
        <v>3</v>
      </c>
      <c r="H5" s="6" t="s">
        <v>4</v>
      </c>
      <c r="I5" s="58" t="s">
        <v>5</v>
      </c>
      <c r="J5" s="58"/>
    </row>
    <row r="6" customFormat="false" ht="45" hidden="false" customHeight="true" outlineLevel="0" collapsed="false">
      <c r="A6" s="57"/>
      <c r="B6" s="57"/>
      <c r="C6" s="58" t="s">
        <v>6</v>
      </c>
      <c r="D6" s="58" t="s">
        <v>7</v>
      </c>
      <c r="E6" s="58" t="s">
        <v>8</v>
      </c>
      <c r="F6" s="58" t="s">
        <v>9</v>
      </c>
      <c r="G6" s="5"/>
      <c r="H6" s="6"/>
      <c r="I6" s="58" t="s">
        <v>10</v>
      </c>
      <c r="J6" s="59" t="s">
        <v>11</v>
      </c>
    </row>
    <row r="7" customFormat="false" ht="19.5" hidden="false" customHeight="true" outlineLevel="0" collapsed="false">
      <c r="A7" s="60" t="s">
        <v>12</v>
      </c>
      <c r="B7" s="61" t="n">
        <v>1978</v>
      </c>
      <c r="C7" s="62" t="n">
        <v>47</v>
      </c>
      <c r="D7" s="62" t="n">
        <v>77</v>
      </c>
      <c r="E7" s="62" t="n">
        <v>45</v>
      </c>
      <c r="F7" s="62" t="n">
        <v>88</v>
      </c>
      <c r="G7" s="62" t="n">
        <v>257</v>
      </c>
      <c r="H7" s="63" t="n">
        <v>0.73</v>
      </c>
      <c r="I7" s="62" t="n">
        <v>237</v>
      </c>
      <c r="J7" s="64" t="n">
        <v>92.2</v>
      </c>
    </row>
    <row r="8" customFormat="false" ht="18.75" hidden="false" customHeight="true" outlineLevel="0" collapsed="false">
      <c r="A8" s="60"/>
      <c r="B8" s="65" t="s">
        <v>13</v>
      </c>
      <c r="C8" s="62" t="n">
        <v>66</v>
      </c>
      <c r="D8" s="62" t="n">
        <v>88</v>
      </c>
      <c r="E8" s="62" t="n">
        <v>28</v>
      </c>
      <c r="F8" s="62" t="n">
        <v>43</v>
      </c>
      <c r="G8" s="62" t="n">
        <v>225</v>
      </c>
      <c r="H8" s="63" t="n">
        <v>0.64</v>
      </c>
      <c r="I8" s="62" t="n">
        <v>202</v>
      </c>
      <c r="J8" s="64" t="n">
        <v>89.8</v>
      </c>
    </row>
    <row r="9" customFormat="false" ht="12.8" hidden="false" customHeight="false" outlineLevel="0" collapsed="false">
      <c r="A9" s="66" t="s">
        <v>14</v>
      </c>
      <c r="B9" s="66"/>
      <c r="C9" s="62" t="n">
        <v>1</v>
      </c>
      <c r="D9" s="62" t="s">
        <v>16</v>
      </c>
      <c r="E9" s="62" t="n">
        <v>1</v>
      </c>
      <c r="F9" s="62" t="s">
        <v>16</v>
      </c>
      <c r="G9" s="62" t="n">
        <v>2</v>
      </c>
      <c r="H9" s="63" t="n">
        <v>0.09</v>
      </c>
      <c r="I9" s="62" t="n">
        <v>2</v>
      </c>
      <c r="J9" s="64" t="n">
        <v>100</v>
      </c>
    </row>
    <row r="10" customFormat="false" ht="13.8" hidden="false" customHeight="false" outlineLevel="0" collapsed="false">
      <c r="A10" s="67" t="s">
        <v>15</v>
      </c>
      <c r="B10" s="67"/>
      <c r="C10" s="62" t="s">
        <v>16</v>
      </c>
      <c r="D10" s="62" t="s">
        <v>16</v>
      </c>
      <c r="E10" s="62" t="s">
        <v>16</v>
      </c>
      <c r="F10" s="62" t="s">
        <v>16</v>
      </c>
      <c r="G10" s="62" t="s">
        <v>16</v>
      </c>
      <c r="H10" s="63" t="s">
        <v>16</v>
      </c>
      <c r="I10" s="62" t="s">
        <v>16</v>
      </c>
      <c r="J10" s="64" t="s">
        <v>16</v>
      </c>
    </row>
    <row r="11" customFormat="false" ht="13.8" hidden="false" customHeight="false" outlineLevel="0" collapsed="false">
      <c r="A11" s="67" t="s">
        <v>17</v>
      </c>
      <c r="B11" s="67"/>
      <c r="C11" s="62" t="s">
        <v>16</v>
      </c>
      <c r="D11" s="62" t="s">
        <v>16</v>
      </c>
      <c r="E11" s="62" t="s">
        <v>16</v>
      </c>
      <c r="F11" s="62" t="s">
        <v>16</v>
      </c>
      <c r="G11" s="62" t="s">
        <v>16</v>
      </c>
      <c r="H11" s="63" t="s">
        <v>16</v>
      </c>
      <c r="I11" s="62" t="s">
        <v>16</v>
      </c>
      <c r="J11" s="64" t="s">
        <v>16</v>
      </c>
    </row>
    <row r="12" customFormat="false" ht="13.8" hidden="false" customHeight="false" outlineLevel="0" collapsed="false">
      <c r="A12" s="67" t="s">
        <v>18</v>
      </c>
      <c r="B12" s="67"/>
      <c r="C12" s="62" t="s">
        <v>16</v>
      </c>
      <c r="D12" s="62" t="s">
        <v>16</v>
      </c>
      <c r="E12" s="62" t="s">
        <v>16</v>
      </c>
      <c r="F12" s="62" t="s">
        <v>16</v>
      </c>
      <c r="G12" s="62" t="s">
        <v>16</v>
      </c>
      <c r="H12" s="63" t="s">
        <v>16</v>
      </c>
      <c r="I12" s="62" t="s">
        <v>16</v>
      </c>
      <c r="J12" s="64" t="s">
        <v>16</v>
      </c>
    </row>
    <row r="13" customFormat="false" ht="13.8" hidden="false" customHeight="false" outlineLevel="0" collapsed="false">
      <c r="A13" s="67" t="s">
        <v>19</v>
      </c>
      <c r="B13" s="67"/>
      <c r="C13" s="62" t="s">
        <v>16</v>
      </c>
      <c r="D13" s="62" t="n">
        <v>3</v>
      </c>
      <c r="E13" s="62" t="s">
        <v>16</v>
      </c>
      <c r="F13" s="62" t="s">
        <v>16</v>
      </c>
      <c r="G13" s="62" t="n">
        <v>3</v>
      </c>
      <c r="H13" s="63" t="n">
        <v>0.29</v>
      </c>
      <c r="I13" s="62" t="s">
        <v>16</v>
      </c>
      <c r="J13" s="64" t="s">
        <v>16</v>
      </c>
    </row>
    <row r="14" customFormat="false" ht="13.8" hidden="false" customHeight="false" outlineLevel="0" collapsed="false">
      <c r="A14" s="67" t="s">
        <v>20</v>
      </c>
      <c r="B14" s="67"/>
      <c r="C14" s="62" t="s">
        <v>16</v>
      </c>
      <c r="D14" s="62" t="s">
        <v>16</v>
      </c>
      <c r="E14" s="62" t="s">
        <v>16</v>
      </c>
      <c r="F14" s="62" t="s">
        <v>16</v>
      </c>
      <c r="G14" s="62" t="s">
        <v>16</v>
      </c>
      <c r="H14" s="63" t="s">
        <v>16</v>
      </c>
      <c r="I14" s="62" t="s">
        <v>16</v>
      </c>
      <c r="J14" s="64" t="s">
        <v>16</v>
      </c>
    </row>
    <row r="15" customFormat="false" ht="13.8" hidden="false" customHeight="false" outlineLevel="0" collapsed="false">
      <c r="A15" s="67" t="s">
        <v>21</v>
      </c>
      <c r="B15" s="67"/>
      <c r="C15" s="62" t="s">
        <v>16</v>
      </c>
      <c r="D15" s="62" t="s">
        <v>16</v>
      </c>
      <c r="E15" s="62" t="s">
        <v>16</v>
      </c>
      <c r="F15" s="62" t="s">
        <v>16</v>
      </c>
      <c r="G15" s="62" t="s">
        <v>16</v>
      </c>
      <c r="H15" s="63" t="s">
        <v>16</v>
      </c>
      <c r="I15" s="62" t="s">
        <v>16</v>
      </c>
      <c r="J15" s="64" t="s">
        <v>16</v>
      </c>
    </row>
    <row r="16" customFormat="false" ht="13.8" hidden="false" customHeight="false" outlineLevel="0" collapsed="false">
      <c r="A16" s="67" t="s">
        <v>22</v>
      </c>
      <c r="B16" s="67"/>
      <c r="C16" s="62" t="s">
        <v>16</v>
      </c>
      <c r="D16" s="62" t="s">
        <v>16</v>
      </c>
      <c r="E16" s="62" t="s">
        <v>16</v>
      </c>
      <c r="F16" s="62" t="s">
        <v>16</v>
      </c>
      <c r="G16" s="62" t="s">
        <v>16</v>
      </c>
      <c r="H16" s="63" t="s">
        <v>16</v>
      </c>
      <c r="I16" s="62" t="s">
        <v>16</v>
      </c>
      <c r="J16" s="64" t="s">
        <v>16</v>
      </c>
    </row>
    <row r="17" customFormat="false" ht="13.8" hidden="false" customHeight="false" outlineLevel="0" collapsed="false">
      <c r="A17" s="67" t="s">
        <v>23</v>
      </c>
      <c r="B17" s="67"/>
      <c r="C17" s="62" t="s">
        <v>16</v>
      </c>
      <c r="D17" s="62" t="s">
        <v>16</v>
      </c>
      <c r="E17" s="62" t="s">
        <v>16</v>
      </c>
      <c r="F17" s="62" t="s">
        <v>16</v>
      </c>
      <c r="G17" s="62" t="s">
        <v>16</v>
      </c>
      <c r="H17" s="63" t="s">
        <v>16</v>
      </c>
      <c r="I17" s="62" t="s">
        <v>16</v>
      </c>
      <c r="J17" s="64" t="s">
        <v>16</v>
      </c>
    </row>
    <row r="18" customFormat="false" ht="13.8" hidden="false" customHeight="false" outlineLevel="0" collapsed="false">
      <c r="A18" s="67" t="s">
        <v>24</v>
      </c>
      <c r="B18" s="67"/>
      <c r="C18" s="62" t="n">
        <v>2</v>
      </c>
      <c r="D18" s="62" t="n">
        <v>1</v>
      </c>
      <c r="E18" s="62" t="s">
        <v>16</v>
      </c>
      <c r="F18" s="62" t="s">
        <v>16</v>
      </c>
      <c r="G18" s="62" t="n">
        <v>3</v>
      </c>
      <c r="H18" s="63" t="n">
        <v>0.23</v>
      </c>
      <c r="I18" s="62" t="n">
        <v>3</v>
      </c>
      <c r="J18" s="64" t="n">
        <v>100</v>
      </c>
    </row>
    <row r="19" customFormat="false" ht="13.8" hidden="false" customHeight="false" outlineLevel="0" collapsed="false">
      <c r="A19" s="67" t="s">
        <v>25</v>
      </c>
      <c r="B19" s="67"/>
      <c r="C19" s="62" t="n">
        <v>4</v>
      </c>
      <c r="D19" s="62" t="n">
        <v>11</v>
      </c>
      <c r="E19" s="62" t="n">
        <v>1</v>
      </c>
      <c r="F19" s="62" t="n">
        <v>2</v>
      </c>
      <c r="G19" s="62" t="n">
        <v>18</v>
      </c>
      <c r="H19" s="63" t="n">
        <v>4.03</v>
      </c>
      <c r="I19" s="68" t="n">
        <v>6</v>
      </c>
      <c r="J19" s="69" t="n">
        <v>33.3</v>
      </c>
    </row>
    <row r="20" customFormat="false" ht="13.8" hidden="false" customHeight="false" outlineLevel="0" collapsed="false">
      <c r="A20" s="67" t="s">
        <v>26</v>
      </c>
      <c r="B20" s="67"/>
      <c r="C20" s="62" t="n">
        <v>3</v>
      </c>
      <c r="D20" s="62" t="s">
        <v>16</v>
      </c>
      <c r="E20" s="62" t="n">
        <v>1</v>
      </c>
      <c r="F20" s="62" t="n">
        <v>1</v>
      </c>
      <c r="G20" s="62" t="n">
        <v>5</v>
      </c>
      <c r="H20" s="63" t="n">
        <v>1.02</v>
      </c>
      <c r="I20" s="62" t="n">
        <v>5</v>
      </c>
      <c r="J20" s="64" t="n">
        <v>100</v>
      </c>
    </row>
    <row r="21" customFormat="false" ht="13.8" hidden="false" customHeight="false" outlineLevel="0" collapsed="false">
      <c r="A21" s="67" t="s">
        <v>27</v>
      </c>
      <c r="B21" s="67"/>
      <c r="C21" s="62" t="s">
        <v>16</v>
      </c>
      <c r="D21" s="62" t="n">
        <v>1</v>
      </c>
      <c r="E21" s="62" t="s">
        <v>16</v>
      </c>
      <c r="F21" s="62" t="s">
        <v>16</v>
      </c>
      <c r="G21" s="62" t="n">
        <v>1</v>
      </c>
      <c r="H21" s="63" t="n">
        <v>0.15</v>
      </c>
      <c r="I21" s="62" t="n">
        <v>1</v>
      </c>
      <c r="J21" s="64" t="n">
        <v>100</v>
      </c>
    </row>
    <row r="22" customFormat="false" ht="13.8" hidden="false" customHeight="false" outlineLevel="0" collapsed="false">
      <c r="A22" s="67" t="s">
        <v>28</v>
      </c>
      <c r="B22" s="67"/>
      <c r="C22" s="62" t="n">
        <v>2</v>
      </c>
      <c r="D22" s="62" t="s">
        <v>16</v>
      </c>
      <c r="E22" s="62" t="s">
        <v>16</v>
      </c>
      <c r="F22" s="62" t="s">
        <v>16</v>
      </c>
      <c r="G22" s="62" t="n">
        <v>2</v>
      </c>
      <c r="H22" s="63" t="n">
        <v>0.05</v>
      </c>
      <c r="I22" s="62" t="n">
        <v>1</v>
      </c>
      <c r="J22" s="64" t="n">
        <v>50</v>
      </c>
    </row>
    <row r="23" customFormat="false" ht="13.8" hidden="false" customHeight="false" outlineLevel="0" collapsed="false">
      <c r="A23" s="67" t="s">
        <v>29</v>
      </c>
      <c r="B23" s="67"/>
      <c r="C23" s="62" t="s">
        <v>16</v>
      </c>
      <c r="D23" s="62" t="s">
        <v>16</v>
      </c>
      <c r="E23" s="62" t="s">
        <v>16</v>
      </c>
      <c r="F23" s="62" t="s">
        <v>16</v>
      </c>
      <c r="G23" s="62" t="s">
        <v>16</v>
      </c>
      <c r="H23" s="63" t="s">
        <v>16</v>
      </c>
      <c r="I23" s="62" t="s">
        <v>16</v>
      </c>
      <c r="J23" s="64" t="s">
        <v>16</v>
      </c>
    </row>
    <row r="24" customFormat="false" ht="13.8" hidden="false" customHeight="false" outlineLevel="0" collapsed="false">
      <c r="A24" s="67" t="s">
        <v>30</v>
      </c>
      <c r="B24" s="67"/>
      <c r="C24" s="62" t="s">
        <v>16</v>
      </c>
      <c r="D24" s="62" t="s">
        <v>16</v>
      </c>
      <c r="E24" s="62" t="n">
        <v>1</v>
      </c>
      <c r="F24" s="62" t="n">
        <v>2</v>
      </c>
      <c r="G24" s="62" t="n">
        <v>3</v>
      </c>
      <c r="H24" s="63" t="n">
        <v>0.69</v>
      </c>
      <c r="I24" s="62" t="n">
        <v>3</v>
      </c>
      <c r="J24" s="70" t="n">
        <v>100</v>
      </c>
    </row>
    <row r="25" customFormat="false" ht="13.8" hidden="false" customHeight="false" outlineLevel="0" collapsed="false">
      <c r="A25" s="67" t="s">
        <v>31</v>
      </c>
      <c r="B25" s="67"/>
      <c r="C25" s="62" t="n">
        <v>5</v>
      </c>
      <c r="D25" s="62" t="n">
        <v>7</v>
      </c>
      <c r="E25" s="62" t="s">
        <v>16</v>
      </c>
      <c r="F25" s="62" t="n">
        <v>11</v>
      </c>
      <c r="G25" s="62" t="n">
        <v>23</v>
      </c>
      <c r="H25" s="63" t="n">
        <v>5.07</v>
      </c>
      <c r="I25" s="62" t="n">
        <v>18</v>
      </c>
      <c r="J25" s="64" t="n">
        <v>78.3</v>
      </c>
    </row>
    <row r="26" customFormat="false" ht="14.1" hidden="false" customHeight="true" outlineLevel="0" collapsed="false">
      <c r="A26" s="71" t="s">
        <v>32</v>
      </c>
      <c r="B26" s="71"/>
      <c r="C26" s="62" t="s">
        <v>16</v>
      </c>
      <c r="D26" s="62" t="s">
        <v>16</v>
      </c>
      <c r="E26" s="62" t="s">
        <v>16</v>
      </c>
      <c r="F26" s="62" t="s">
        <v>16</v>
      </c>
      <c r="G26" s="62" t="s">
        <v>16</v>
      </c>
      <c r="H26" s="63" t="s">
        <v>16</v>
      </c>
      <c r="I26" s="62" t="s">
        <v>16</v>
      </c>
      <c r="J26" s="64" t="s">
        <v>16</v>
      </c>
    </row>
    <row r="27" customFormat="false" ht="14.45" hidden="false" customHeight="true" outlineLevel="0" collapsed="false">
      <c r="A27" s="71" t="s">
        <v>33</v>
      </c>
      <c r="B27" s="71"/>
      <c r="C27" s="62" t="n">
        <v>1</v>
      </c>
      <c r="D27" s="62" t="s">
        <v>16</v>
      </c>
      <c r="E27" s="62" t="s">
        <v>16</v>
      </c>
      <c r="F27" s="62" t="s">
        <v>16</v>
      </c>
      <c r="G27" s="62" t="n">
        <v>1</v>
      </c>
      <c r="H27" s="63" t="n">
        <v>0.23</v>
      </c>
      <c r="I27" s="62" t="n">
        <v>1</v>
      </c>
      <c r="J27" s="64" t="n">
        <v>100</v>
      </c>
    </row>
    <row r="28" customFormat="false" ht="14.45" hidden="false" customHeight="true" outlineLevel="0" collapsed="false">
      <c r="A28" s="71" t="s">
        <v>34</v>
      </c>
      <c r="B28" s="71"/>
      <c r="C28" s="62" t="s">
        <v>16</v>
      </c>
      <c r="D28" s="62" t="s">
        <v>16</v>
      </c>
      <c r="E28" s="62" t="n">
        <v>1</v>
      </c>
      <c r="F28" s="62" t="s">
        <v>16</v>
      </c>
      <c r="G28" s="62" t="n">
        <v>1</v>
      </c>
      <c r="H28" s="63" t="n">
        <v>0.22</v>
      </c>
      <c r="I28" s="62" t="n">
        <v>1</v>
      </c>
      <c r="J28" s="64" t="n">
        <v>100</v>
      </c>
    </row>
    <row r="29" customFormat="false" ht="14.45" hidden="false" customHeight="true" outlineLevel="0" collapsed="false">
      <c r="A29" s="71" t="s">
        <v>35</v>
      </c>
      <c r="B29" s="71"/>
      <c r="C29" s="62" t="n">
        <v>1</v>
      </c>
      <c r="D29" s="62" t="n">
        <v>4</v>
      </c>
      <c r="E29" s="62" t="n">
        <v>1</v>
      </c>
      <c r="F29" s="62" t="n">
        <v>3</v>
      </c>
      <c r="G29" s="62" t="n">
        <v>9</v>
      </c>
      <c r="H29" s="63" t="n">
        <v>2.54</v>
      </c>
      <c r="I29" s="62" t="n">
        <v>9</v>
      </c>
      <c r="J29" s="64" t="n">
        <v>100</v>
      </c>
    </row>
    <row r="30" customFormat="false" ht="14.45" hidden="false" customHeight="true" outlineLevel="0" collapsed="false">
      <c r="A30" s="71" t="s">
        <v>36</v>
      </c>
      <c r="B30" s="71"/>
      <c r="C30" s="62" t="s">
        <v>16</v>
      </c>
      <c r="D30" s="62" t="s">
        <v>16</v>
      </c>
      <c r="E30" s="62" t="s">
        <v>16</v>
      </c>
      <c r="F30" s="62" t="s">
        <v>16</v>
      </c>
      <c r="G30" s="62" t="s">
        <v>16</v>
      </c>
      <c r="H30" s="63" t="s">
        <v>16</v>
      </c>
      <c r="I30" s="62" t="s">
        <v>16</v>
      </c>
      <c r="J30" s="64" t="s">
        <v>16</v>
      </c>
    </row>
    <row r="31" customFormat="false" ht="15" hidden="false" customHeight="true" outlineLevel="0" collapsed="false">
      <c r="A31" s="71" t="s">
        <v>37</v>
      </c>
      <c r="B31" s="71"/>
      <c r="C31" s="62" t="s">
        <v>16</v>
      </c>
      <c r="D31" s="62" t="n">
        <v>1</v>
      </c>
      <c r="E31" s="62" t="s">
        <v>16</v>
      </c>
      <c r="F31" s="62" t="s">
        <v>16</v>
      </c>
      <c r="G31" s="62" t="n">
        <v>1</v>
      </c>
      <c r="H31" s="63" t="n">
        <v>0.31</v>
      </c>
      <c r="I31" s="62" t="n">
        <v>1</v>
      </c>
      <c r="J31" s="64" t="n">
        <v>100</v>
      </c>
    </row>
    <row r="32" customFormat="false" ht="13.8" hidden="false" customHeight="false" outlineLevel="0" collapsed="false">
      <c r="A32" s="67" t="s">
        <v>38</v>
      </c>
      <c r="B32" s="67"/>
      <c r="C32" s="62" t="n">
        <v>2</v>
      </c>
      <c r="D32" s="62" t="n">
        <v>2</v>
      </c>
      <c r="E32" s="62" t="s">
        <v>16</v>
      </c>
      <c r="F32" s="62" t="s">
        <v>16</v>
      </c>
      <c r="G32" s="62" t="n">
        <v>4</v>
      </c>
      <c r="H32" s="63" t="n">
        <v>0.36</v>
      </c>
      <c r="I32" s="62" t="n">
        <v>4</v>
      </c>
      <c r="J32" s="64" t="n">
        <v>100</v>
      </c>
    </row>
    <row r="33" customFormat="false" ht="13.8" hidden="false" customHeight="false" outlineLevel="0" collapsed="false">
      <c r="A33" s="67" t="s">
        <v>39</v>
      </c>
      <c r="B33" s="67"/>
      <c r="C33" s="62" t="s">
        <v>16</v>
      </c>
      <c r="D33" s="62" t="s">
        <v>16</v>
      </c>
      <c r="E33" s="62" t="n">
        <v>1</v>
      </c>
      <c r="F33" s="62" t="s">
        <v>16</v>
      </c>
      <c r="G33" s="62" t="n">
        <v>1</v>
      </c>
      <c r="H33" s="63" t="n">
        <v>0.16</v>
      </c>
      <c r="I33" s="62" t="s">
        <v>16</v>
      </c>
      <c r="J33" s="64" t="s">
        <v>16</v>
      </c>
    </row>
    <row r="34" customFormat="false" ht="13.8" hidden="false" customHeight="false" outlineLevel="0" collapsed="false">
      <c r="A34" s="67" t="s">
        <v>40</v>
      </c>
      <c r="B34" s="67"/>
      <c r="C34" s="62" t="n">
        <v>2</v>
      </c>
      <c r="D34" s="62" t="n">
        <v>3</v>
      </c>
      <c r="E34" s="62" t="n">
        <v>1</v>
      </c>
      <c r="F34" s="62" t="n">
        <v>1</v>
      </c>
      <c r="G34" s="62" t="n">
        <v>7</v>
      </c>
      <c r="H34" s="63" t="n">
        <v>1.04</v>
      </c>
      <c r="I34" s="62" t="n">
        <v>7</v>
      </c>
      <c r="J34" s="64" t="n">
        <v>100</v>
      </c>
    </row>
    <row r="35" customFormat="false" ht="13.8" hidden="false" customHeight="false" outlineLevel="0" collapsed="false">
      <c r="A35" s="67" t="s">
        <v>41</v>
      </c>
      <c r="B35" s="67"/>
      <c r="C35" s="62" t="s">
        <v>16</v>
      </c>
      <c r="D35" s="62" t="n">
        <v>1</v>
      </c>
      <c r="E35" s="62" t="s">
        <v>16</v>
      </c>
      <c r="F35" s="62" t="s">
        <v>16</v>
      </c>
      <c r="G35" s="62" t="n">
        <v>1</v>
      </c>
      <c r="H35" s="63" t="n">
        <v>0.1</v>
      </c>
      <c r="I35" s="62" t="n">
        <v>1</v>
      </c>
      <c r="J35" s="64" t="n">
        <v>100</v>
      </c>
    </row>
    <row r="36" customFormat="false" ht="13.8" hidden="false" customHeight="false" outlineLevel="0" collapsed="false">
      <c r="A36" s="67" t="s">
        <v>42</v>
      </c>
      <c r="B36" s="67"/>
      <c r="C36" s="62" t="s">
        <v>16</v>
      </c>
      <c r="D36" s="62" t="s">
        <v>16</v>
      </c>
      <c r="E36" s="62" t="s">
        <v>16</v>
      </c>
      <c r="F36" s="62" t="n">
        <v>1</v>
      </c>
      <c r="G36" s="62" t="n">
        <v>1</v>
      </c>
      <c r="H36" s="63" t="n">
        <v>0.27</v>
      </c>
      <c r="I36" s="62" t="n">
        <v>1</v>
      </c>
      <c r="J36" s="64" t="n">
        <v>100</v>
      </c>
    </row>
    <row r="37" customFormat="false" ht="13.8" hidden="false" customHeight="false" outlineLevel="0" collapsed="false">
      <c r="A37" s="67" t="s">
        <v>43</v>
      </c>
      <c r="B37" s="67"/>
      <c r="C37" s="62" t="n">
        <v>1</v>
      </c>
      <c r="D37" s="62" t="n">
        <v>2</v>
      </c>
      <c r="E37" s="62" t="s">
        <v>16</v>
      </c>
      <c r="F37" s="62" t="s">
        <v>16</v>
      </c>
      <c r="G37" s="62" t="n">
        <v>3</v>
      </c>
      <c r="H37" s="63" t="n">
        <v>0.7</v>
      </c>
      <c r="I37" s="62" t="n">
        <v>3</v>
      </c>
      <c r="J37" s="64" t="n">
        <v>100</v>
      </c>
    </row>
    <row r="38" customFormat="false" ht="13.8" hidden="false" customHeight="false" outlineLevel="0" collapsed="false">
      <c r="A38" s="67" t="s">
        <v>44</v>
      </c>
      <c r="B38" s="67"/>
      <c r="C38" s="62" t="s">
        <v>16</v>
      </c>
      <c r="D38" s="62" t="n">
        <v>2</v>
      </c>
      <c r="E38" s="62" t="s">
        <v>16</v>
      </c>
      <c r="F38" s="62" t="n">
        <v>2</v>
      </c>
      <c r="G38" s="62" t="n">
        <v>4</v>
      </c>
      <c r="H38" s="63" t="n">
        <v>0.67</v>
      </c>
      <c r="I38" s="62" t="n">
        <v>4</v>
      </c>
      <c r="J38" s="64" t="n">
        <v>100</v>
      </c>
    </row>
    <row r="39" customFormat="false" ht="13.8" hidden="false" customHeight="false" outlineLevel="0" collapsed="false">
      <c r="A39" s="67" t="s">
        <v>45</v>
      </c>
      <c r="B39" s="67"/>
      <c r="C39" s="62" t="n">
        <v>1</v>
      </c>
      <c r="D39" s="62" t="n">
        <v>2</v>
      </c>
      <c r="E39" s="62" t="n">
        <v>1</v>
      </c>
      <c r="F39" s="62" t="s">
        <v>16</v>
      </c>
      <c r="G39" s="62" t="n">
        <v>4</v>
      </c>
      <c r="H39" s="63" t="n">
        <v>0.82</v>
      </c>
      <c r="I39" s="62" t="n">
        <v>3</v>
      </c>
      <c r="J39" s="64" t="n">
        <v>75</v>
      </c>
    </row>
    <row r="40" customFormat="false" ht="13.8" hidden="false" customHeight="false" outlineLevel="0" collapsed="false">
      <c r="A40" s="67" t="s">
        <v>46</v>
      </c>
      <c r="B40" s="67"/>
      <c r="C40" s="62" t="n">
        <v>19</v>
      </c>
      <c r="D40" s="62" t="n">
        <v>14</v>
      </c>
      <c r="E40" s="62" t="n">
        <v>5</v>
      </c>
      <c r="F40" s="62" t="n">
        <v>6</v>
      </c>
      <c r="G40" s="62" t="n">
        <v>44</v>
      </c>
      <c r="H40" s="63" t="n">
        <v>3.62</v>
      </c>
      <c r="I40" s="62" t="n">
        <v>44</v>
      </c>
      <c r="J40" s="64" t="n">
        <v>100</v>
      </c>
    </row>
    <row r="41" customFormat="false" ht="13.8" hidden="false" customHeight="false" outlineLevel="0" collapsed="false">
      <c r="A41" s="67" t="s">
        <v>47</v>
      </c>
      <c r="B41" s="67"/>
      <c r="C41" s="62" t="s">
        <v>16</v>
      </c>
      <c r="D41" s="62" t="s">
        <v>16</v>
      </c>
      <c r="E41" s="62" t="s">
        <v>16</v>
      </c>
      <c r="F41" s="62" t="s">
        <v>16</v>
      </c>
      <c r="G41" s="62" t="s">
        <v>16</v>
      </c>
      <c r="H41" s="63" t="s">
        <v>16</v>
      </c>
      <c r="I41" s="62" t="s">
        <v>16</v>
      </c>
      <c r="J41" s="64" t="s">
        <v>16</v>
      </c>
    </row>
    <row r="42" customFormat="false" ht="13.8" hidden="false" customHeight="false" outlineLevel="0" collapsed="false">
      <c r="A42" s="67" t="s">
        <v>48</v>
      </c>
      <c r="B42" s="67"/>
      <c r="C42" s="62" t="s">
        <v>16</v>
      </c>
      <c r="D42" s="62" t="n">
        <v>1</v>
      </c>
      <c r="E42" s="62" t="s">
        <v>16</v>
      </c>
      <c r="F42" s="62" t="s">
        <v>16</v>
      </c>
      <c r="G42" s="62" t="n">
        <v>1</v>
      </c>
      <c r="H42" s="63" t="n">
        <v>0.14</v>
      </c>
      <c r="I42" s="62" t="n">
        <v>1</v>
      </c>
      <c r="J42" s="64" t="n">
        <v>100</v>
      </c>
    </row>
    <row r="43" customFormat="false" ht="13.8" hidden="false" customHeight="false" outlineLevel="0" collapsed="false">
      <c r="A43" s="67" t="s">
        <v>49</v>
      </c>
      <c r="B43" s="67"/>
      <c r="C43" s="62" t="s">
        <v>16</v>
      </c>
      <c r="D43" s="62" t="s">
        <v>16</v>
      </c>
      <c r="E43" s="62" t="s">
        <v>16</v>
      </c>
      <c r="F43" s="60" t="n">
        <v>1</v>
      </c>
      <c r="G43" s="62" t="n">
        <v>1</v>
      </c>
      <c r="H43" s="63" t="n">
        <v>0.16</v>
      </c>
      <c r="I43" s="62" t="n">
        <v>1</v>
      </c>
      <c r="J43" s="64" t="n">
        <v>100</v>
      </c>
    </row>
    <row r="44" customFormat="false" ht="13.8" hidden="false" customHeight="false" outlineLevel="0" collapsed="false">
      <c r="A44" s="67" t="s">
        <v>50</v>
      </c>
      <c r="B44" s="67"/>
      <c r="C44" s="62" t="s">
        <v>16</v>
      </c>
      <c r="D44" s="62" t="s">
        <v>16</v>
      </c>
      <c r="E44" s="62" t="s">
        <v>16</v>
      </c>
      <c r="F44" s="62" t="s">
        <v>16</v>
      </c>
      <c r="G44" s="62" t="s">
        <v>16</v>
      </c>
      <c r="H44" s="63" t="s">
        <v>16</v>
      </c>
      <c r="I44" s="62" t="s">
        <v>16</v>
      </c>
      <c r="J44" s="64" t="s">
        <v>16</v>
      </c>
    </row>
    <row r="45" customFormat="false" ht="13.8" hidden="false" customHeight="false" outlineLevel="0" collapsed="false">
      <c r="A45" s="67" t="s">
        <v>51</v>
      </c>
      <c r="B45" s="67"/>
      <c r="C45" s="62" t="s">
        <v>16</v>
      </c>
      <c r="D45" s="62" t="s">
        <v>16</v>
      </c>
      <c r="E45" s="62" t="s">
        <v>16</v>
      </c>
      <c r="F45" s="62" t="n">
        <v>1</v>
      </c>
      <c r="G45" s="62" t="n">
        <v>1</v>
      </c>
      <c r="H45" s="63" t="n">
        <v>0.26</v>
      </c>
      <c r="I45" s="62" t="n">
        <v>1</v>
      </c>
      <c r="J45" s="64" t="n">
        <v>100</v>
      </c>
    </row>
    <row r="46" customFormat="false" ht="13.8" hidden="false" customHeight="false" outlineLevel="0" collapsed="false">
      <c r="A46" s="67" t="s">
        <v>52</v>
      </c>
      <c r="B46" s="67"/>
      <c r="C46" s="62" t="n">
        <v>2</v>
      </c>
      <c r="D46" s="62" t="n">
        <v>1</v>
      </c>
      <c r="E46" s="62" t="n">
        <v>1</v>
      </c>
      <c r="F46" s="62" t="n">
        <v>1</v>
      </c>
      <c r="G46" s="62" t="n">
        <v>5</v>
      </c>
      <c r="H46" s="63" t="n">
        <v>1.27</v>
      </c>
      <c r="I46" s="62" t="n">
        <v>5</v>
      </c>
      <c r="J46" s="64" t="n">
        <v>100</v>
      </c>
    </row>
    <row r="47" customFormat="false" ht="14.1" hidden="false" customHeight="true" outlineLevel="0" collapsed="false">
      <c r="A47" s="71" t="s">
        <v>53</v>
      </c>
      <c r="B47" s="71"/>
      <c r="C47" s="62" t="n">
        <v>1</v>
      </c>
      <c r="D47" s="62" t="s">
        <v>16</v>
      </c>
      <c r="E47" s="62" t="s">
        <v>16</v>
      </c>
      <c r="F47" s="62" t="n">
        <v>1</v>
      </c>
      <c r="G47" s="62" t="n">
        <v>2</v>
      </c>
      <c r="H47" s="63" t="n">
        <v>0.55</v>
      </c>
      <c r="I47" s="62" t="n">
        <v>2</v>
      </c>
      <c r="J47" s="64" t="n">
        <v>100</v>
      </c>
    </row>
    <row r="48" customFormat="false" ht="13.8" hidden="false" customHeight="false" outlineLevel="0" collapsed="false">
      <c r="A48" s="67" t="s">
        <v>54</v>
      </c>
      <c r="B48" s="67"/>
      <c r="C48" s="62" t="n">
        <v>3</v>
      </c>
      <c r="D48" s="62" t="n">
        <v>2</v>
      </c>
      <c r="E48" s="62" t="s">
        <v>16</v>
      </c>
      <c r="F48" s="62" t="s">
        <v>16</v>
      </c>
      <c r="G48" s="62" t="n">
        <v>5</v>
      </c>
      <c r="H48" s="63" t="n">
        <v>1.2</v>
      </c>
      <c r="I48" s="62" t="n">
        <v>5</v>
      </c>
      <c r="J48" s="64" t="n">
        <v>100</v>
      </c>
    </row>
    <row r="49" customFormat="false" ht="13.8" hidden="false" customHeight="false" outlineLevel="0" collapsed="false">
      <c r="A49" s="67" t="s">
        <v>55</v>
      </c>
      <c r="B49" s="67"/>
      <c r="C49" s="62" t="n">
        <v>2</v>
      </c>
      <c r="D49" s="62" t="n">
        <v>5</v>
      </c>
      <c r="E49" s="62" t="n">
        <v>6</v>
      </c>
      <c r="F49" s="62" t="n">
        <v>5</v>
      </c>
      <c r="G49" s="62" t="n">
        <v>18</v>
      </c>
      <c r="H49" s="63" t="n">
        <v>2.04</v>
      </c>
      <c r="I49" s="62" t="n">
        <v>18</v>
      </c>
      <c r="J49" s="64" t="n">
        <v>100</v>
      </c>
    </row>
    <row r="50" customFormat="false" ht="14.45" hidden="false" customHeight="true" outlineLevel="0" collapsed="false">
      <c r="A50" s="67" t="s">
        <v>56</v>
      </c>
      <c r="B50" s="67"/>
      <c r="C50" s="62" t="s">
        <v>16</v>
      </c>
      <c r="D50" s="62" t="s">
        <v>16</v>
      </c>
      <c r="E50" s="62" t="s">
        <v>16</v>
      </c>
      <c r="F50" s="62" t="s">
        <v>16</v>
      </c>
      <c r="G50" s="62" t="s">
        <v>16</v>
      </c>
      <c r="H50" s="63" t="s">
        <v>16</v>
      </c>
      <c r="I50" s="62" t="s">
        <v>16</v>
      </c>
      <c r="J50" s="64" t="s">
        <v>16</v>
      </c>
    </row>
    <row r="51" customFormat="false" ht="13.8" hidden="false" customHeight="false" outlineLevel="0" collapsed="false">
      <c r="A51" s="67" t="s">
        <v>57</v>
      </c>
      <c r="B51" s="67"/>
      <c r="C51" s="62" t="s">
        <v>16</v>
      </c>
      <c r="D51" s="62" t="s">
        <v>16</v>
      </c>
      <c r="E51" s="62" t="s">
        <v>16</v>
      </c>
      <c r="F51" s="62" t="s">
        <v>16</v>
      </c>
      <c r="G51" s="62" t="s">
        <v>16</v>
      </c>
      <c r="H51" s="63" t="s">
        <v>16</v>
      </c>
      <c r="I51" s="62" t="s">
        <v>16</v>
      </c>
      <c r="J51" s="64" t="s">
        <v>16</v>
      </c>
    </row>
    <row r="52" customFormat="false" ht="14.45" hidden="false" customHeight="true" outlineLevel="0" collapsed="false">
      <c r="A52" s="71" t="s">
        <v>58</v>
      </c>
      <c r="B52" s="71"/>
      <c r="C52" s="62" t="n">
        <v>1</v>
      </c>
      <c r="D52" s="62" t="n">
        <v>1</v>
      </c>
      <c r="E52" s="60" t="s">
        <v>16</v>
      </c>
      <c r="F52" s="62" t="s">
        <v>16</v>
      </c>
      <c r="G52" s="62" t="n">
        <v>2</v>
      </c>
      <c r="H52" s="63" t="n">
        <v>0.33</v>
      </c>
      <c r="I52" s="62" t="n">
        <v>2</v>
      </c>
      <c r="J52" s="64" t="n">
        <v>100</v>
      </c>
    </row>
    <row r="53" customFormat="false" ht="13.8" hidden="false" customHeight="false" outlineLevel="0" collapsed="false">
      <c r="A53" s="67" t="s">
        <v>59</v>
      </c>
      <c r="B53" s="67"/>
      <c r="C53" s="62" t="n">
        <v>3</v>
      </c>
      <c r="D53" s="62" t="n">
        <v>1</v>
      </c>
      <c r="E53" s="62" t="n">
        <v>1</v>
      </c>
      <c r="F53" s="62" t="s">
        <v>16</v>
      </c>
      <c r="G53" s="62" t="n">
        <v>5</v>
      </c>
      <c r="H53" s="63" t="n">
        <v>0.7</v>
      </c>
      <c r="I53" s="62" t="n">
        <v>5</v>
      </c>
      <c r="J53" s="64" t="n">
        <v>100</v>
      </c>
    </row>
    <row r="54" customFormat="false" ht="13.8" hidden="false" customHeight="false" outlineLevel="0" collapsed="false">
      <c r="A54" s="67" t="s">
        <v>60</v>
      </c>
      <c r="B54" s="67"/>
      <c r="C54" s="62" t="s">
        <v>16</v>
      </c>
      <c r="D54" s="62" t="s">
        <v>16</v>
      </c>
      <c r="E54" s="62" t="s">
        <v>16</v>
      </c>
      <c r="F54" s="62" t="s">
        <v>16</v>
      </c>
      <c r="G54" s="62" t="s">
        <v>16</v>
      </c>
      <c r="H54" s="63" t="s">
        <v>16</v>
      </c>
      <c r="I54" s="62" t="s">
        <v>16</v>
      </c>
      <c r="J54" s="64" t="s">
        <v>16</v>
      </c>
    </row>
    <row r="55" customFormat="false" ht="13.8" hidden="false" customHeight="false" outlineLevel="0" collapsed="false">
      <c r="A55" s="67" t="s">
        <v>61</v>
      </c>
      <c r="B55" s="67"/>
      <c r="C55" s="62" t="n">
        <v>8</v>
      </c>
      <c r="D55" s="62" t="n">
        <v>13</v>
      </c>
      <c r="E55" s="62" t="n">
        <v>3</v>
      </c>
      <c r="F55" s="62" t="n">
        <v>3</v>
      </c>
      <c r="G55" s="62" t="n">
        <v>27</v>
      </c>
      <c r="H55" s="63" t="n">
        <v>2.55</v>
      </c>
      <c r="I55" s="62" t="n">
        <v>27</v>
      </c>
      <c r="J55" s="64" t="n">
        <v>100</v>
      </c>
    </row>
    <row r="56" customFormat="false" ht="14.45" hidden="false" customHeight="true" outlineLevel="0" collapsed="false">
      <c r="A56" s="71" t="s">
        <v>62</v>
      </c>
      <c r="B56" s="71"/>
      <c r="C56" s="62" t="s">
        <v>16</v>
      </c>
      <c r="D56" s="62" t="s">
        <v>16</v>
      </c>
      <c r="E56" s="62" t="s">
        <v>16</v>
      </c>
      <c r="F56" s="62" t="s">
        <v>16</v>
      </c>
      <c r="G56" s="62" t="s">
        <v>16</v>
      </c>
      <c r="H56" s="63" t="s">
        <v>16</v>
      </c>
      <c r="I56" s="62" t="s">
        <v>16</v>
      </c>
      <c r="J56" s="64" t="s">
        <v>16</v>
      </c>
    </row>
    <row r="57" customFormat="false" ht="13.8" hidden="false" customHeight="false" outlineLevel="0" collapsed="false">
      <c r="A57" s="67" t="s">
        <v>63</v>
      </c>
      <c r="B57" s="67"/>
      <c r="C57" s="62" t="n">
        <v>2</v>
      </c>
      <c r="D57" s="62" t="n">
        <v>10</v>
      </c>
      <c r="E57" s="62" t="n">
        <v>3</v>
      </c>
      <c r="F57" s="62" t="n">
        <v>2</v>
      </c>
      <c r="G57" s="62" t="n">
        <v>17</v>
      </c>
      <c r="H57" s="63" t="n">
        <v>2.83</v>
      </c>
      <c r="I57" s="62" t="n">
        <v>17</v>
      </c>
      <c r="J57" s="64" t="n">
        <v>100</v>
      </c>
    </row>
    <row r="58" customFormat="false" ht="12.8" hidden="false" customHeight="false" outlineLevel="0" collapsed="false">
      <c r="C58" s="29" t="n">
        <f aca="false">SUM(C9:C57)</f>
        <v>66</v>
      </c>
      <c r="D58" s="29" t="n">
        <f aca="false">SUM(D9:D57)</f>
        <v>88</v>
      </c>
      <c r="E58" s="29" t="n">
        <f aca="false">SUM(E9:E57)</f>
        <v>28</v>
      </c>
      <c r="F58" s="29" t="n">
        <f aca="false">SUM(F9:F57)</f>
        <v>43</v>
      </c>
      <c r="G58" s="29" t="n">
        <f aca="false">SUM(G9:G57)</f>
        <v>225</v>
      </c>
      <c r="I58" s="29" t="n">
        <f aca="false">SUM(I9:I57)</f>
        <v>202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49" activeCellId="0" sqref="J49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14</v>
      </c>
      <c r="D7" s="35" t="n">
        <v>7</v>
      </c>
      <c r="E7" s="34" t="n">
        <v>3</v>
      </c>
      <c r="F7" s="34" t="n">
        <v>1</v>
      </c>
      <c r="G7" s="34" t="n">
        <v>25</v>
      </c>
      <c r="H7" s="49" t="n">
        <v>0.07</v>
      </c>
      <c r="I7" s="34" t="n">
        <v>20</v>
      </c>
      <c r="J7" s="36" t="n">
        <v>80</v>
      </c>
    </row>
    <row r="8" customFormat="false" ht="18.75" hidden="false" customHeight="true" outlineLevel="0" collapsed="false">
      <c r="A8" s="28"/>
      <c r="B8" s="12" t="s">
        <v>13</v>
      </c>
      <c r="C8" s="34" t="n">
        <v>5</v>
      </c>
      <c r="D8" s="34" t="n">
        <v>15</v>
      </c>
      <c r="E8" s="34" t="n">
        <v>5</v>
      </c>
      <c r="F8" s="34" t="n">
        <v>7</v>
      </c>
      <c r="G8" s="34" t="n">
        <v>32</v>
      </c>
      <c r="H8" s="49" t="n">
        <v>0.09</v>
      </c>
      <c r="I8" s="34" t="n">
        <v>29</v>
      </c>
      <c r="J8" s="37" t="n">
        <v>90.6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6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2</v>
      </c>
      <c r="D11" s="35" t="n">
        <v>1</v>
      </c>
      <c r="E11" s="39" t="s">
        <v>16</v>
      </c>
      <c r="F11" s="38" t="n">
        <v>1</v>
      </c>
      <c r="G11" s="34" t="n">
        <v>4</v>
      </c>
      <c r="H11" s="53" t="n">
        <v>0.63</v>
      </c>
      <c r="I11" s="34" t="n">
        <v>4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s">
        <v>16</v>
      </c>
      <c r="G13" s="34" t="s">
        <v>16</v>
      </c>
      <c r="H13" s="53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n">
        <v>1</v>
      </c>
      <c r="D20" s="34" t="n">
        <v>13</v>
      </c>
      <c r="E20" s="38" t="n">
        <v>2</v>
      </c>
      <c r="F20" s="38" t="n">
        <v>4</v>
      </c>
      <c r="G20" s="34" t="n">
        <v>20</v>
      </c>
      <c r="H20" s="49" t="n">
        <v>4.09</v>
      </c>
      <c r="I20" s="34" t="n">
        <v>20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53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n">
        <v>1</v>
      </c>
      <c r="D35" s="34" t="n">
        <v>1</v>
      </c>
      <c r="E35" s="34" t="n">
        <v>1</v>
      </c>
      <c r="F35" s="34" t="s">
        <v>16</v>
      </c>
      <c r="G35" s="34" t="n">
        <v>3</v>
      </c>
      <c r="H35" s="49" t="n">
        <v>0.31</v>
      </c>
      <c r="I35" s="34" t="n">
        <v>1</v>
      </c>
      <c r="J35" s="40" t="n">
        <v>33.3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n">
        <v>1</v>
      </c>
      <c r="G39" s="34" t="n">
        <v>1</v>
      </c>
      <c r="H39" s="49" t="n">
        <v>0.08</v>
      </c>
      <c r="I39" s="34" t="n">
        <v>1</v>
      </c>
      <c r="J39" s="41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n">
        <v>1</v>
      </c>
      <c r="D53" s="34" t="s">
        <v>16</v>
      </c>
      <c r="E53" s="34" t="s">
        <v>16</v>
      </c>
      <c r="F53" s="34" t="s">
        <v>16</v>
      </c>
      <c r="G53" s="34" t="n">
        <v>1</v>
      </c>
      <c r="H53" s="49" t="n">
        <v>0.14</v>
      </c>
      <c r="I53" s="34" t="n">
        <v>1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n">
        <v>2</v>
      </c>
      <c r="F55" s="34" t="n">
        <v>1</v>
      </c>
      <c r="G55" s="34" t="n">
        <v>3</v>
      </c>
      <c r="H55" s="49" t="n">
        <v>0.28</v>
      </c>
      <c r="I55" s="34" t="n">
        <v>2</v>
      </c>
      <c r="J55" s="36" t="n">
        <v>66.7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5</v>
      </c>
      <c r="D58" s="29" t="n">
        <f aca="false">SUM(D9:D57)</f>
        <v>15</v>
      </c>
      <c r="E58" s="29" t="n">
        <f aca="false">SUM(E9:E57)</f>
        <v>5</v>
      </c>
      <c r="F58" s="29" t="n">
        <f aca="false">SUM(F9:F57)</f>
        <v>7</v>
      </c>
      <c r="G58" s="29" t="n">
        <f aca="false">SUM(G9:G57)</f>
        <v>32</v>
      </c>
      <c r="I58" s="29" t="n">
        <f aca="false">SUM(I9:I57)</f>
        <v>29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P30" activeCellId="0" sqref="P30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24</v>
      </c>
      <c r="D7" s="35" t="n">
        <v>79</v>
      </c>
      <c r="E7" s="34" t="n">
        <v>179</v>
      </c>
      <c r="F7" s="34" t="n">
        <v>180</v>
      </c>
      <c r="G7" s="34" t="n">
        <v>462</v>
      </c>
      <c r="H7" s="49" t="n">
        <v>1.32</v>
      </c>
      <c r="I7" s="34" t="n">
        <v>20</v>
      </c>
      <c r="J7" s="36" t="n">
        <v>4.3</v>
      </c>
    </row>
    <row r="8" customFormat="false" ht="18.75" hidden="false" customHeight="true" outlineLevel="0" collapsed="false">
      <c r="A8" s="28"/>
      <c r="B8" s="12" t="s">
        <v>13</v>
      </c>
      <c r="C8" s="34" t="n">
        <v>42</v>
      </c>
      <c r="D8" s="34" t="n">
        <v>86</v>
      </c>
      <c r="E8" s="34" t="n">
        <v>196</v>
      </c>
      <c r="F8" s="34" t="n">
        <v>98</v>
      </c>
      <c r="G8" s="34" t="n">
        <v>422</v>
      </c>
      <c r="H8" s="49" t="n">
        <v>1.2</v>
      </c>
      <c r="I8" s="34" t="n">
        <v>15</v>
      </c>
      <c r="J8" s="37" t="n">
        <v>3.6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n">
        <v>1</v>
      </c>
      <c r="E9" s="38" t="n">
        <v>2</v>
      </c>
      <c r="F9" s="38" t="n">
        <v>1</v>
      </c>
      <c r="G9" s="38" t="n">
        <v>4</v>
      </c>
      <c r="H9" s="52" t="n">
        <v>0.18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n">
        <v>4</v>
      </c>
      <c r="F11" s="38" t="n">
        <v>6</v>
      </c>
      <c r="G11" s="34" t="n">
        <v>10</v>
      </c>
      <c r="H11" s="53" t="n">
        <v>1.58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n">
        <v>1</v>
      </c>
      <c r="D12" s="35" t="n">
        <v>1</v>
      </c>
      <c r="E12" s="34" t="n">
        <v>1</v>
      </c>
      <c r="F12" s="38" t="n">
        <v>1</v>
      </c>
      <c r="G12" s="34" t="n">
        <v>4</v>
      </c>
      <c r="H12" s="53" t="n">
        <v>0.49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n">
        <v>3</v>
      </c>
      <c r="F13" s="38" t="s">
        <v>16</v>
      </c>
      <c r="G13" s="34" t="n">
        <v>3</v>
      </c>
      <c r="H13" s="53" t="n">
        <v>0.29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n">
        <v>2</v>
      </c>
      <c r="E15" s="39" t="s">
        <v>16</v>
      </c>
      <c r="F15" s="38" t="n">
        <v>1</v>
      </c>
      <c r="G15" s="34" t="n">
        <v>3</v>
      </c>
      <c r="H15" s="53" t="n">
        <v>0.75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1</v>
      </c>
      <c r="D16" s="35" t="s">
        <v>16</v>
      </c>
      <c r="E16" s="34" t="s">
        <v>16</v>
      </c>
      <c r="F16" s="38" t="s">
        <v>16</v>
      </c>
      <c r="G16" s="34" t="n">
        <v>1</v>
      </c>
      <c r="H16" s="53" t="n">
        <v>0.13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n">
        <v>3</v>
      </c>
      <c r="F17" s="38" t="n">
        <v>1</v>
      </c>
      <c r="G17" s="34" t="n">
        <v>4</v>
      </c>
      <c r="H17" s="53" t="n">
        <v>0.92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n">
        <v>1</v>
      </c>
      <c r="E18" s="34" t="n">
        <v>17</v>
      </c>
      <c r="F18" s="38" t="n">
        <v>6</v>
      </c>
      <c r="G18" s="34" t="n">
        <v>24</v>
      </c>
      <c r="H18" s="53" t="n">
        <v>1.84</v>
      </c>
      <c r="I18" s="34" t="n">
        <v>1</v>
      </c>
      <c r="J18" s="36" t="n">
        <v>4.2</v>
      </c>
    </row>
    <row r="19" customFormat="false" ht="13.8" hidden="false" customHeight="false" outlineLevel="0" collapsed="false">
      <c r="A19" s="18" t="s">
        <v>25</v>
      </c>
      <c r="B19" s="18"/>
      <c r="C19" s="34" t="n">
        <v>1</v>
      </c>
      <c r="D19" s="35" t="n">
        <v>4</v>
      </c>
      <c r="E19" s="38" t="n">
        <v>5</v>
      </c>
      <c r="F19" s="38" t="n">
        <v>3</v>
      </c>
      <c r="G19" s="34" t="n">
        <v>13</v>
      </c>
      <c r="H19" s="53" t="n">
        <v>2.91</v>
      </c>
      <c r="I19" s="42" t="n">
        <v>1</v>
      </c>
      <c r="J19" s="43" t="n">
        <v>7.7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n">
        <v>2</v>
      </c>
      <c r="E20" s="38" t="n">
        <v>2</v>
      </c>
      <c r="F20" s="38" t="n">
        <v>1</v>
      </c>
      <c r="G20" s="34" t="n">
        <v>5</v>
      </c>
      <c r="H20" s="49" t="n">
        <v>1.02</v>
      </c>
      <c r="I20" s="34" t="n">
        <v>1</v>
      </c>
      <c r="J20" s="36" t="n">
        <v>20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n">
        <v>4</v>
      </c>
      <c r="F21" s="38" t="n">
        <v>2</v>
      </c>
      <c r="G21" s="34" t="n">
        <v>6</v>
      </c>
      <c r="H21" s="52" t="n">
        <v>0.91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n">
        <v>4</v>
      </c>
      <c r="D22" s="34" t="n">
        <v>15</v>
      </c>
      <c r="E22" s="34" t="n">
        <v>37</v>
      </c>
      <c r="F22" s="38" t="n">
        <v>15</v>
      </c>
      <c r="G22" s="34" t="n">
        <v>71</v>
      </c>
      <c r="H22" s="53" t="n">
        <v>1.95</v>
      </c>
      <c r="I22" s="34" t="n">
        <v>2</v>
      </c>
      <c r="J22" s="36" t="n">
        <v>2.8</v>
      </c>
    </row>
    <row r="23" customFormat="false" ht="13.8" hidden="false" customHeight="false" outlineLevel="0" collapsed="false">
      <c r="A23" s="18" t="s">
        <v>29</v>
      </c>
      <c r="B23" s="18"/>
      <c r="C23" s="34" t="n">
        <v>2</v>
      </c>
      <c r="D23" s="34" t="n">
        <v>2</v>
      </c>
      <c r="E23" s="34" t="n">
        <v>9</v>
      </c>
      <c r="F23" s="38" t="n">
        <v>8</v>
      </c>
      <c r="G23" s="34" t="n">
        <v>21</v>
      </c>
      <c r="H23" s="53" t="n">
        <v>1.98</v>
      </c>
      <c r="I23" s="34" t="n">
        <v>2</v>
      </c>
      <c r="J23" s="36" t="n">
        <v>9.5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n">
        <v>3</v>
      </c>
      <c r="F24" s="38" t="n">
        <v>2</v>
      </c>
      <c r="G24" s="34" t="n">
        <v>5</v>
      </c>
      <c r="H24" s="53" t="n">
        <v>1.15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n">
        <v>6</v>
      </c>
      <c r="D25" s="34" t="n">
        <v>10</v>
      </c>
      <c r="E25" s="34" t="n">
        <v>4</v>
      </c>
      <c r="F25" s="38" t="n">
        <v>2</v>
      </c>
      <c r="G25" s="34" t="n">
        <v>22</v>
      </c>
      <c r="H25" s="49" t="n">
        <v>4.85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1</v>
      </c>
      <c r="D26" s="38" t="n">
        <v>4</v>
      </c>
      <c r="E26" s="39" t="s">
        <v>16</v>
      </c>
      <c r="F26" s="34" t="s">
        <v>16</v>
      </c>
      <c r="G26" s="34" t="n">
        <v>5</v>
      </c>
      <c r="H26" s="49" t="n">
        <v>0.44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n">
        <v>1</v>
      </c>
      <c r="F27" s="34" t="s">
        <v>16</v>
      </c>
      <c r="G27" s="34" t="n">
        <v>1</v>
      </c>
      <c r="H27" s="49" t="n">
        <v>0.23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n">
        <v>1</v>
      </c>
      <c r="D29" s="34" t="s">
        <v>16</v>
      </c>
      <c r="E29" s="35" t="n">
        <v>1</v>
      </c>
      <c r="F29" s="34" t="s">
        <v>16</v>
      </c>
      <c r="G29" s="34" t="n">
        <v>2</v>
      </c>
      <c r="H29" s="49" t="n">
        <v>0.57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n">
        <v>2</v>
      </c>
      <c r="G30" s="34" t="n">
        <v>2</v>
      </c>
      <c r="H30" s="49" t="n">
        <v>0.22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n">
        <v>3</v>
      </c>
      <c r="D32" s="34" t="n">
        <v>5</v>
      </c>
      <c r="E32" s="34" t="n">
        <v>14</v>
      </c>
      <c r="F32" s="34" t="n">
        <v>8</v>
      </c>
      <c r="G32" s="34" t="n">
        <v>30</v>
      </c>
      <c r="H32" s="49" t="n">
        <v>2.68</v>
      </c>
      <c r="I32" s="34" t="n">
        <v>1</v>
      </c>
      <c r="J32" s="41" t="n">
        <v>3.3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n">
        <v>1</v>
      </c>
      <c r="G33" s="34" t="n">
        <v>1</v>
      </c>
      <c r="H33" s="49" t="n">
        <v>0.16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n">
        <v>1</v>
      </c>
      <c r="D34" s="34" t="n">
        <v>4</v>
      </c>
      <c r="E34" s="34" t="n">
        <v>9</v>
      </c>
      <c r="F34" s="34" t="n">
        <v>2</v>
      </c>
      <c r="G34" s="34" t="n">
        <v>16</v>
      </c>
      <c r="H34" s="49" t="n">
        <v>2.38</v>
      </c>
      <c r="I34" s="34" t="n">
        <v>1</v>
      </c>
      <c r="J34" s="36" t="n">
        <v>6.2</v>
      </c>
    </row>
    <row r="35" customFormat="false" ht="13.8" hidden="false" customHeight="false" outlineLevel="0" collapsed="false">
      <c r="A35" s="18" t="s">
        <v>41</v>
      </c>
      <c r="B35" s="18"/>
      <c r="C35" s="34" t="n">
        <v>1</v>
      </c>
      <c r="D35" s="34" t="n">
        <v>2</v>
      </c>
      <c r="E35" s="34" t="n">
        <v>2</v>
      </c>
      <c r="F35" s="34" t="s">
        <v>16</v>
      </c>
      <c r="G35" s="34" t="n">
        <v>5</v>
      </c>
      <c r="H35" s="49" t="n">
        <v>0.52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1</v>
      </c>
      <c r="E36" s="34" t="n">
        <v>2</v>
      </c>
      <c r="F36" s="34" t="n">
        <v>2</v>
      </c>
      <c r="G36" s="34" t="n">
        <v>5</v>
      </c>
      <c r="H36" s="49" t="n">
        <v>1.36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n">
        <v>1</v>
      </c>
      <c r="D37" s="34" t="s">
        <v>16</v>
      </c>
      <c r="E37" s="34" t="n">
        <v>1</v>
      </c>
      <c r="F37" s="34" t="n">
        <v>1</v>
      </c>
      <c r="G37" s="34" t="n">
        <v>3</v>
      </c>
      <c r="H37" s="49" t="n">
        <v>0.7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n">
        <v>1</v>
      </c>
      <c r="D38" s="34" t="n">
        <v>1</v>
      </c>
      <c r="E38" s="34" t="n">
        <v>1</v>
      </c>
      <c r="F38" s="34" t="s">
        <v>16</v>
      </c>
      <c r="G38" s="34" t="n">
        <v>3</v>
      </c>
      <c r="H38" s="49" t="n">
        <v>0.5</v>
      </c>
      <c r="I38" s="34" t="n">
        <v>1</v>
      </c>
      <c r="J38" s="41" t="n">
        <v>33.3</v>
      </c>
    </row>
    <row r="39" customFormat="false" ht="13.8" hidden="false" customHeight="false" outlineLevel="0" collapsed="false">
      <c r="A39" s="18" t="s">
        <v>45</v>
      </c>
      <c r="B39" s="18"/>
      <c r="C39" s="34" t="n">
        <v>1</v>
      </c>
      <c r="D39" s="34" t="n">
        <v>1</v>
      </c>
      <c r="E39" s="34" t="n">
        <v>3</v>
      </c>
      <c r="F39" s="34" t="s">
        <v>16</v>
      </c>
      <c r="G39" s="34" t="n">
        <v>5</v>
      </c>
      <c r="H39" s="49" t="n">
        <v>1.02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n">
        <v>1</v>
      </c>
      <c r="F40" s="34" t="n">
        <v>1</v>
      </c>
      <c r="G40" s="34" t="n">
        <v>2</v>
      </c>
      <c r="H40" s="49" t="n">
        <v>0.16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n">
        <v>2</v>
      </c>
      <c r="F41" s="34" t="n">
        <v>1</v>
      </c>
      <c r="G41" s="34" t="n">
        <v>3</v>
      </c>
      <c r="H41" s="49" t="n">
        <v>0.79</v>
      </c>
      <c r="I41" s="34" t="n">
        <v>1</v>
      </c>
      <c r="J41" s="36" t="n">
        <v>33.3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1</v>
      </c>
      <c r="F42" s="34" t="n">
        <v>1</v>
      </c>
      <c r="G42" s="34" t="n">
        <v>2</v>
      </c>
      <c r="H42" s="49" t="n">
        <v>0.29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n">
        <v>1</v>
      </c>
      <c r="E43" s="34" t="s">
        <v>16</v>
      </c>
      <c r="F43" s="1" t="n">
        <v>1</v>
      </c>
      <c r="G43" s="34" t="n">
        <v>2</v>
      </c>
      <c r="H43" s="49" t="n">
        <v>0.31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n">
        <v>2</v>
      </c>
      <c r="D44" s="34" t="s">
        <v>16</v>
      </c>
      <c r="E44" s="34" t="s">
        <v>16</v>
      </c>
      <c r="F44" s="34" t="n">
        <v>3</v>
      </c>
      <c r="G44" s="34" t="n">
        <v>5</v>
      </c>
      <c r="H44" s="49" t="n">
        <v>0.82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n">
        <v>1</v>
      </c>
      <c r="D45" s="34" t="n">
        <v>3</v>
      </c>
      <c r="E45" s="34" t="n">
        <v>9</v>
      </c>
      <c r="F45" s="34" t="n">
        <v>1</v>
      </c>
      <c r="G45" s="34" t="n">
        <v>14</v>
      </c>
      <c r="H45" s="49" t="n">
        <v>3.58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n">
        <v>1</v>
      </c>
      <c r="E46" s="34" t="n">
        <v>4</v>
      </c>
      <c r="F46" s="34" t="n">
        <v>1</v>
      </c>
      <c r="G46" s="34" t="n">
        <v>6</v>
      </c>
      <c r="H46" s="49" t="n">
        <v>1.52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n">
        <v>1</v>
      </c>
      <c r="E47" s="34" t="n">
        <v>6</v>
      </c>
      <c r="F47" s="34" t="n">
        <v>1</v>
      </c>
      <c r="G47" s="34" t="n">
        <v>8</v>
      </c>
      <c r="H47" s="52" t="n">
        <v>2.2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n">
        <v>1</v>
      </c>
      <c r="D48" s="34" t="n">
        <v>1</v>
      </c>
      <c r="E48" s="34" t="n">
        <v>3</v>
      </c>
      <c r="F48" s="34" t="n">
        <v>5</v>
      </c>
      <c r="G48" s="34" t="n">
        <v>10</v>
      </c>
      <c r="H48" s="49" t="n">
        <v>2.39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n">
        <v>5</v>
      </c>
      <c r="D49" s="34" t="n">
        <v>3</v>
      </c>
      <c r="E49" s="34" t="n">
        <v>5</v>
      </c>
      <c r="F49" s="34" t="n">
        <v>4</v>
      </c>
      <c r="G49" s="34" t="n">
        <v>17</v>
      </c>
      <c r="H49" s="49" t="n">
        <v>1.92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n">
        <v>1</v>
      </c>
      <c r="D50" s="34" t="n">
        <v>3</v>
      </c>
      <c r="E50" s="34" t="n">
        <v>11</v>
      </c>
      <c r="F50" s="34" t="n">
        <v>2</v>
      </c>
      <c r="G50" s="34" t="n">
        <v>17</v>
      </c>
      <c r="H50" s="49" t="n">
        <v>3.1</v>
      </c>
      <c r="I50" s="34" t="n">
        <v>1</v>
      </c>
      <c r="J50" s="36" t="n">
        <v>5.9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n">
        <v>1</v>
      </c>
      <c r="E51" s="34" t="s">
        <v>16</v>
      </c>
      <c r="F51" s="34" t="s">
        <v>16</v>
      </c>
      <c r="G51" s="34" t="n">
        <v>1</v>
      </c>
      <c r="H51" s="49" t="n">
        <v>0.17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6</v>
      </c>
      <c r="D52" s="34" t="n">
        <v>11</v>
      </c>
      <c r="E52" s="1" t="n">
        <v>10</v>
      </c>
      <c r="F52" s="34" t="n">
        <v>11</v>
      </c>
      <c r="G52" s="34" t="n">
        <v>38</v>
      </c>
      <c r="H52" s="49" t="n">
        <v>6.31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n">
        <v>1</v>
      </c>
      <c r="E53" s="34" t="n">
        <v>1</v>
      </c>
      <c r="F53" s="34" t="n">
        <v>1</v>
      </c>
      <c r="G53" s="34" t="n">
        <v>3</v>
      </c>
      <c r="H53" s="49" t="n">
        <v>0.42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n">
        <v>4</v>
      </c>
      <c r="E55" s="34" t="n">
        <v>12</v>
      </c>
      <c r="F55" s="34" t="s">
        <v>16</v>
      </c>
      <c r="G55" s="34" t="n">
        <v>16</v>
      </c>
      <c r="H55" s="49" t="n">
        <v>1.51</v>
      </c>
      <c r="I55" s="34" t="n">
        <v>2</v>
      </c>
      <c r="J55" s="36" t="n">
        <v>12.5</v>
      </c>
    </row>
    <row r="56" customFormat="false" ht="14.45" hidden="false" customHeight="true" outlineLevel="0" collapsed="false">
      <c r="A56" s="20" t="s">
        <v>62</v>
      </c>
      <c r="B56" s="20"/>
      <c r="C56" s="34" t="n">
        <v>1</v>
      </c>
      <c r="D56" s="34" t="s">
        <v>16</v>
      </c>
      <c r="E56" s="34" t="n">
        <v>3</v>
      </c>
      <c r="F56" s="39" t="s">
        <v>16</v>
      </c>
      <c r="G56" s="34" t="n">
        <v>4</v>
      </c>
      <c r="H56" s="49" t="n">
        <v>0.85</v>
      </c>
      <c r="I56" s="34" t="n">
        <v>1</v>
      </c>
      <c r="J56" s="36" t="n">
        <v>25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42</v>
      </c>
      <c r="D58" s="29" t="n">
        <f aca="false">SUM(D9:D57)</f>
        <v>86</v>
      </c>
      <c r="E58" s="29" t="n">
        <f aca="false">SUM(E9:E57)</f>
        <v>196</v>
      </c>
      <c r="F58" s="29" t="n">
        <f aca="false">SUM(F9:F57)</f>
        <v>98</v>
      </c>
      <c r="G58" s="29" t="n">
        <f aca="false">SUM(G9:G57)</f>
        <v>422</v>
      </c>
      <c r="I58" s="29" t="n">
        <f aca="false">SUM(I9:I57)</f>
        <v>15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</v>
      </c>
      <c r="D7" s="35" t="s">
        <v>16</v>
      </c>
      <c r="E7" s="34" t="n">
        <v>1</v>
      </c>
      <c r="F7" s="34" t="n">
        <v>4</v>
      </c>
      <c r="G7" s="34" t="n">
        <v>6</v>
      </c>
      <c r="H7" s="49" t="n">
        <v>0.02</v>
      </c>
      <c r="I7" s="34" t="n">
        <v>6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1</v>
      </c>
      <c r="D8" s="34" t="s">
        <v>16</v>
      </c>
      <c r="E8" s="34" t="s">
        <v>16</v>
      </c>
      <c r="F8" s="34" t="s">
        <v>16</v>
      </c>
      <c r="G8" s="34" t="n">
        <v>1</v>
      </c>
      <c r="H8" s="55" t="n">
        <v>0.003</v>
      </c>
      <c r="I8" s="34" t="n">
        <v>1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6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s">
        <v>16</v>
      </c>
      <c r="G13" s="34" t="s">
        <v>16</v>
      </c>
      <c r="H13" s="53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n">
        <v>1</v>
      </c>
      <c r="D22" s="34" t="s">
        <v>16</v>
      </c>
      <c r="E22" s="34" t="s">
        <v>16</v>
      </c>
      <c r="F22" s="38" t="s">
        <v>16</v>
      </c>
      <c r="G22" s="34" t="n">
        <v>1</v>
      </c>
      <c r="H22" s="53" t="n">
        <v>0.03</v>
      </c>
      <c r="I22" s="34" t="n">
        <v>1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1</v>
      </c>
      <c r="D58" s="29" t="n">
        <f aca="false">SUM(D9:D57)</f>
        <v>0</v>
      </c>
      <c r="E58" s="29" t="n">
        <f aca="false">SUM(E9:E57)</f>
        <v>0</v>
      </c>
      <c r="F58" s="29" t="n">
        <f aca="false">SUM(F9:F57)</f>
        <v>0</v>
      </c>
      <c r="G58" s="29" t="n">
        <f aca="false">SUM(G9:G57)</f>
        <v>1</v>
      </c>
      <c r="I58" s="29" t="n">
        <f aca="false">SUM(I9:I57)</f>
        <v>1</v>
      </c>
    </row>
    <row r="59" customFormat="false" ht="12.8" hidden="false" customHeight="false" outlineLevel="0" collapsed="false">
      <c r="C59" s="29" t="str">
        <f aca="false">IF(C8=C58,"P","F")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s">
        <v>16</v>
      </c>
      <c r="E7" s="34" t="s">
        <v>16</v>
      </c>
      <c r="F7" s="34" t="s">
        <v>16</v>
      </c>
      <c r="G7" s="34" t="s">
        <v>16</v>
      </c>
      <c r="H7" s="49" t="s">
        <v>16</v>
      </c>
      <c r="I7" s="34" t="s">
        <v>16</v>
      </c>
      <c r="J7" s="36" t="s">
        <v>16</v>
      </c>
    </row>
    <row r="8" customFormat="false" ht="18.75" hidden="false" customHeight="true" outlineLevel="0" collapsed="false">
      <c r="A8" s="28"/>
      <c r="B8" s="12" t="s">
        <v>13</v>
      </c>
      <c r="C8" s="34" t="s">
        <v>16</v>
      </c>
      <c r="D8" s="34" t="n">
        <v>1</v>
      </c>
      <c r="E8" s="34" t="n">
        <v>1</v>
      </c>
      <c r="F8" s="34" t="s">
        <v>16</v>
      </c>
      <c r="G8" s="34" t="n">
        <v>2</v>
      </c>
      <c r="H8" s="55" t="n">
        <v>0.006</v>
      </c>
      <c r="I8" s="34" t="n">
        <v>2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6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n">
        <v>1</v>
      </c>
      <c r="E13" s="34" t="s">
        <v>16</v>
      </c>
      <c r="F13" s="38" t="s">
        <v>16</v>
      </c>
      <c r="G13" s="34" t="n">
        <v>1</v>
      </c>
      <c r="H13" s="53" t="n">
        <v>0.1</v>
      </c>
      <c r="I13" s="34" t="n">
        <v>1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53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n">
        <v>1</v>
      </c>
      <c r="F33" s="34" t="s">
        <v>16</v>
      </c>
      <c r="G33" s="34" t="n">
        <v>1</v>
      </c>
      <c r="H33" s="49" t="n">
        <v>0.16</v>
      </c>
      <c r="I33" s="34" t="n">
        <v>1</v>
      </c>
      <c r="J33" s="41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0</v>
      </c>
      <c r="D58" s="29" t="n">
        <f aca="false">SUM(D9:D57)</f>
        <v>1</v>
      </c>
      <c r="E58" s="29" t="n">
        <f aca="false">SUM(E9:E57)</f>
        <v>1</v>
      </c>
      <c r="F58" s="29" t="n">
        <f aca="false">SUM(F9:F57)</f>
        <v>0</v>
      </c>
      <c r="G58" s="29" t="n">
        <f aca="false">SUM(G9:G57)</f>
        <v>2</v>
      </c>
      <c r="I58" s="29" t="n">
        <f aca="false">SUM(I9:I57)</f>
        <v>2</v>
      </c>
    </row>
    <row r="59" customFormat="false" ht="12.8" hidden="false" customHeight="false" outlineLevel="0" collapsed="false">
      <c r="C59" s="29" t="str">
        <f aca="false">IF(C8=C58,"P","F")</f>
        <v>F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F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23.85" hidden="false" customHeight="true" outlineLevel="0" collapsed="false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73"/>
    </row>
    <row r="5" customFormat="false" ht="22.9" hidden="false" customHeight="true" outlineLevel="0" collapsed="false">
      <c r="A5" s="57" t="s">
        <v>1</v>
      </c>
      <c r="B5" s="57"/>
      <c r="C5" s="58" t="s">
        <v>2</v>
      </c>
      <c r="D5" s="58"/>
      <c r="E5" s="58"/>
      <c r="F5" s="58"/>
      <c r="G5" s="5" t="s">
        <v>3</v>
      </c>
      <c r="H5" s="6" t="s">
        <v>97</v>
      </c>
      <c r="I5" s="58" t="s">
        <v>5</v>
      </c>
      <c r="J5" s="58"/>
    </row>
    <row r="6" customFormat="false" ht="45" hidden="false" customHeight="true" outlineLevel="0" collapsed="false">
      <c r="A6" s="57"/>
      <c r="B6" s="57"/>
      <c r="C6" s="58" t="s">
        <v>6</v>
      </c>
      <c r="D6" s="58" t="s">
        <v>7</v>
      </c>
      <c r="E6" s="58" t="s">
        <v>8</v>
      </c>
      <c r="F6" s="58" t="s">
        <v>9</v>
      </c>
      <c r="G6" s="5"/>
      <c r="H6" s="6"/>
      <c r="I6" s="58" t="s">
        <v>10</v>
      </c>
      <c r="J6" s="59" t="s">
        <v>11</v>
      </c>
    </row>
    <row r="7" customFormat="false" ht="19.5" hidden="false" customHeight="true" outlineLevel="0" collapsed="false">
      <c r="A7" s="60" t="s">
        <v>12</v>
      </c>
      <c r="B7" s="61" t="n">
        <v>1978</v>
      </c>
      <c r="C7" s="62" t="n">
        <v>926</v>
      </c>
      <c r="D7" s="62" t="n">
        <v>741</v>
      </c>
      <c r="E7" s="62" t="n">
        <v>848</v>
      </c>
      <c r="F7" s="62" t="n">
        <v>1140</v>
      </c>
      <c r="G7" s="62" t="n">
        <v>3655</v>
      </c>
      <c r="H7" s="64" t="n">
        <v>10.4</v>
      </c>
      <c r="I7" s="62" t="n">
        <v>442</v>
      </c>
      <c r="J7" s="64" t="n">
        <v>12.1</v>
      </c>
    </row>
    <row r="8" customFormat="false" ht="18.75" hidden="false" customHeight="true" outlineLevel="0" collapsed="false">
      <c r="A8" s="60"/>
      <c r="B8" s="65" t="s">
        <v>13</v>
      </c>
      <c r="C8" s="62" t="n">
        <v>700</v>
      </c>
      <c r="D8" s="62" t="n">
        <v>601</v>
      </c>
      <c r="E8" s="62" t="n">
        <v>700</v>
      </c>
      <c r="F8" s="62" t="n">
        <v>978</v>
      </c>
      <c r="G8" s="62" t="n">
        <v>2979</v>
      </c>
      <c r="H8" s="64" t="n">
        <v>8.5</v>
      </c>
      <c r="I8" s="62" t="n">
        <v>392</v>
      </c>
      <c r="J8" s="64" t="n">
        <v>13.2</v>
      </c>
    </row>
    <row r="9" customFormat="false" ht="12.8" hidden="false" customHeight="false" outlineLevel="0" collapsed="false">
      <c r="A9" s="66" t="s">
        <v>14</v>
      </c>
      <c r="B9" s="66"/>
      <c r="C9" s="62" t="n">
        <v>7</v>
      </c>
      <c r="D9" s="62" t="n">
        <v>16</v>
      </c>
      <c r="E9" s="62" t="n">
        <v>31</v>
      </c>
      <c r="F9" s="62" t="n">
        <v>19</v>
      </c>
      <c r="G9" s="62" t="n">
        <v>73</v>
      </c>
      <c r="H9" s="64" t="n">
        <v>3.2</v>
      </c>
      <c r="I9" s="62" t="s">
        <v>16</v>
      </c>
      <c r="J9" s="64" t="s">
        <v>16</v>
      </c>
    </row>
    <row r="10" customFormat="false" ht="13.8" hidden="false" customHeight="false" outlineLevel="0" collapsed="false">
      <c r="A10" s="67" t="s">
        <v>15</v>
      </c>
      <c r="B10" s="67"/>
      <c r="C10" s="62" t="n">
        <v>4</v>
      </c>
      <c r="D10" s="62" t="s">
        <v>16</v>
      </c>
      <c r="E10" s="62" t="n">
        <v>1</v>
      </c>
      <c r="F10" s="62" t="n">
        <v>7</v>
      </c>
      <c r="G10" s="62" t="n">
        <v>12</v>
      </c>
      <c r="H10" s="64" t="n">
        <v>4.2</v>
      </c>
      <c r="I10" s="62" t="n">
        <v>2</v>
      </c>
      <c r="J10" s="64" t="n">
        <v>16.7</v>
      </c>
    </row>
    <row r="11" customFormat="false" ht="13.8" hidden="false" customHeight="false" outlineLevel="0" collapsed="false">
      <c r="A11" s="67" t="s">
        <v>17</v>
      </c>
      <c r="B11" s="67"/>
      <c r="C11" s="62" t="n">
        <v>13</v>
      </c>
      <c r="D11" s="62" t="n">
        <v>10</v>
      </c>
      <c r="E11" s="62" t="n">
        <v>9</v>
      </c>
      <c r="F11" s="62" t="n">
        <v>13</v>
      </c>
      <c r="G11" s="62" t="n">
        <v>45</v>
      </c>
      <c r="H11" s="64" t="n">
        <v>7.1</v>
      </c>
      <c r="I11" s="62" t="n">
        <v>16</v>
      </c>
      <c r="J11" s="64" t="n">
        <v>35.6</v>
      </c>
    </row>
    <row r="12" customFormat="false" ht="13.8" hidden="false" customHeight="false" outlineLevel="0" collapsed="false">
      <c r="A12" s="67" t="s">
        <v>18</v>
      </c>
      <c r="B12" s="67"/>
      <c r="C12" s="62" t="n">
        <v>4</v>
      </c>
      <c r="D12" s="62" t="n">
        <v>4</v>
      </c>
      <c r="E12" s="62" t="n">
        <v>6</v>
      </c>
      <c r="F12" s="62" t="n">
        <v>5</v>
      </c>
      <c r="G12" s="62" t="n">
        <v>19</v>
      </c>
      <c r="H12" s="64" t="n">
        <v>2.3</v>
      </c>
      <c r="I12" s="62" t="n">
        <v>4</v>
      </c>
      <c r="J12" s="64" t="n">
        <v>21.1</v>
      </c>
    </row>
    <row r="13" customFormat="false" ht="13.8" hidden="false" customHeight="false" outlineLevel="0" collapsed="false">
      <c r="A13" s="67" t="s">
        <v>19</v>
      </c>
      <c r="B13" s="67"/>
      <c r="C13" s="62" t="n">
        <v>7</v>
      </c>
      <c r="D13" s="62" t="n">
        <v>42</v>
      </c>
      <c r="E13" s="62" t="n">
        <v>14</v>
      </c>
      <c r="F13" s="62" t="n">
        <v>6</v>
      </c>
      <c r="G13" s="62" t="n">
        <v>69</v>
      </c>
      <c r="H13" s="64" t="n">
        <v>6.7</v>
      </c>
      <c r="I13" s="62" t="n">
        <v>11</v>
      </c>
      <c r="J13" s="64" t="n">
        <v>15.9</v>
      </c>
    </row>
    <row r="14" customFormat="false" ht="13.8" hidden="false" customHeight="false" outlineLevel="0" collapsed="false">
      <c r="A14" s="67" t="s">
        <v>20</v>
      </c>
      <c r="B14" s="67"/>
      <c r="C14" s="62" t="n">
        <v>7</v>
      </c>
      <c r="D14" s="62" t="n">
        <v>1</v>
      </c>
      <c r="E14" s="62" t="s">
        <v>16</v>
      </c>
      <c r="F14" s="62" t="s">
        <v>16</v>
      </c>
      <c r="G14" s="62" t="n">
        <v>8</v>
      </c>
      <c r="H14" s="64" t="n">
        <v>3.5</v>
      </c>
      <c r="I14" s="62" t="s">
        <v>16</v>
      </c>
      <c r="J14" s="64" t="s">
        <v>16</v>
      </c>
    </row>
    <row r="15" customFormat="false" ht="13.8" hidden="false" customHeight="false" outlineLevel="0" collapsed="false">
      <c r="A15" s="67" t="s">
        <v>21</v>
      </c>
      <c r="B15" s="67"/>
      <c r="C15" s="62" t="s">
        <v>16</v>
      </c>
      <c r="D15" s="62" t="s">
        <v>16</v>
      </c>
      <c r="E15" s="62" t="s">
        <v>16</v>
      </c>
      <c r="F15" s="62" t="n">
        <v>10</v>
      </c>
      <c r="G15" s="62" t="n">
        <v>10</v>
      </c>
      <c r="H15" s="64" t="n">
        <v>2.5</v>
      </c>
      <c r="I15" s="62" t="s">
        <v>16</v>
      </c>
      <c r="J15" s="64" t="s">
        <v>16</v>
      </c>
    </row>
    <row r="16" customFormat="false" ht="13.8" hidden="false" customHeight="false" outlineLevel="0" collapsed="false">
      <c r="A16" s="67" t="s">
        <v>22</v>
      </c>
      <c r="B16" s="67"/>
      <c r="C16" s="62" t="n">
        <v>5</v>
      </c>
      <c r="D16" s="62" t="n">
        <v>12</v>
      </c>
      <c r="E16" s="62" t="n">
        <v>3</v>
      </c>
      <c r="F16" s="62" t="n">
        <v>5</v>
      </c>
      <c r="G16" s="62" t="n">
        <v>25</v>
      </c>
      <c r="H16" s="64" t="n">
        <v>3.4</v>
      </c>
      <c r="I16" s="62" t="n">
        <v>15</v>
      </c>
      <c r="J16" s="64" t="n">
        <v>60</v>
      </c>
    </row>
    <row r="17" customFormat="false" ht="13.8" hidden="false" customHeight="false" outlineLevel="0" collapsed="false">
      <c r="A17" s="67" t="s">
        <v>23</v>
      </c>
      <c r="B17" s="67"/>
      <c r="C17" s="62" t="n">
        <v>23</v>
      </c>
      <c r="D17" s="62" t="n">
        <v>16</v>
      </c>
      <c r="E17" s="62" t="n">
        <v>9</v>
      </c>
      <c r="F17" s="62" t="n">
        <v>8</v>
      </c>
      <c r="G17" s="62" t="n">
        <v>56</v>
      </c>
      <c r="H17" s="64" t="n">
        <v>12.9</v>
      </c>
      <c r="I17" s="62" t="n">
        <v>5</v>
      </c>
      <c r="J17" s="64" t="n">
        <v>8.9</v>
      </c>
    </row>
    <row r="18" customFormat="false" ht="13.8" hidden="false" customHeight="false" outlineLevel="0" collapsed="false">
      <c r="A18" s="67" t="s">
        <v>24</v>
      </c>
      <c r="B18" s="67"/>
      <c r="C18" s="62" t="n">
        <v>39</v>
      </c>
      <c r="D18" s="62" t="n">
        <v>34</v>
      </c>
      <c r="E18" s="62" t="n">
        <v>11</v>
      </c>
      <c r="F18" s="62" t="n">
        <v>18</v>
      </c>
      <c r="G18" s="62" t="n">
        <v>102</v>
      </c>
      <c r="H18" s="64" t="n">
        <v>7.8</v>
      </c>
      <c r="I18" s="62" t="n">
        <v>1</v>
      </c>
      <c r="J18" s="64" t="n">
        <v>1</v>
      </c>
    </row>
    <row r="19" customFormat="false" ht="13.8" hidden="false" customHeight="false" outlineLevel="0" collapsed="false">
      <c r="A19" s="67" t="s">
        <v>25</v>
      </c>
      <c r="B19" s="67"/>
      <c r="C19" s="62" t="n">
        <v>20</v>
      </c>
      <c r="D19" s="62" t="n">
        <v>15</v>
      </c>
      <c r="E19" s="62" t="n">
        <v>62</v>
      </c>
      <c r="F19" s="62" t="n">
        <v>32</v>
      </c>
      <c r="G19" s="62" t="n">
        <v>129</v>
      </c>
      <c r="H19" s="64" t="n">
        <v>28.9</v>
      </c>
      <c r="I19" s="68" t="n">
        <v>4</v>
      </c>
      <c r="J19" s="69" t="n">
        <v>3.1</v>
      </c>
    </row>
    <row r="20" customFormat="false" ht="13.8" hidden="false" customHeight="false" outlineLevel="0" collapsed="false">
      <c r="A20" s="67" t="s">
        <v>26</v>
      </c>
      <c r="B20" s="67"/>
      <c r="C20" s="62" t="n">
        <v>22</v>
      </c>
      <c r="D20" s="62" t="n">
        <v>17</v>
      </c>
      <c r="E20" s="62" t="n">
        <v>45</v>
      </c>
      <c r="F20" s="62" t="n">
        <v>27</v>
      </c>
      <c r="G20" s="62" t="n">
        <v>111</v>
      </c>
      <c r="H20" s="64" t="n">
        <v>22.7</v>
      </c>
      <c r="I20" s="62" t="n">
        <v>3</v>
      </c>
      <c r="J20" s="64" t="n">
        <v>2.7</v>
      </c>
    </row>
    <row r="21" customFormat="false" ht="13.8" hidden="false" customHeight="false" outlineLevel="0" collapsed="false">
      <c r="A21" s="67" t="s">
        <v>27</v>
      </c>
      <c r="B21" s="67"/>
      <c r="C21" s="62" t="n">
        <v>20</v>
      </c>
      <c r="D21" s="62" t="n">
        <v>8</v>
      </c>
      <c r="E21" s="62" t="n">
        <v>19</v>
      </c>
      <c r="F21" s="62" t="n">
        <v>19</v>
      </c>
      <c r="G21" s="62" t="n">
        <v>66</v>
      </c>
      <c r="H21" s="64" t="n">
        <v>10</v>
      </c>
      <c r="I21" s="62" t="n">
        <v>6</v>
      </c>
      <c r="J21" s="64" t="n">
        <v>9.1</v>
      </c>
    </row>
    <row r="22" customFormat="false" ht="13.8" hidden="false" customHeight="false" outlineLevel="0" collapsed="false">
      <c r="A22" s="67" t="s">
        <v>28</v>
      </c>
      <c r="B22" s="67"/>
      <c r="C22" s="62" t="n">
        <v>21</v>
      </c>
      <c r="D22" s="62" t="n">
        <v>11</v>
      </c>
      <c r="E22" s="62" t="n">
        <v>21</v>
      </c>
      <c r="F22" s="62" t="n">
        <v>12</v>
      </c>
      <c r="G22" s="62" t="n">
        <v>65</v>
      </c>
      <c r="H22" s="64" t="n">
        <v>1.8</v>
      </c>
      <c r="I22" s="62" t="n">
        <v>17</v>
      </c>
      <c r="J22" s="64" t="n">
        <v>26.2</v>
      </c>
    </row>
    <row r="23" customFormat="false" ht="13.8" hidden="false" customHeight="false" outlineLevel="0" collapsed="false">
      <c r="A23" s="67" t="s">
        <v>29</v>
      </c>
      <c r="B23" s="67"/>
      <c r="C23" s="62" t="n">
        <v>5</v>
      </c>
      <c r="D23" s="62" t="n">
        <v>7</v>
      </c>
      <c r="E23" s="62" t="n">
        <v>13</v>
      </c>
      <c r="F23" s="62" t="n">
        <v>10</v>
      </c>
      <c r="G23" s="62" t="n">
        <v>35</v>
      </c>
      <c r="H23" s="64" t="n">
        <v>3.3</v>
      </c>
      <c r="I23" s="62" t="n">
        <v>2</v>
      </c>
      <c r="J23" s="64" t="n">
        <v>5.7</v>
      </c>
    </row>
    <row r="24" customFormat="false" ht="13.8" hidden="false" customHeight="false" outlineLevel="0" collapsed="false">
      <c r="A24" s="67" t="s">
        <v>30</v>
      </c>
      <c r="B24" s="67"/>
      <c r="C24" s="62" t="n">
        <v>17</v>
      </c>
      <c r="D24" s="62" t="n">
        <v>3</v>
      </c>
      <c r="E24" s="62" t="n">
        <v>2</v>
      </c>
      <c r="F24" s="62" t="n">
        <v>3</v>
      </c>
      <c r="G24" s="62" t="n">
        <v>25</v>
      </c>
      <c r="H24" s="64" t="n">
        <v>5.7</v>
      </c>
      <c r="I24" s="62" t="n">
        <v>6</v>
      </c>
      <c r="J24" s="70" t="n">
        <v>24</v>
      </c>
    </row>
    <row r="25" customFormat="false" ht="13.8" hidden="false" customHeight="false" outlineLevel="0" collapsed="false">
      <c r="A25" s="67" t="s">
        <v>31</v>
      </c>
      <c r="B25" s="67"/>
      <c r="C25" s="62" t="n">
        <v>17</v>
      </c>
      <c r="D25" s="62" t="n">
        <v>26</v>
      </c>
      <c r="E25" s="62" t="n">
        <v>4</v>
      </c>
      <c r="F25" s="62" t="n">
        <v>11</v>
      </c>
      <c r="G25" s="62" t="n">
        <v>58</v>
      </c>
      <c r="H25" s="64" t="n">
        <v>12.8</v>
      </c>
      <c r="I25" s="62" t="n">
        <v>2</v>
      </c>
      <c r="J25" s="64" t="n">
        <v>3.4</v>
      </c>
    </row>
    <row r="26" customFormat="false" ht="14.1" hidden="false" customHeight="true" outlineLevel="0" collapsed="false">
      <c r="A26" s="71" t="s">
        <v>32</v>
      </c>
      <c r="B26" s="71"/>
      <c r="C26" s="62" t="n">
        <v>1</v>
      </c>
      <c r="D26" s="62" t="n">
        <v>7</v>
      </c>
      <c r="E26" s="62" t="n">
        <v>10</v>
      </c>
      <c r="F26" s="62" t="n">
        <v>5</v>
      </c>
      <c r="G26" s="62" t="n">
        <v>23</v>
      </c>
      <c r="H26" s="64" t="n">
        <v>2</v>
      </c>
      <c r="I26" s="62" t="n">
        <v>1</v>
      </c>
      <c r="J26" s="64" t="n">
        <v>4.3</v>
      </c>
    </row>
    <row r="27" customFormat="false" ht="14.45" hidden="false" customHeight="true" outlineLevel="0" collapsed="false">
      <c r="A27" s="71" t="s">
        <v>33</v>
      </c>
      <c r="B27" s="71"/>
      <c r="C27" s="62" t="n">
        <v>13</v>
      </c>
      <c r="D27" s="62" t="n">
        <v>5</v>
      </c>
      <c r="E27" s="62" t="s">
        <v>16</v>
      </c>
      <c r="F27" s="62" t="n">
        <v>22</v>
      </c>
      <c r="G27" s="62" t="n">
        <v>40</v>
      </c>
      <c r="H27" s="64" t="n">
        <v>9.1</v>
      </c>
      <c r="I27" s="62" t="n">
        <v>10</v>
      </c>
      <c r="J27" s="64" t="n">
        <v>25</v>
      </c>
    </row>
    <row r="28" customFormat="false" ht="14.45" hidden="false" customHeight="true" outlineLevel="0" collapsed="false">
      <c r="A28" s="71" t="s">
        <v>34</v>
      </c>
      <c r="B28" s="71"/>
      <c r="C28" s="62" t="n">
        <v>11</v>
      </c>
      <c r="D28" s="62" t="n">
        <v>15</v>
      </c>
      <c r="E28" s="62" t="n">
        <v>21</v>
      </c>
      <c r="F28" s="62" t="n">
        <v>16</v>
      </c>
      <c r="G28" s="62" t="n">
        <v>63</v>
      </c>
      <c r="H28" s="64" t="n">
        <v>14.2</v>
      </c>
      <c r="I28" s="62" t="n">
        <v>2</v>
      </c>
      <c r="J28" s="64" t="n">
        <v>3.2</v>
      </c>
    </row>
    <row r="29" customFormat="false" ht="14.45" hidden="false" customHeight="true" outlineLevel="0" collapsed="false">
      <c r="A29" s="71" t="s">
        <v>35</v>
      </c>
      <c r="B29" s="71"/>
      <c r="C29" s="62" t="n">
        <v>14</v>
      </c>
      <c r="D29" s="62" t="n">
        <v>15</v>
      </c>
      <c r="E29" s="62" t="n">
        <v>24</v>
      </c>
      <c r="F29" s="62" t="n">
        <v>35</v>
      </c>
      <c r="G29" s="62" t="n">
        <v>88</v>
      </c>
      <c r="H29" s="64" t="n">
        <v>24.9</v>
      </c>
      <c r="I29" s="62" t="n">
        <v>3</v>
      </c>
      <c r="J29" s="64" t="n">
        <v>3.4</v>
      </c>
    </row>
    <row r="30" customFormat="false" ht="14.45" hidden="false" customHeight="true" outlineLevel="0" collapsed="false">
      <c r="A30" s="71" t="s">
        <v>36</v>
      </c>
      <c r="B30" s="71"/>
      <c r="C30" s="62" t="n">
        <v>7</v>
      </c>
      <c r="D30" s="62" t="n">
        <v>14</v>
      </c>
      <c r="E30" s="62" t="n">
        <v>14</v>
      </c>
      <c r="F30" s="62" t="n">
        <v>18</v>
      </c>
      <c r="G30" s="62" t="n">
        <v>53</v>
      </c>
      <c r="H30" s="64" t="n">
        <v>5.8</v>
      </c>
      <c r="I30" s="62" t="n">
        <v>3</v>
      </c>
      <c r="J30" s="64" t="n">
        <v>5.7</v>
      </c>
    </row>
    <row r="31" customFormat="false" ht="15" hidden="false" customHeight="true" outlineLevel="0" collapsed="false">
      <c r="A31" s="71" t="s">
        <v>37</v>
      </c>
      <c r="B31" s="71"/>
      <c r="C31" s="62" t="n">
        <v>4</v>
      </c>
      <c r="D31" s="62" t="n">
        <v>5</v>
      </c>
      <c r="E31" s="62" t="n">
        <v>8</v>
      </c>
      <c r="F31" s="62" t="n">
        <v>22</v>
      </c>
      <c r="G31" s="62" t="n">
        <v>39</v>
      </c>
      <c r="H31" s="64" t="n">
        <v>12</v>
      </c>
      <c r="I31" s="62" t="n">
        <v>8</v>
      </c>
      <c r="J31" s="64" t="n">
        <v>20.5</v>
      </c>
    </row>
    <row r="32" customFormat="false" ht="13.8" hidden="false" customHeight="false" outlineLevel="0" collapsed="false">
      <c r="A32" s="67" t="s">
        <v>38</v>
      </c>
      <c r="B32" s="67"/>
      <c r="C32" s="62" t="n">
        <v>15</v>
      </c>
      <c r="D32" s="62" t="n">
        <v>7</v>
      </c>
      <c r="E32" s="62" t="n">
        <v>19</v>
      </c>
      <c r="F32" s="62" t="n">
        <v>14</v>
      </c>
      <c r="G32" s="62" t="n">
        <v>55</v>
      </c>
      <c r="H32" s="64" t="n">
        <v>4.9</v>
      </c>
      <c r="I32" s="62" t="n">
        <v>3</v>
      </c>
      <c r="J32" s="64" t="n">
        <v>5.5</v>
      </c>
    </row>
    <row r="33" customFormat="false" ht="13.8" hidden="false" customHeight="false" outlineLevel="0" collapsed="false">
      <c r="A33" s="67" t="s">
        <v>39</v>
      </c>
      <c r="B33" s="67"/>
      <c r="C33" s="62" t="n">
        <v>3</v>
      </c>
      <c r="D33" s="62" t="n">
        <v>3</v>
      </c>
      <c r="E33" s="62" t="n">
        <v>48</v>
      </c>
      <c r="F33" s="62" t="n">
        <v>11</v>
      </c>
      <c r="G33" s="62" t="n">
        <v>65</v>
      </c>
      <c r="H33" s="64" t="n">
        <v>10.5</v>
      </c>
      <c r="I33" s="62" t="n">
        <v>4</v>
      </c>
      <c r="J33" s="64" t="n">
        <v>6.2</v>
      </c>
    </row>
    <row r="34" customFormat="false" ht="13.8" hidden="false" customHeight="false" outlineLevel="0" collapsed="false">
      <c r="A34" s="67" t="s">
        <v>40</v>
      </c>
      <c r="B34" s="67"/>
      <c r="C34" s="62" t="n">
        <v>40</v>
      </c>
      <c r="D34" s="62" t="n">
        <v>60</v>
      </c>
      <c r="E34" s="62" t="n">
        <v>61</v>
      </c>
      <c r="F34" s="62" t="n">
        <v>112</v>
      </c>
      <c r="G34" s="62" t="n">
        <v>273</v>
      </c>
      <c r="H34" s="64" t="n">
        <v>40.5</v>
      </c>
      <c r="I34" s="62" t="n">
        <v>65</v>
      </c>
      <c r="J34" s="64" t="n">
        <v>23.8</v>
      </c>
    </row>
    <row r="35" customFormat="false" ht="13.8" hidden="false" customHeight="false" outlineLevel="0" collapsed="false">
      <c r="A35" s="67" t="s">
        <v>41</v>
      </c>
      <c r="B35" s="67"/>
      <c r="C35" s="62" t="n">
        <v>41</v>
      </c>
      <c r="D35" s="62" t="s">
        <v>16</v>
      </c>
      <c r="E35" s="62" t="n">
        <v>7</v>
      </c>
      <c r="F35" s="62" t="n">
        <v>14</v>
      </c>
      <c r="G35" s="62" t="n">
        <v>62</v>
      </c>
      <c r="H35" s="64" t="n">
        <v>6.4</v>
      </c>
      <c r="I35" s="62" t="n">
        <v>11</v>
      </c>
      <c r="J35" s="64" t="n">
        <v>17.7</v>
      </c>
    </row>
    <row r="36" customFormat="false" ht="13.8" hidden="false" customHeight="false" outlineLevel="0" collapsed="false">
      <c r="A36" s="67" t="s">
        <v>42</v>
      </c>
      <c r="B36" s="67"/>
      <c r="C36" s="62" t="n">
        <v>27</v>
      </c>
      <c r="D36" s="62" t="n">
        <v>8</v>
      </c>
      <c r="E36" s="62" t="n">
        <v>2</v>
      </c>
      <c r="F36" s="62" t="n">
        <v>1</v>
      </c>
      <c r="G36" s="62" t="n">
        <v>38</v>
      </c>
      <c r="H36" s="64" t="n">
        <v>10.4</v>
      </c>
      <c r="I36" s="62" t="s">
        <v>16</v>
      </c>
      <c r="J36" s="64" t="s">
        <v>16</v>
      </c>
    </row>
    <row r="37" customFormat="false" ht="13.8" hidden="false" customHeight="false" outlineLevel="0" collapsed="false">
      <c r="A37" s="67" t="s">
        <v>43</v>
      </c>
      <c r="B37" s="67"/>
      <c r="C37" s="62" t="n">
        <v>5</v>
      </c>
      <c r="D37" s="62" t="n">
        <v>2</v>
      </c>
      <c r="E37" s="62" t="n">
        <v>13</v>
      </c>
      <c r="F37" s="62" t="n">
        <v>17</v>
      </c>
      <c r="G37" s="62" t="n">
        <v>37</v>
      </c>
      <c r="H37" s="64" t="n">
        <v>8.6</v>
      </c>
      <c r="I37" s="62" t="n">
        <v>9</v>
      </c>
      <c r="J37" s="64" t="n">
        <v>24.3</v>
      </c>
    </row>
    <row r="38" customFormat="false" ht="13.8" hidden="false" customHeight="false" outlineLevel="0" collapsed="false">
      <c r="A38" s="67" t="s">
        <v>44</v>
      </c>
      <c r="B38" s="67"/>
      <c r="C38" s="62" t="n">
        <v>3</v>
      </c>
      <c r="D38" s="62" t="n">
        <v>3</v>
      </c>
      <c r="E38" s="62" t="n">
        <v>3</v>
      </c>
      <c r="F38" s="62" t="n">
        <v>7</v>
      </c>
      <c r="G38" s="62" t="n">
        <v>16</v>
      </c>
      <c r="H38" s="64" t="n">
        <v>2.7</v>
      </c>
      <c r="I38" s="62" t="n">
        <v>13</v>
      </c>
      <c r="J38" s="64" t="n">
        <v>81.2</v>
      </c>
    </row>
    <row r="39" customFormat="false" ht="13.8" hidden="false" customHeight="false" outlineLevel="0" collapsed="false">
      <c r="A39" s="67" t="s">
        <v>45</v>
      </c>
      <c r="B39" s="67"/>
      <c r="C39" s="62" t="n">
        <v>3</v>
      </c>
      <c r="D39" s="62" t="n">
        <v>15</v>
      </c>
      <c r="E39" s="62" t="n">
        <v>3</v>
      </c>
      <c r="F39" s="62" t="n">
        <v>10</v>
      </c>
      <c r="G39" s="62" t="n">
        <v>31</v>
      </c>
      <c r="H39" s="64" t="n">
        <v>6.3</v>
      </c>
      <c r="I39" s="62" t="n">
        <v>7</v>
      </c>
      <c r="J39" s="64" t="n">
        <v>22.6</v>
      </c>
    </row>
    <row r="40" customFormat="false" ht="13.8" hidden="false" customHeight="false" outlineLevel="0" collapsed="false">
      <c r="A40" s="67" t="s">
        <v>46</v>
      </c>
      <c r="B40" s="67"/>
      <c r="C40" s="62" t="n">
        <v>41</v>
      </c>
      <c r="D40" s="62" t="n">
        <v>22</v>
      </c>
      <c r="E40" s="62" t="n">
        <v>33</v>
      </c>
      <c r="F40" s="62" t="n">
        <v>171</v>
      </c>
      <c r="G40" s="62" t="n">
        <v>267</v>
      </c>
      <c r="H40" s="64" t="n">
        <v>22</v>
      </c>
      <c r="I40" s="62" t="n">
        <v>63</v>
      </c>
      <c r="J40" s="64" t="n">
        <v>23.6</v>
      </c>
    </row>
    <row r="41" customFormat="false" ht="13.8" hidden="false" customHeight="false" outlineLevel="0" collapsed="false">
      <c r="A41" s="67" t="s">
        <v>47</v>
      </c>
      <c r="B41" s="67"/>
      <c r="C41" s="62" t="n">
        <v>12</v>
      </c>
      <c r="D41" s="62" t="n">
        <v>3</v>
      </c>
      <c r="E41" s="62" t="n">
        <v>7</v>
      </c>
      <c r="F41" s="62" t="n">
        <v>7</v>
      </c>
      <c r="G41" s="62" t="n">
        <v>29</v>
      </c>
      <c r="H41" s="64" t="n">
        <v>7.7</v>
      </c>
      <c r="I41" s="62" t="n">
        <v>4</v>
      </c>
      <c r="J41" s="64" t="n">
        <v>13.8</v>
      </c>
    </row>
    <row r="42" customFormat="false" ht="13.8" hidden="false" customHeight="false" outlineLevel="0" collapsed="false">
      <c r="A42" s="67" t="s">
        <v>48</v>
      </c>
      <c r="B42" s="67"/>
      <c r="C42" s="62" t="n">
        <v>8</v>
      </c>
      <c r="D42" s="62" t="n">
        <v>3</v>
      </c>
      <c r="E42" s="62" t="n">
        <v>2</v>
      </c>
      <c r="F42" s="62" t="n">
        <v>8</v>
      </c>
      <c r="G42" s="62" t="n">
        <v>21</v>
      </c>
      <c r="H42" s="64" t="n">
        <v>3</v>
      </c>
      <c r="I42" s="62" t="n">
        <v>4</v>
      </c>
      <c r="J42" s="64" t="n">
        <v>19</v>
      </c>
    </row>
    <row r="43" customFormat="false" ht="13.8" hidden="false" customHeight="false" outlineLevel="0" collapsed="false">
      <c r="A43" s="67" t="s">
        <v>49</v>
      </c>
      <c r="B43" s="67"/>
      <c r="C43" s="62" t="n">
        <v>4</v>
      </c>
      <c r="D43" s="62" t="n">
        <v>1</v>
      </c>
      <c r="E43" s="62" t="n">
        <v>3</v>
      </c>
      <c r="F43" s="60" t="n">
        <v>1</v>
      </c>
      <c r="G43" s="62" t="n">
        <v>9</v>
      </c>
      <c r="H43" s="64" t="n">
        <v>1.4</v>
      </c>
      <c r="I43" s="62" t="n">
        <v>9</v>
      </c>
      <c r="J43" s="64" t="n">
        <v>100</v>
      </c>
    </row>
    <row r="44" customFormat="false" ht="13.8" hidden="false" customHeight="false" outlineLevel="0" collapsed="false">
      <c r="A44" s="67" t="s">
        <v>50</v>
      </c>
      <c r="B44" s="67"/>
      <c r="C44" s="62" t="n">
        <v>22</v>
      </c>
      <c r="D44" s="62" t="n">
        <v>5</v>
      </c>
      <c r="E44" s="62" t="n">
        <v>8</v>
      </c>
      <c r="F44" s="62" t="n">
        <v>34</v>
      </c>
      <c r="G44" s="62" t="n">
        <v>69</v>
      </c>
      <c r="H44" s="64" t="n">
        <v>11.3</v>
      </c>
      <c r="I44" s="62" t="n">
        <v>1</v>
      </c>
      <c r="J44" s="64" t="n">
        <v>1.4</v>
      </c>
    </row>
    <row r="45" customFormat="false" ht="13.8" hidden="false" customHeight="false" outlineLevel="0" collapsed="false">
      <c r="A45" s="67" t="s">
        <v>51</v>
      </c>
      <c r="B45" s="67"/>
      <c r="C45" s="62" t="n">
        <v>2</v>
      </c>
      <c r="D45" s="62" t="n">
        <v>1</v>
      </c>
      <c r="E45" s="62" t="n">
        <v>10</v>
      </c>
      <c r="F45" s="62" t="n">
        <v>3</v>
      </c>
      <c r="G45" s="62" t="n">
        <v>16</v>
      </c>
      <c r="H45" s="64" t="n">
        <v>4.1</v>
      </c>
      <c r="I45" s="62" t="n">
        <v>8</v>
      </c>
      <c r="J45" s="64" t="n">
        <v>50</v>
      </c>
    </row>
    <row r="46" customFormat="false" ht="13.8" hidden="false" customHeight="false" outlineLevel="0" collapsed="false">
      <c r="A46" s="67" t="s">
        <v>52</v>
      </c>
      <c r="B46" s="67"/>
      <c r="C46" s="62" t="n">
        <v>3</v>
      </c>
      <c r="D46" s="62" t="n">
        <v>1</v>
      </c>
      <c r="E46" s="62" t="n">
        <v>5</v>
      </c>
      <c r="F46" s="62" t="n">
        <v>1</v>
      </c>
      <c r="G46" s="62" t="n">
        <v>10</v>
      </c>
      <c r="H46" s="64" t="n">
        <v>2.5</v>
      </c>
      <c r="I46" s="62" t="n">
        <v>2</v>
      </c>
      <c r="J46" s="64" t="n">
        <v>20</v>
      </c>
    </row>
    <row r="47" customFormat="false" ht="14.1" hidden="false" customHeight="true" outlineLevel="0" collapsed="false">
      <c r="A47" s="71" t="s">
        <v>53</v>
      </c>
      <c r="B47" s="71"/>
      <c r="C47" s="62" t="n">
        <v>31</v>
      </c>
      <c r="D47" s="62" t="n">
        <v>17</v>
      </c>
      <c r="E47" s="62" t="n">
        <v>7</v>
      </c>
      <c r="F47" s="62" t="n">
        <v>10</v>
      </c>
      <c r="G47" s="62" t="n">
        <v>65</v>
      </c>
      <c r="H47" s="64" t="n">
        <v>17.9</v>
      </c>
      <c r="I47" s="62" t="n">
        <v>11</v>
      </c>
      <c r="J47" s="64" t="n">
        <v>16.9</v>
      </c>
    </row>
    <row r="48" customFormat="false" ht="13.8" hidden="false" customHeight="false" outlineLevel="0" collapsed="false">
      <c r="A48" s="67" t="s">
        <v>54</v>
      </c>
      <c r="B48" s="67"/>
      <c r="C48" s="62" t="n">
        <v>18</v>
      </c>
      <c r="D48" s="62" t="n">
        <v>9</v>
      </c>
      <c r="E48" s="62" t="n">
        <v>2</v>
      </c>
      <c r="F48" s="62" t="n">
        <v>25</v>
      </c>
      <c r="G48" s="62" t="n">
        <v>54</v>
      </c>
      <c r="H48" s="64" t="n">
        <v>12.9</v>
      </c>
      <c r="I48" s="62" t="n">
        <v>17</v>
      </c>
      <c r="J48" s="64" t="n">
        <v>31.5</v>
      </c>
    </row>
    <row r="49" customFormat="false" ht="13.8" hidden="false" customHeight="false" outlineLevel="0" collapsed="false">
      <c r="A49" s="67" t="s">
        <v>55</v>
      </c>
      <c r="B49" s="67"/>
      <c r="C49" s="62" t="n">
        <v>69</v>
      </c>
      <c r="D49" s="62" t="n">
        <v>76</v>
      </c>
      <c r="E49" s="62" t="n">
        <v>45</v>
      </c>
      <c r="F49" s="62" t="n">
        <v>31</v>
      </c>
      <c r="G49" s="62" t="n">
        <v>221</v>
      </c>
      <c r="H49" s="64" t="n">
        <v>25</v>
      </c>
      <c r="I49" s="62" t="n">
        <v>11</v>
      </c>
      <c r="J49" s="64" t="n">
        <v>5</v>
      </c>
    </row>
    <row r="50" customFormat="false" ht="14.45" hidden="false" customHeight="true" outlineLevel="0" collapsed="false">
      <c r="A50" s="67" t="s">
        <v>56</v>
      </c>
      <c r="B50" s="67"/>
      <c r="C50" s="62" t="n">
        <v>5</v>
      </c>
      <c r="D50" s="62" t="n">
        <v>4</v>
      </c>
      <c r="E50" s="62" t="n">
        <v>3</v>
      </c>
      <c r="F50" s="62" t="n">
        <v>6</v>
      </c>
      <c r="G50" s="62" t="n">
        <v>18</v>
      </c>
      <c r="H50" s="64" t="n">
        <v>3.3</v>
      </c>
      <c r="I50" s="62" t="n">
        <v>6</v>
      </c>
      <c r="J50" s="64" t="n">
        <v>33.3</v>
      </c>
    </row>
    <row r="51" customFormat="false" ht="13.8" hidden="false" customHeight="false" outlineLevel="0" collapsed="false">
      <c r="A51" s="67" t="s">
        <v>57</v>
      </c>
      <c r="B51" s="67"/>
      <c r="C51" s="62" t="s">
        <v>16</v>
      </c>
      <c r="D51" s="62" t="n">
        <v>1</v>
      </c>
      <c r="E51" s="62" t="n">
        <v>2</v>
      </c>
      <c r="F51" s="62" t="n">
        <v>3</v>
      </c>
      <c r="G51" s="62" t="n">
        <v>6</v>
      </c>
      <c r="H51" s="64" t="n">
        <v>1</v>
      </c>
      <c r="I51" s="62" t="n">
        <v>5</v>
      </c>
      <c r="J51" s="64" t="n">
        <v>83.3</v>
      </c>
    </row>
    <row r="52" customFormat="false" ht="14.45" hidden="false" customHeight="true" outlineLevel="0" collapsed="false">
      <c r="A52" s="71" t="s">
        <v>58</v>
      </c>
      <c r="B52" s="71"/>
      <c r="C52" s="62" t="n">
        <v>12</v>
      </c>
      <c r="D52" s="62" t="n">
        <v>14</v>
      </c>
      <c r="E52" s="60" t="n">
        <v>11</v>
      </c>
      <c r="F52" s="62" t="n">
        <v>49</v>
      </c>
      <c r="G52" s="62" t="n">
        <v>86</v>
      </c>
      <c r="H52" s="64" t="n">
        <v>14.3</v>
      </c>
      <c r="I52" s="62" t="n">
        <v>3</v>
      </c>
      <c r="J52" s="64" t="n">
        <v>3.5</v>
      </c>
    </row>
    <row r="53" customFormat="false" ht="13.8" hidden="false" customHeight="false" outlineLevel="0" collapsed="false">
      <c r="A53" s="67" t="s">
        <v>59</v>
      </c>
      <c r="B53" s="67"/>
      <c r="C53" s="62" t="n">
        <v>17</v>
      </c>
      <c r="D53" s="62" t="s">
        <v>16</v>
      </c>
      <c r="E53" s="62" t="n">
        <v>2</v>
      </c>
      <c r="F53" s="62" t="n">
        <v>7</v>
      </c>
      <c r="G53" s="62" t="n">
        <v>26</v>
      </c>
      <c r="H53" s="64" t="n">
        <v>3.6</v>
      </c>
      <c r="I53" s="62" t="n">
        <v>1</v>
      </c>
      <c r="J53" s="64" t="n">
        <v>3.8</v>
      </c>
    </row>
    <row r="54" customFormat="false" ht="13.8" hidden="false" customHeight="false" outlineLevel="0" collapsed="false">
      <c r="A54" s="67" t="s">
        <v>60</v>
      </c>
      <c r="B54" s="67"/>
      <c r="C54" s="62" t="n">
        <v>9</v>
      </c>
      <c r="D54" s="62" t="n">
        <v>14</v>
      </c>
      <c r="E54" s="62" t="n">
        <v>11</v>
      </c>
      <c r="F54" s="62" t="n">
        <v>16</v>
      </c>
      <c r="G54" s="62" t="n">
        <v>50</v>
      </c>
      <c r="H54" s="64" t="n">
        <v>12.1</v>
      </c>
      <c r="I54" s="62" t="s">
        <v>16</v>
      </c>
      <c r="J54" s="64" t="s">
        <v>16</v>
      </c>
    </row>
    <row r="55" customFormat="false" ht="13.8" hidden="false" customHeight="false" outlineLevel="0" collapsed="false">
      <c r="A55" s="67" t="s">
        <v>61</v>
      </c>
      <c r="B55" s="67"/>
      <c r="C55" s="62" t="n">
        <v>17</v>
      </c>
      <c r="D55" s="62" t="n">
        <v>35</v>
      </c>
      <c r="E55" s="62" t="n">
        <v>35</v>
      </c>
      <c r="F55" s="62" t="n">
        <v>47</v>
      </c>
      <c r="G55" s="62" t="n">
        <v>134</v>
      </c>
      <c r="H55" s="64" t="n">
        <v>12.7</v>
      </c>
      <c r="I55" s="62" t="n">
        <v>5</v>
      </c>
      <c r="J55" s="64" t="n">
        <v>3.7</v>
      </c>
    </row>
    <row r="56" customFormat="false" ht="14.45" hidden="false" customHeight="true" outlineLevel="0" collapsed="false">
      <c r="A56" s="71" t="s">
        <v>62</v>
      </c>
      <c r="B56" s="71"/>
      <c r="C56" s="62" t="n">
        <v>5</v>
      </c>
      <c r="D56" s="62" t="n">
        <v>8</v>
      </c>
      <c r="E56" s="62" t="n">
        <v>17</v>
      </c>
      <c r="F56" s="62" t="n">
        <v>14</v>
      </c>
      <c r="G56" s="62" t="n">
        <v>44</v>
      </c>
      <c r="H56" s="64" t="n">
        <v>9.3</v>
      </c>
      <c r="I56" s="62" t="n">
        <v>3</v>
      </c>
      <c r="J56" s="64" t="n">
        <v>6.8</v>
      </c>
    </row>
    <row r="57" customFormat="false" ht="13.8" hidden="false" customHeight="false" outlineLevel="0" collapsed="false">
      <c r="A57" s="67" t="s">
        <v>63</v>
      </c>
      <c r="B57" s="67"/>
      <c r="C57" s="62" t="n">
        <v>7</v>
      </c>
      <c r="D57" s="62" t="n">
        <v>6</v>
      </c>
      <c r="E57" s="62" t="n">
        <v>14</v>
      </c>
      <c r="F57" s="62" t="n">
        <v>36</v>
      </c>
      <c r="G57" s="62" t="n">
        <v>63</v>
      </c>
      <c r="H57" s="64" t="n">
        <v>10.5</v>
      </c>
      <c r="I57" s="62" t="n">
        <v>6</v>
      </c>
      <c r="J57" s="64" t="n">
        <v>9.5</v>
      </c>
    </row>
    <row r="58" customFormat="false" ht="12.8" hidden="false" customHeight="false" outlineLevel="0" collapsed="false">
      <c r="C58" s="29" t="n">
        <f aca="false">SUM(C9:C57)</f>
        <v>700</v>
      </c>
      <c r="D58" s="29" t="n">
        <f aca="false">SUM(D9:D57)</f>
        <v>601</v>
      </c>
      <c r="E58" s="29" t="n">
        <f aca="false">SUM(E9:E57)</f>
        <v>700</v>
      </c>
      <c r="F58" s="29" t="n">
        <f aca="false">SUM(F9:F57)</f>
        <v>978</v>
      </c>
      <c r="G58" s="29" t="n">
        <f aca="false">SUM(G9:G57)</f>
        <v>2979</v>
      </c>
      <c r="I58" s="29" t="n">
        <f aca="false">SUM(I9:I57)</f>
        <v>392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J59" activeCellId="0" sqref="J59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162</v>
      </c>
      <c r="D7" s="35" t="n">
        <v>216</v>
      </c>
      <c r="E7" s="34" t="n">
        <v>150</v>
      </c>
      <c r="F7" s="34" t="n">
        <v>148</v>
      </c>
      <c r="G7" s="34" t="n">
        <v>676</v>
      </c>
      <c r="H7" s="36" t="n">
        <v>1.9</v>
      </c>
      <c r="I7" s="34" t="n">
        <v>470</v>
      </c>
      <c r="J7" s="36" t="n">
        <v>69.5</v>
      </c>
    </row>
    <row r="8" customFormat="false" ht="18.75" hidden="false" customHeight="true" outlineLevel="0" collapsed="false">
      <c r="A8" s="28"/>
      <c r="B8" s="12" t="s">
        <v>13</v>
      </c>
      <c r="C8" s="34" t="n">
        <v>173</v>
      </c>
      <c r="D8" s="34" t="n">
        <v>176</v>
      </c>
      <c r="E8" s="34" t="n">
        <v>123</v>
      </c>
      <c r="F8" s="34" t="n">
        <v>198</v>
      </c>
      <c r="G8" s="34" t="n">
        <v>670</v>
      </c>
      <c r="H8" s="36" t="n">
        <v>1.9</v>
      </c>
      <c r="I8" s="34" t="n">
        <v>479</v>
      </c>
      <c r="J8" s="37" t="n">
        <v>71.5</v>
      </c>
    </row>
    <row r="9" customFormat="false" ht="12.8" hidden="false" customHeight="false" outlineLevel="0" collapsed="false">
      <c r="A9" s="14" t="s">
        <v>14</v>
      </c>
      <c r="B9" s="14"/>
      <c r="C9" s="38" t="n">
        <v>42</v>
      </c>
      <c r="D9" s="39" t="n">
        <v>31</v>
      </c>
      <c r="E9" s="38" t="n">
        <v>24</v>
      </c>
      <c r="F9" s="38" t="n">
        <v>51</v>
      </c>
      <c r="G9" s="38" t="n">
        <v>148</v>
      </c>
      <c r="H9" s="40" t="n">
        <v>6.5</v>
      </c>
      <c r="I9" s="38" t="n">
        <v>90</v>
      </c>
      <c r="J9" s="37" t="n">
        <v>60.8</v>
      </c>
    </row>
    <row r="10" customFormat="false" ht="13.8" hidden="false" customHeight="false" outlineLevel="0" collapsed="false">
      <c r="A10" s="18" t="s">
        <v>15</v>
      </c>
      <c r="B10" s="18"/>
      <c r="C10" s="34" t="n">
        <v>1</v>
      </c>
      <c r="D10" s="35" t="n">
        <v>2</v>
      </c>
      <c r="E10" s="34" t="n">
        <v>1</v>
      </c>
      <c r="F10" s="38" t="n">
        <v>1</v>
      </c>
      <c r="G10" s="34" t="n">
        <v>5</v>
      </c>
      <c r="H10" s="41" t="n">
        <v>1.8</v>
      </c>
      <c r="I10" s="34" t="n">
        <v>3</v>
      </c>
      <c r="J10" s="36" t="n">
        <v>60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41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n">
        <v>2</v>
      </c>
      <c r="D12" s="35" t="n">
        <v>4</v>
      </c>
      <c r="E12" s="34" t="n">
        <v>2</v>
      </c>
      <c r="F12" s="38" t="s">
        <v>16</v>
      </c>
      <c r="G12" s="34" t="n">
        <v>8</v>
      </c>
      <c r="H12" s="41" t="n">
        <v>1</v>
      </c>
      <c r="I12" s="34" t="n">
        <v>7</v>
      </c>
      <c r="J12" s="36" t="n">
        <v>87.5</v>
      </c>
    </row>
    <row r="13" customFormat="false" ht="13.8" hidden="false" customHeight="false" outlineLevel="0" collapsed="false">
      <c r="A13" s="18" t="s">
        <v>19</v>
      </c>
      <c r="B13" s="18"/>
      <c r="C13" s="34" t="n">
        <v>9</v>
      </c>
      <c r="D13" s="35" t="n">
        <v>5</v>
      </c>
      <c r="E13" s="34" t="n">
        <v>2</v>
      </c>
      <c r="F13" s="38" t="n">
        <v>7</v>
      </c>
      <c r="G13" s="34" t="n">
        <v>23</v>
      </c>
      <c r="H13" s="41" t="n">
        <v>2.2</v>
      </c>
      <c r="I13" s="34" t="n">
        <v>18</v>
      </c>
      <c r="J13" s="36" t="n">
        <v>78.3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n">
        <v>2</v>
      </c>
      <c r="E14" s="34" t="n">
        <v>5</v>
      </c>
      <c r="F14" s="38" t="s">
        <v>16</v>
      </c>
      <c r="G14" s="34" t="n">
        <v>7</v>
      </c>
      <c r="H14" s="41" t="n">
        <v>3.1</v>
      </c>
      <c r="I14" s="34" t="n">
        <v>5</v>
      </c>
      <c r="J14" s="36" t="n">
        <v>71.4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n">
        <v>3</v>
      </c>
      <c r="E15" s="39" t="n">
        <v>1</v>
      </c>
      <c r="F15" s="38" t="s">
        <v>16</v>
      </c>
      <c r="G15" s="34" t="n">
        <v>4</v>
      </c>
      <c r="H15" s="41" t="n">
        <v>1</v>
      </c>
      <c r="I15" s="34" t="n">
        <v>2</v>
      </c>
      <c r="J15" s="36" t="n">
        <v>50</v>
      </c>
    </row>
    <row r="16" customFormat="false" ht="13.8" hidden="false" customHeight="false" outlineLevel="0" collapsed="false">
      <c r="A16" s="18" t="s">
        <v>22</v>
      </c>
      <c r="B16" s="18"/>
      <c r="C16" s="34" t="n">
        <v>2</v>
      </c>
      <c r="D16" s="35" t="n">
        <v>2</v>
      </c>
      <c r="E16" s="34" t="n">
        <v>1</v>
      </c>
      <c r="F16" s="38" t="n">
        <v>3</v>
      </c>
      <c r="G16" s="34" t="n">
        <v>8</v>
      </c>
      <c r="H16" s="41" t="n">
        <v>1.1</v>
      </c>
      <c r="I16" s="34" t="n">
        <v>7</v>
      </c>
      <c r="J16" s="36" t="n">
        <v>87.5</v>
      </c>
    </row>
    <row r="17" customFormat="false" ht="13.8" hidden="false" customHeight="false" outlineLevel="0" collapsed="false">
      <c r="A17" s="18" t="s">
        <v>23</v>
      </c>
      <c r="B17" s="18"/>
      <c r="C17" s="34" t="n">
        <v>1</v>
      </c>
      <c r="D17" s="35" t="s">
        <v>16</v>
      </c>
      <c r="E17" s="34" t="s">
        <v>16</v>
      </c>
      <c r="F17" s="38" t="n">
        <v>3</v>
      </c>
      <c r="G17" s="34" t="n">
        <v>4</v>
      </c>
      <c r="H17" s="41" t="n">
        <v>0.9</v>
      </c>
      <c r="I17" s="34" t="n">
        <v>2</v>
      </c>
      <c r="J17" s="36" t="n">
        <v>50</v>
      </c>
    </row>
    <row r="18" customFormat="false" ht="13.8" hidden="false" customHeight="false" outlineLevel="0" collapsed="false">
      <c r="A18" s="18" t="s">
        <v>24</v>
      </c>
      <c r="B18" s="18"/>
      <c r="C18" s="34" t="n">
        <v>13</v>
      </c>
      <c r="D18" s="35" t="n">
        <v>15</v>
      </c>
      <c r="E18" s="34" t="n">
        <v>18</v>
      </c>
      <c r="F18" s="38" t="n">
        <v>15</v>
      </c>
      <c r="G18" s="34" t="n">
        <v>61</v>
      </c>
      <c r="H18" s="41" t="n">
        <v>4.7</v>
      </c>
      <c r="I18" s="34" t="n">
        <v>51</v>
      </c>
      <c r="J18" s="36" t="n">
        <v>83.6</v>
      </c>
    </row>
    <row r="19" customFormat="false" ht="13.8" hidden="false" customHeight="false" outlineLevel="0" collapsed="false">
      <c r="A19" s="18" t="s">
        <v>25</v>
      </c>
      <c r="B19" s="18"/>
      <c r="C19" s="34" t="n">
        <v>1</v>
      </c>
      <c r="D19" s="35" t="s">
        <v>16</v>
      </c>
      <c r="E19" s="38" t="s">
        <v>16</v>
      </c>
      <c r="F19" s="38" t="n">
        <v>1</v>
      </c>
      <c r="G19" s="34" t="n">
        <v>2</v>
      </c>
      <c r="H19" s="41" t="n">
        <v>0.4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n">
        <v>1</v>
      </c>
      <c r="D20" s="34" t="s">
        <v>16</v>
      </c>
      <c r="E20" s="38" t="s">
        <v>16</v>
      </c>
      <c r="F20" s="38" t="s">
        <v>16</v>
      </c>
      <c r="G20" s="34" t="n">
        <v>1</v>
      </c>
      <c r="H20" s="36" t="n">
        <v>0.2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n">
        <v>1</v>
      </c>
      <c r="D21" s="34" t="s">
        <v>16</v>
      </c>
      <c r="E21" s="34" t="n">
        <v>2</v>
      </c>
      <c r="F21" s="38" t="n">
        <v>1</v>
      </c>
      <c r="G21" s="34" t="n">
        <v>4</v>
      </c>
      <c r="H21" s="40" t="n">
        <v>0.6</v>
      </c>
      <c r="I21" s="34" t="n">
        <v>1</v>
      </c>
      <c r="J21" s="36" t="n">
        <v>25</v>
      </c>
    </row>
    <row r="22" customFormat="false" ht="13.8" hidden="false" customHeight="false" outlineLevel="0" collapsed="false">
      <c r="A22" s="18" t="s">
        <v>28</v>
      </c>
      <c r="B22" s="18"/>
      <c r="C22" s="34" t="n">
        <v>7</v>
      </c>
      <c r="D22" s="34" t="n">
        <v>9</v>
      </c>
      <c r="E22" s="34" t="n">
        <v>6</v>
      </c>
      <c r="F22" s="38" t="n">
        <v>9</v>
      </c>
      <c r="G22" s="34" t="n">
        <v>31</v>
      </c>
      <c r="H22" s="41" t="n">
        <v>0.8</v>
      </c>
      <c r="I22" s="34" t="n">
        <v>25</v>
      </c>
      <c r="J22" s="36" t="n">
        <v>80.6</v>
      </c>
    </row>
    <row r="23" customFormat="false" ht="13.8" hidden="false" customHeight="false" outlineLevel="0" collapsed="false">
      <c r="A23" s="18" t="s">
        <v>29</v>
      </c>
      <c r="B23" s="18"/>
      <c r="C23" s="34" t="n">
        <v>9</v>
      </c>
      <c r="D23" s="34" t="n">
        <v>7</v>
      </c>
      <c r="E23" s="34" t="n">
        <v>2</v>
      </c>
      <c r="F23" s="38" t="n">
        <v>12</v>
      </c>
      <c r="G23" s="34" t="n">
        <v>30</v>
      </c>
      <c r="H23" s="41" t="n">
        <v>2.8</v>
      </c>
      <c r="I23" s="34" t="n">
        <v>22</v>
      </c>
      <c r="J23" s="36" t="n">
        <v>73.3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n">
        <v>1</v>
      </c>
      <c r="E24" s="39" t="n">
        <v>1</v>
      </c>
      <c r="F24" s="38" t="n">
        <v>3</v>
      </c>
      <c r="G24" s="34" t="n">
        <v>5</v>
      </c>
      <c r="H24" s="41" t="n">
        <v>1.1</v>
      </c>
      <c r="I24" s="34" t="n">
        <v>5</v>
      </c>
      <c r="J24" s="74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36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6</v>
      </c>
      <c r="D26" s="38" t="n">
        <v>11</v>
      </c>
      <c r="E26" s="39" t="n">
        <v>3</v>
      </c>
      <c r="F26" s="34" t="n">
        <v>11</v>
      </c>
      <c r="G26" s="34" t="n">
        <v>31</v>
      </c>
      <c r="H26" s="36" t="n">
        <v>2.7</v>
      </c>
      <c r="I26" s="34" t="n">
        <v>12</v>
      </c>
      <c r="J26" s="36" t="n">
        <v>38.7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n">
        <v>1</v>
      </c>
      <c r="G27" s="34" t="n">
        <v>1</v>
      </c>
      <c r="H27" s="36" t="n">
        <v>0.2</v>
      </c>
      <c r="I27" s="34" t="n">
        <v>1</v>
      </c>
      <c r="J27" s="36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36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36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n">
        <v>5</v>
      </c>
      <c r="D30" s="34" t="n">
        <v>5</v>
      </c>
      <c r="E30" s="35" t="n">
        <v>1</v>
      </c>
      <c r="F30" s="34" t="n">
        <v>2</v>
      </c>
      <c r="G30" s="34" t="n">
        <v>13</v>
      </c>
      <c r="H30" s="36" t="n">
        <v>1.4</v>
      </c>
      <c r="I30" s="34" t="n">
        <v>12</v>
      </c>
      <c r="J30" s="41" t="n">
        <v>92.3</v>
      </c>
    </row>
    <row r="31" customFormat="false" ht="15" hidden="false" customHeight="true" outlineLevel="0" collapsed="false">
      <c r="A31" s="20" t="s">
        <v>37</v>
      </c>
      <c r="B31" s="20"/>
      <c r="C31" s="34" t="n">
        <v>1</v>
      </c>
      <c r="D31" s="34" t="n">
        <v>1</v>
      </c>
      <c r="E31" s="34" t="n">
        <v>1</v>
      </c>
      <c r="F31" s="34" t="s">
        <v>16</v>
      </c>
      <c r="G31" s="34" t="n">
        <v>3</v>
      </c>
      <c r="H31" s="36" t="n">
        <v>0.9</v>
      </c>
      <c r="I31" s="34" t="n">
        <v>2</v>
      </c>
      <c r="J31" s="41" t="n">
        <v>66.7</v>
      </c>
    </row>
    <row r="32" customFormat="false" ht="13.8" hidden="false" customHeight="false" outlineLevel="0" collapsed="false">
      <c r="A32" s="18" t="s">
        <v>38</v>
      </c>
      <c r="B32" s="18"/>
      <c r="C32" s="34" t="n">
        <v>12</v>
      </c>
      <c r="D32" s="34" t="n">
        <v>12</v>
      </c>
      <c r="E32" s="34" t="n">
        <v>9</v>
      </c>
      <c r="F32" s="34" t="n">
        <v>20</v>
      </c>
      <c r="G32" s="34" t="n">
        <v>53</v>
      </c>
      <c r="H32" s="36" t="n">
        <v>4.7</v>
      </c>
      <c r="I32" s="34" t="n">
        <v>44</v>
      </c>
      <c r="J32" s="41" t="n">
        <v>83</v>
      </c>
    </row>
    <row r="33" customFormat="false" ht="13.8" hidden="false" customHeight="false" outlineLevel="0" collapsed="false">
      <c r="A33" s="18" t="s">
        <v>39</v>
      </c>
      <c r="B33" s="18"/>
      <c r="C33" s="34" t="n">
        <v>1</v>
      </c>
      <c r="D33" s="34" t="n">
        <v>1</v>
      </c>
      <c r="E33" s="34" t="n">
        <v>1</v>
      </c>
      <c r="F33" s="34" t="s">
        <v>16</v>
      </c>
      <c r="G33" s="34" t="n">
        <v>3</v>
      </c>
      <c r="H33" s="36" t="n">
        <v>0.5</v>
      </c>
      <c r="I33" s="34" t="n">
        <v>2</v>
      </c>
      <c r="J33" s="41" t="n">
        <v>66.7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n">
        <v>2</v>
      </c>
      <c r="E34" s="34" t="s">
        <v>16</v>
      </c>
      <c r="F34" s="34" t="s">
        <v>16</v>
      </c>
      <c r="G34" s="34" t="n">
        <v>2</v>
      </c>
      <c r="H34" s="36" t="n">
        <v>0.3</v>
      </c>
      <c r="I34" s="34" t="n">
        <v>2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7</v>
      </c>
      <c r="D35" s="34" t="n">
        <v>2</v>
      </c>
      <c r="E35" s="34" t="n">
        <v>5</v>
      </c>
      <c r="F35" s="34" t="n">
        <v>4</v>
      </c>
      <c r="G35" s="34" t="n">
        <v>18</v>
      </c>
      <c r="H35" s="36" t="n">
        <v>1.9</v>
      </c>
      <c r="I35" s="34" t="n">
        <v>13</v>
      </c>
      <c r="J35" s="40" t="n">
        <v>72.2</v>
      </c>
    </row>
    <row r="36" customFormat="false" ht="13.8" hidden="false" customHeight="false" outlineLevel="0" collapsed="false">
      <c r="A36" s="18" t="s">
        <v>42</v>
      </c>
      <c r="B36" s="18"/>
      <c r="C36" s="34" t="n">
        <v>1</v>
      </c>
      <c r="D36" s="34" t="s">
        <v>16</v>
      </c>
      <c r="E36" s="34" t="n">
        <v>2</v>
      </c>
      <c r="F36" s="34" t="n">
        <v>2</v>
      </c>
      <c r="G36" s="34" t="n">
        <v>5</v>
      </c>
      <c r="H36" s="36" t="n">
        <v>1.4</v>
      </c>
      <c r="I36" s="34" t="n">
        <v>3</v>
      </c>
      <c r="J36" s="41" t="n">
        <v>60</v>
      </c>
    </row>
    <row r="37" customFormat="false" ht="13.8" hidden="false" customHeight="false" outlineLevel="0" collapsed="false">
      <c r="A37" s="18" t="s">
        <v>43</v>
      </c>
      <c r="B37" s="18"/>
      <c r="C37" s="34" t="n">
        <v>1</v>
      </c>
      <c r="D37" s="34" t="s">
        <v>16</v>
      </c>
      <c r="E37" s="34" t="s">
        <v>16</v>
      </c>
      <c r="F37" s="34" t="s">
        <v>16</v>
      </c>
      <c r="G37" s="34" t="n">
        <v>1</v>
      </c>
      <c r="H37" s="36" t="n">
        <v>0.2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n">
        <v>1</v>
      </c>
      <c r="D38" s="34" t="n">
        <v>3</v>
      </c>
      <c r="E38" s="34" t="n">
        <v>3</v>
      </c>
      <c r="F38" s="34" t="n">
        <v>4</v>
      </c>
      <c r="G38" s="34" t="n">
        <v>11</v>
      </c>
      <c r="H38" s="36" t="n">
        <v>1.8</v>
      </c>
      <c r="I38" s="34" t="n">
        <v>10</v>
      </c>
      <c r="J38" s="41" t="n">
        <v>90.9</v>
      </c>
    </row>
    <row r="39" customFormat="false" ht="13.8" hidden="false" customHeight="false" outlineLevel="0" collapsed="false">
      <c r="A39" s="18" t="s">
        <v>45</v>
      </c>
      <c r="B39" s="18"/>
      <c r="C39" s="34" t="n">
        <v>2</v>
      </c>
      <c r="D39" s="34" t="n">
        <v>10</v>
      </c>
      <c r="E39" s="34" t="n">
        <v>3</v>
      </c>
      <c r="F39" s="34" t="n">
        <v>5</v>
      </c>
      <c r="G39" s="34" t="n">
        <v>20</v>
      </c>
      <c r="H39" s="36" t="n">
        <v>4.1</v>
      </c>
      <c r="I39" s="34" t="n">
        <v>16</v>
      </c>
      <c r="J39" s="41" t="n">
        <v>80</v>
      </c>
    </row>
    <row r="40" customFormat="false" ht="13.8" hidden="false" customHeight="false" outlineLevel="0" collapsed="false">
      <c r="A40" s="18" t="s">
        <v>46</v>
      </c>
      <c r="B40" s="18"/>
      <c r="C40" s="34" t="n">
        <v>5</v>
      </c>
      <c r="D40" s="34" t="n">
        <v>3</v>
      </c>
      <c r="E40" s="34" t="n">
        <v>4</v>
      </c>
      <c r="F40" s="34" t="n">
        <v>4</v>
      </c>
      <c r="G40" s="34" t="n">
        <v>16</v>
      </c>
      <c r="H40" s="36" t="n">
        <v>1.3</v>
      </c>
      <c r="I40" s="34" t="n">
        <v>10</v>
      </c>
      <c r="J40" s="41" t="n">
        <v>62.5</v>
      </c>
    </row>
    <row r="41" customFormat="false" ht="13.8" hidden="false" customHeight="false" outlineLevel="0" collapsed="false">
      <c r="A41" s="18" t="s">
        <v>47</v>
      </c>
      <c r="B41" s="18"/>
      <c r="C41" s="34" t="n">
        <v>1</v>
      </c>
      <c r="D41" s="34" t="s">
        <v>16</v>
      </c>
      <c r="E41" s="34" t="s">
        <v>16</v>
      </c>
      <c r="F41" s="34" t="n">
        <v>2</v>
      </c>
      <c r="G41" s="34" t="n">
        <v>3</v>
      </c>
      <c r="H41" s="36" t="n">
        <v>0.8</v>
      </c>
      <c r="I41" s="34" t="n">
        <v>2</v>
      </c>
      <c r="J41" s="36" t="n">
        <v>66.7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1</v>
      </c>
      <c r="E42" s="34" t="n">
        <v>1</v>
      </c>
      <c r="F42" s="34" t="n">
        <v>2</v>
      </c>
      <c r="G42" s="34" t="n">
        <v>4</v>
      </c>
      <c r="H42" s="36" t="n">
        <v>0.6</v>
      </c>
      <c r="I42" s="34" t="n">
        <v>3</v>
      </c>
      <c r="J42" s="36" t="n">
        <v>75</v>
      </c>
    </row>
    <row r="43" customFormat="false" ht="13.8" hidden="false" customHeight="false" outlineLevel="0" collapsed="false">
      <c r="A43" s="18" t="s">
        <v>49</v>
      </c>
      <c r="B43" s="18"/>
      <c r="C43" s="34" t="n">
        <v>3</v>
      </c>
      <c r="D43" s="34" t="n">
        <v>3</v>
      </c>
      <c r="E43" s="34" t="n">
        <v>3</v>
      </c>
      <c r="F43" s="1" t="n">
        <v>4</v>
      </c>
      <c r="G43" s="34" t="n">
        <v>13</v>
      </c>
      <c r="H43" s="36" t="n">
        <v>2</v>
      </c>
      <c r="I43" s="34" t="n">
        <v>11</v>
      </c>
      <c r="J43" s="40" t="n">
        <v>84.6</v>
      </c>
    </row>
    <row r="44" customFormat="false" ht="13.8" hidden="false" customHeight="false" outlineLevel="0" collapsed="false">
      <c r="A44" s="18" t="s">
        <v>50</v>
      </c>
      <c r="B44" s="18"/>
      <c r="C44" s="34" t="n">
        <v>1</v>
      </c>
      <c r="D44" s="34" t="n">
        <v>1</v>
      </c>
      <c r="E44" s="34" t="n">
        <v>1</v>
      </c>
      <c r="F44" s="34" t="n">
        <v>1</v>
      </c>
      <c r="G44" s="34" t="n">
        <v>4</v>
      </c>
      <c r="H44" s="36" t="n">
        <v>0.7</v>
      </c>
      <c r="I44" s="34" t="n">
        <v>3</v>
      </c>
      <c r="J44" s="36" t="n">
        <v>75</v>
      </c>
    </row>
    <row r="45" customFormat="false" ht="13.8" hidden="false" customHeight="false" outlineLevel="0" collapsed="false">
      <c r="A45" s="18" t="s">
        <v>51</v>
      </c>
      <c r="B45" s="18"/>
      <c r="C45" s="34" t="n">
        <v>2</v>
      </c>
      <c r="D45" s="34" t="n">
        <v>2</v>
      </c>
      <c r="E45" s="34" t="n">
        <v>1</v>
      </c>
      <c r="F45" s="34" t="n">
        <v>1</v>
      </c>
      <c r="G45" s="34" t="n">
        <v>6</v>
      </c>
      <c r="H45" s="36" t="n">
        <v>1.5</v>
      </c>
      <c r="I45" s="34" t="n">
        <v>6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4</v>
      </c>
      <c r="D46" s="39" t="n">
        <v>5</v>
      </c>
      <c r="E46" s="34" t="n">
        <v>2</v>
      </c>
      <c r="F46" s="34" t="n">
        <v>4</v>
      </c>
      <c r="G46" s="34" t="n">
        <v>15</v>
      </c>
      <c r="H46" s="36" t="n">
        <v>3.8</v>
      </c>
      <c r="I46" s="34" t="n">
        <v>11</v>
      </c>
      <c r="J46" s="36" t="n">
        <v>73.3</v>
      </c>
    </row>
    <row r="47" customFormat="false" ht="14.1" hidden="false" customHeight="true" outlineLevel="0" collapsed="false">
      <c r="A47" s="20" t="s">
        <v>53</v>
      </c>
      <c r="B47" s="20"/>
      <c r="C47" s="34" t="n">
        <v>3</v>
      </c>
      <c r="D47" s="34" t="n">
        <v>1</v>
      </c>
      <c r="E47" s="34" t="s">
        <v>16</v>
      </c>
      <c r="F47" s="34" t="n">
        <v>2</v>
      </c>
      <c r="G47" s="34" t="n">
        <v>6</v>
      </c>
      <c r="H47" s="40" t="n">
        <v>1.7</v>
      </c>
      <c r="I47" s="34" t="n">
        <v>3</v>
      </c>
      <c r="J47" s="40" t="n">
        <v>50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n">
        <v>4</v>
      </c>
      <c r="E48" s="34" t="n">
        <v>1</v>
      </c>
      <c r="F48" s="34" t="n">
        <v>1</v>
      </c>
      <c r="G48" s="34" t="n">
        <v>6</v>
      </c>
      <c r="H48" s="36" t="n">
        <v>1.4</v>
      </c>
      <c r="I48" s="44" t="n">
        <v>6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8</v>
      </c>
      <c r="D49" s="34" t="n">
        <v>7</v>
      </c>
      <c r="E49" s="34" t="n">
        <v>4</v>
      </c>
      <c r="F49" s="34" t="n">
        <v>3</v>
      </c>
      <c r="G49" s="34" t="n">
        <v>22</v>
      </c>
      <c r="H49" s="36" t="n">
        <v>2.5</v>
      </c>
      <c r="I49" s="34" t="n">
        <v>18</v>
      </c>
      <c r="J49" s="36" t="n">
        <v>81.8</v>
      </c>
    </row>
    <row r="50" customFormat="false" ht="14.45" hidden="false" customHeight="true" outlineLevel="0" collapsed="false">
      <c r="A50" s="18" t="s">
        <v>56</v>
      </c>
      <c r="B50" s="18"/>
      <c r="C50" s="34" t="n">
        <v>1</v>
      </c>
      <c r="D50" s="34" t="n">
        <v>1</v>
      </c>
      <c r="E50" s="34" t="n">
        <v>1</v>
      </c>
      <c r="F50" s="34" t="n">
        <v>2</v>
      </c>
      <c r="G50" s="34" t="n">
        <v>5</v>
      </c>
      <c r="H50" s="36" t="n">
        <v>0.9</v>
      </c>
      <c r="I50" s="34" t="n">
        <v>3</v>
      </c>
      <c r="J50" s="36" t="n">
        <v>60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n">
        <v>1</v>
      </c>
      <c r="F51" s="34" t="n">
        <v>1</v>
      </c>
      <c r="G51" s="34" t="n">
        <v>2</v>
      </c>
      <c r="H51" s="36" t="n">
        <v>0.3</v>
      </c>
      <c r="I51" s="35" t="n">
        <v>1</v>
      </c>
      <c r="J51" s="36" t="n">
        <v>50</v>
      </c>
    </row>
    <row r="52" customFormat="false" ht="14.45" hidden="false" customHeight="true" outlineLevel="0" collapsed="false">
      <c r="A52" s="20" t="s">
        <v>58</v>
      </c>
      <c r="B52" s="20"/>
      <c r="C52" s="34" t="n">
        <v>3</v>
      </c>
      <c r="D52" s="34" t="n">
        <v>1</v>
      </c>
      <c r="E52" s="1" t="n">
        <v>2</v>
      </c>
      <c r="F52" s="34" t="n">
        <v>3</v>
      </c>
      <c r="G52" s="34" t="n">
        <v>9</v>
      </c>
      <c r="H52" s="36" t="n">
        <v>1.5</v>
      </c>
      <c r="I52" s="34" t="n">
        <v>9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2</v>
      </c>
      <c r="D53" s="34" t="s">
        <v>16</v>
      </c>
      <c r="E53" s="34" t="s">
        <v>16</v>
      </c>
      <c r="F53" s="34" t="n">
        <v>1</v>
      </c>
      <c r="G53" s="34" t="n">
        <v>3</v>
      </c>
      <c r="H53" s="36" t="n">
        <v>0.4</v>
      </c>
      <c r="I53" s="34" t="n">
        <v>3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n">
        <v>1</v>
      </c>
      <c r="E54" s="34" t="n">
        <v>1</v>
      </c>
      <c r="F54" s="34" t="n">
        <v>2</v>
      </c>
      <c r="G54" s="34" t="n">
        <v>4</v>
      </c>
      <c r="H54" s="36" t="n">
        <v>1</v>
      </c>
      <c r="I54" s="35" t="n">
        <v>2</v>
      </c>
      <c r="J54" s="36" t="n">
        <v>50</v>
      </c>
    </row>
    <row r="55" customFormat="false" ht="13.8" hidden="false" customHeight="false" outlineLevel="0" collapsed="false">
      <c r="A55" s="18" t="s">
        <v>61</v>
      </c>
      <c r="B55" s="18"/>
      <c r="C55" s="34" t="n">
        <v>10</v>
      </c>
      <c r="D55" s="34" t="n">
        <v>6</v>
      </c>
      <c r="E55" s="34" t="n">
        <v>4</v>
      </c>
      <c r="F55" s="34" t="n">
        <v>6</v>
      </c>
      <c r="G55" s="34" t="n">
        <v>26</v>
      </c>
      <c r="H55" s="36" t="n">
        <v>2.5</v>
      </c>
      <c r="I55" s="34" t="n">
        <v>25</v>
      </c>
      <c r="J55" s="36" t="n">
        <v>96.2</v>
      </c>
    </row>
    <row r="56" customFormat="false" ht="14.45" hidden="false" customHeight="true" outlineLevel="0" collapsed="false">
      <c r="A56" s="20" t="s">
        <v>62</v>
      </c>
      <c r="B56" s="20"/>
      <c r="C56" s="34" t="n">
        <v>2</v>
      </c>
      <c r="D56" s="34" t="n">
        <v>2</v>
      </c>
      <c r="E56" s="34" t="s">
        <v>16</v>
      </c>
      <c r="F56" s="39" t="s">
        <v>16</v>
      </c>
      <c r="G56" s="34" t="n">
        <v>4</v>
      </c>
      <c r="H56" s="41" t="n">
        <v>0.8</v>
      </c>
      <c r="I56" s="34" t="n">
        <v>2</v>
      </c>
      <c r="J56" s="36" t="n">
        <v>50</v>
      </c>
    </row>
    <row r="57" customFormat="false" ht="13.8" hidden="false" customHeight="false" outlineLevel="0" collapsed="false">
      <c r="A57" s="18" t="s">
        <v>63</v>
      </c>
      <c r="B57" s="18"/>
      <c r="C57" s="34" t="n">
        <v>2</v>
      </c>
      <c r="D57" s="34" t="n">
        <v>10</v>
      </c>
      <c r="E57" s="34" t="n">
        <v>4</v>
      </c>
      <c r="F57" s="34" t="n">
        <v>4</v>
      </c>
      <c r="G57" s="44" t="n">
        <v>20</v>
      </c>
      <c r="H57" s="75" t="n">
        <v>3.3</v>
      </c>
      <c r="I57" s="76" t="n">
        <v>6</v>
      </c>
      <c r="J57" s="36" t="n">
        <v>30</v>
      </c>
    </row>
    <row r="58" customFormat="false" ht="12.8" hidden="false" customHeight="false" outlineLevel="0" collapsed="false">
      <c r="C58" s="29" t="n">
        <f aca="false">SUM(C9:C57)</f>
        <v>173</v>
      </c>
      <c r="D58" s="29" t="n">
        <f aca="false">SUM(D9:D57)</f>
        <v>176</v>
      </c>
      <c r="E58" s="29" t="n">
        <f aca="false">SUM(E9:E57)</f>
        <v>123</v>
      </c>
      <c r="F58" s="29" t="n">
        <f aca="false">SUM(F9:F57)</f>
        <v>198</v>
      </c>
      <c r="G58" s="29" t="n">
        <f aca="false">SUM(G9:G57)</f>
        <v>670</v>
      </c>
      <c r="I58" s="29" t="n">
        <f aca="false">SUM(I9:I57)</f>
        <v>479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10" min="7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3.5" hidden="false" customHeight="false" outlineLevel="0" collapsed="false"/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33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1970</v>
      </c>
      <c r="D7" s="7" t="n">
        <v>3033</v>
      </c>
      <c r="E7" s="4" t="n">
        <v>2109</v>
      </c>
      <c r="F7" s="4" t="n">
        <v>2198</v>
      </c>
      <c r="G7" s="4" t="n">
        <v>9310</v>
      </c>
      <c r="H7" s="11" t="n">
        <v>26.6</v>
      </c>
      <c r="I7" s="4" t="n">
        <v>6606</v>
      </c>
      <c r="J7" s="11" t="n">
        <v>71</v>
      </c>
    </row>
    <row r="8" customFormat="false" ht="18.75" hidden="false" customHeight="true" outlineLevel="0" collapsed="false">
      <c r="A8" s="28"/>
      <c r="B8" s="12" t="s">
        <v>13</v>
      </c>
      <c r="C8" s="4" t="n">
        <v>2326</v>
      </c>
      <c r="D8" s="4" t="n">
        <v>2525</v>
      </c>
      <c r="E8" s="4" t="n">
        <v>2471</v>
      </c>
      <c r="F8" s="4" t="n">
        <v>1921</v>
      </c>
      <c r="G8" s="4" t="n">
        <v>9243</v>
      </c>
      <c r="H8" s="11" t="n">
        <v>26.2</v>
      </c>
      <c r="I8" s="4" t="n">
        <v>7366</v>
      </c>
      <c r="J8" s="13" t="n">
        <v>79.7</v>
      </c>
    </row>
    <row r="9" customFormat="false" ht="14.1" hidden="false" customHeight="false" outlineLevel="0" collapsed="false">
      <c r="A9" s="14" t="s">
        <v>14</v>
      </c>
      <c r="B9" s="14"/>
      <c r="C9" s="15" t="n">
        <v>125</v>
      </c>
      <c r="D9" s="16" t="n">
        <v>153</v>
      </c>
      <c r="E9" s="15" t="n">
        <v>199</v>
      </c>
      <c r="F9" s="15" t="n">
        <v>154</v>
      </c>
      <c r="G9" s="15" t="n">
        <v>631</v>
      </c>
      <c r="H9" s="21" t="n">
        <v>27.8</v>
      </c>
      <c r="I9" s="15" t="n">
        <v>331</v>
      </c>
      <c r="J9" s="13" t="n">
        <v>52.5</v>
      </c>
    </row>
    <row r="10" customFormat="false" ht="14.1" hidden="false" customHeight="false" outlineLevel="0" collapsed="false">
      <c r="A10" s="18" t="s">
        <v>15</v>
      </c>
      <c r="B10" s="18"/>
      <c r="C10" s="4" t="n">
        <v>2</v>
      </c>
      <c r="D10" s="7" t="n">
        <v>6</v>
      </c>
      <c r="E10" s="4" t="n">
        <v>15</v>
      </c>
      <c r="F10" s="15" t="n">
        <v>6</v>
      </c>
      <c r="G10" s="4" t="n">
        <v>29</v>
      </c>
      <c r="H10" s="22" t="n">
        <v>10.2</v>
      </c>
      <c r="I10" s="4" t="n">
        <v>20</v>
      </c>
      <c r="J10" s="11" t="n">
        <v>69</v>
      </c>
    </row>
    <row r="11" customFormat="false" ht="14.1" hidden="false" customHeight="false" outlineLevel="0" collapsed="false">
      <c r="A11" s="18" t="s">
        <v>17</v>
      </c>
      <c r="B11" s="18"/>
      <c r="C11" s="4" t="n">
        <v>61</v>
      </c>
      <c r="D11" s="7" t="n">
        <v>108</v>
      </c>
      <c r="E11" s="16" t="n">
        <v>113</v>
      </c>
      <c r="F11" s="15" t="n">
        <v>82</v>
      </c>
      <c r="G11" s="4" t="n">
        <v>364</v>
      </c>
      <c r="H11" s="22" t="n">
        <v>57.5</v>
      </c>
      <c r="I11" s="4" t="n">
        <v>285</v>
      </c>
      <c r="J11" s="11" t="n">
        <v>78.3</v>
      </c>
    </row>
    <row r="12" customFormat="false" ht="14.1" hidden="false" customHeight="false" outlineLevel="0" collapsed="false">
      <c r="A12" s="18" t="s">
        <v>18</v>
      </c>
      <c r="B12" s="18"/>
      <c r="C12" s="4" t="n">
        <v>49</v>
      </c>
      <c r="D12" s="7" t="n">
        <v>44</v>
      </c>
      <c r="E12" s="4" t="n">
        <v>43</v>
      </c>
      <c r="F12" s="15" t="n">
        <v>22</v>
      </c>
      <c r="G12" s="4" t="n">
        <v>158</v>
      </c>
      <c r="H12" s="22" t="n">
        <v>19.4</v>
      </c>
      <c r="I12" s="4" t="n">
        <v>134</v>
      </c>
      <c r="J12" s="11" t="n">
        <v>84.8</v>
      </c>
    </row>
    <row r="13" customFormat="false" ht="14.1" hidden="false" customHeight="false" outlineLevel="0" collapsed="false">
      <c r="A13" s="18" t="s">
        <v>19</v>
      </c>
      <c r="B13" s="18"/>
      <c r="C13" s="4" t="n">
        <v>92</v>
      </c>
      <c r="D13" s="7" t="n">
        <v>63</v>
      </c>
      <c r="E13" s="4" t="n">
        <v>67</v>
      </c>
      <c r="F13" s="15" t="n">
        <v>45</v>
      </c>
      <c r="G13" s="4" t="n">
        <v>267</v>
      </c>
      <c r="H13" s="22" t="n">
        <v>26.1</v>
      </c>
      <c r="I13" s="4" t="n">
        <v>263</v>
      </c>
      <c r="J13" s="11" t="n">
        <v>98.5</v>
      </c>
    </row>
    <row r="14" customFormat="false" ht="14.1" hidden="false" customHeight="false" outlineLevel="0" collapsed="false">
      <c r="A14" s="18" t="s">
        <v>20</v>
      </c>
      <c r="B14" s="18"/>
      <c r="C14" s="4" t="n">
        <v>10</v>
      </c>
      <c r="D14" s="7" t="n">
        <v>8</v>
      </c>
      <c r="E14" s="4" t="n">
        <v>3</v>
      </c>
      <c r="F14" s="15" t="n">
        <v>7</v>
      </c>
      <c r="G14" s="4" t="n">
        <v>28</v>
      </c>
      <c r="H14" s="22" t="n">
        <v>12.3</v>
      </c>
      <c r="I14" s="4" t="n">
        <v>23</v>
      </c>
      <c r="J14" s="11" t="n">
        <v>82.1</v>
      </c>
    </row>
    <row r="15" customFormat="false" ht="14.1" hidden="false" customHeight="false" outlineLevel="0" collapsed="false">
      <c r="A15" s="18" t="s">
        <v>21</v>
      </c>
      <c r="B15" s="18"/>
      <c r="C15" s="4" t="n">
        <v>7</v>
      </c>
      <c r="D15" s="7" t="n">
        <v>21</v>
      </c>
      <c r="E15" s="16" t="n">
        <v>21</v>
      </c>
      <c r="F15" s="15" t="n">
        <v>7</v>
      </c>
      <c r="G15" s="4" t="n">
        <v>56</v>
      </c>
      <c r="H15" s="22" t="n">
        <v>13.9</v>
      </c>
      <c r="I15" s="4" t="n">
        <v>47</v>
      </c>
      <c r="J15" s="11" t="n">
        <v>83.9</v>
      </c>
    </row>
    <row r="16" customFormat="false" ht="14.1" hidden="false" customHeight="false" outlineLevel="0" collapsed="false">
      <c r="A16" s="18" t="s">
        <v>22</v>
      </c>
      <c r="B16" s="18"/>
      <c r="C16" s="4" t="n">
        <v>35</v>
      </c>
      <c r="D16" s="7" t="n">
        <v>25</v>
      </c>
      <c r="E16" s="4" t="n">
        <v>46</v>
      </c>
      <c r="F16" s="15" t="n">
        <v>42</v>
      </c>
      <c r="G16" s="4" t="n">
        <v>148</v>
      </c>
      <c r="H16" s="22" t="n">
        <v>19.9</v>
      </c>
      <c r="I16" s="4" t="n">
        <v>147</v>
      </c>
      <c r="J16" s="11" t="n">
        <v>99.3</v>
      </c>
    </row>
    <row r="17" customFormat="false" ht="14.1" hidden="false" customHeight="false" outlineLevel="0" collapsed="false">
      <c r="A17" s="18" t="s">
        <v>23</v>
      </c>
      <c r="B17" s="18"/>
      <c r="C17" s="4" t="n">
        <v>31</v>
      </c>
      <c r="D17" s="7" t="n">
        <v>11</v>
      </c>
      <c r="E17" s="4" t="n">
        <v>29</v>
      </c>
      <c r="F17" s="15" t="n">
        <v>19</v>
      </c>
      <c r="G17" s="4" t="n">
        <v>90</v>
      </c>
      <c r="H17" s="22" t="n">
        <v>20.7</v>
      </c>
      <c r="I17" s="4" t="n">
        <v>75</v>
      </c>
      <c r="J17" s="11" t="n">
        <v>83.3</v>
      </c>
    </row>
    <row r="18" customFormat="false" ht="14.1" hidden="false" customHeight="false" outlineLevel="0" collapsed="false">
      <c r="A18" s="18" t="s">
        <v>24</v>
      </c>
      <c r="B18" s="18"/>
      <c r="C18" s="4" t="n">
        <v>27</v>
      </c>
      <c r="D18" s="7" t="n">
        <v>38</v>
      </c>
      <c r="E18" s="4" t="n">
        <v>67</v>
      </c>
      <c r="F18" s="15" t="n">
        <v>55</v>
      </c>
      <c r="G18" s="4" t="n">
        <v>187</v>
      </c>
      <c r="H18" s="22" t="n">
        <v>14.3</v>
      </c>
      <c r="I18" s="4" t="n">
        <v>161</v>
      </c>
      <c r="J18" s="11" t="n">
        <v>86.1</v>
      </c>
    </row>
    <row r="19" customFormat="false" ht="14.1" hidden="false" customHeight="false" outlineLevel="0" collapsed="false">
      <c r="A19" s="18" t="s">
        <v>25</v>
      </c>
      <c r="B19" s="18"/>
      <c r="C19" s="4" t="n">
        <v>47</v>
      </c>
      <c r="D19" s="7" t="n">
        <v>35</v>
      </c>
      <c r="E19" s="15" t="n">
        <v>23</v>
      </c>
      <c r="F19" s="15" t="n">
        <v>60</v>
      </c>
      <c r="G19" s="4" t="n">
        <v>165</v>
      </c>
      <c r="H19" s="22" t="n">
        <v>36.9</v>
      </c>
      <c r="I19" s="4" t="n">
        <v>86</v>
      </c>
      <c r="J19" s="11" t="n">
        <v>52.1</v>
      </c>
    </row>
    <row r="20" customFormat="false" ht="14.1" hidden="false" customHeight="false" outlineLevel="0" collapsed="false">
      <c r="A20" s="18" t="s">
        <v>26</v>
      </c>
      <c r="B20" s="18"/>
      <c r="C20" s="4" t="n">
        <v>23</v>
      </c>
      <c r="D20" s="4" t="n">
        <v>67</v>
      </c>
      <c r="E20" s="15" t="n">
        <v>59</v>
      </c>
      <c r="F20" s="15" t="n">
        <v>25</v>
      </c>
      <c r="G20" s="4" t="n">
        <v>174</v>
      </c>
      <c r="H20" s="11" t="n">
        <v>35.6</v>
      </c>
      <c r="I20" s="4" t="n">
        <v>137</v>
      </c>
      <c r="J20" s="11" t="n">
        <v>78.7</v>
      </c>
    </row>
    <row r="21" customFormat="false" ht="14.1" hidden="false" customHeight="false" outlineLevel="0" collapsed="false">
      <c r="A21" s="18" t="s">
        <v>27</v>
      </c>
      <c r="B21" s="18"/>
      <c r="C21" s="4" t="n">
        <v>12</v>
      </c>
      <c r="D21" s="4" t="n">
        <v>74</v>
      </c>
      <c r="E21" s="4" t="n">
        <v>41</v>
      </c>
      <c r="F21" s="15" t="n">
        <v>13</v>
      </c>
      <c r="G21" s="4" t="n">
        <v>140</v>
      </c>
      <c r="H21" s="21" t="n">
        <v>21.2</v>
      </c>
      <c r="I21" s="4" t="n">
        <v>95</v>
      </c>
      <c r="J21" s="11" t="n">
        <v>67.9</v>
      </c>
    </row>
    <row r="22" customFormat="false" ht="14.1" hidden="false" customHeight="false" outlineLevel="0" collapsed="false">
      <c r="A22" s="18" t="s">
        <v>28</v>
      </c>
      <c r="B22" s="18"/>
      <c r="C22" s="4" t="n">
        <v>137</v>
      </c>
      <c r="D22" s="4" t="n">
        <v>143</v>
      </c>
      <c r="E22" s="4" t="n">
        <v>137</v>
      </c>
      <c r="F22" s="15" t="n">
        <v>132</v>
      </c>
      <c r="G22" s="4" t="n">
        <v>549</v>
      </c>
      <c r="H22" s="22" t="n">
        <v>15.1</v>
      </c>
      <c r="I22" s="4" t="n">
        <v>480</v>
      </c>
      <c r="J22" s="11" t="n">
        <v>87.4</v>
      </c>
    </row>
    <row r="23" customFormat="false" ht="14.1" hidden="false" customHeight="false" outlineLevel="0" collapsed="false">
      <c r="A23" s="18" t="s">
        <v>29</v>
      </c>
      <c r="B23" s="18"/>
      <c r="C23" s="4" t="n">
        <v>182</v>
      </c>
      <c r="D23" s="4" t="n">
        <v>177</v>
      </c>
      <c r="E23" s="4" t="n">
        <v>106</v>
      </c>
      <c r="F23" s="15" t="n">
        <v>84</v>
      </c>
      <c r="G23" s="4" t="n">
        <v>549</v>
      </c>
      <c r="H23" s="22" t="n">
        <v>51.8</v>
      </c>
      <c r="I23" s="4" t="n">
        <v>473</v>
      </c>
      <c r="J23" s="11" t="n">
        <v>86.2</v>
      </c>
    </row>
    <row r="24" customFormat="false" ht="14.1" hidden="false" customHeight="false" outlineLevel="0" collapsed="false">
      <c r="A24" s="18" t="s">
        <v>30</v>
      </c>
      <c r="B24" s="18"/>
      <c r="C24" s="4" t="n">
        <v>29</v>
      </c>
      <c r="D24" s="16" t="n">
        <v>76</v>
      </c>
      <c r="E24" s="16" t="n">
        <v>52</v>
      </c>
      <c r="F24" s="15" t="n">
        <v>31</v>
      </c>
      <c r="G24" s="4" t="n">
        <v>188</v>
      </c>
      <c r="H24" s="22" t="n">
        <v>43.1</v>
      </c>
      <c r="I24" s="4" t="n">
        <v>185</v>
      </c>
      <c r="J24" s="11" t="n">
        <v>98.4</v>
      </c>
    </row>
    <row r="25" customFormat="false" ht="14.1" hidden="false" customHeight="false" outlineLevel="0" collapsed="false">
      <c r="A25" s="18" t="s">
        <v>31</v>
      </c>
      <c r="B25" s="18"/>
      <c r="C25" s="4" t="n">
        <v>4</v>
      </c>
      <c r="D25" s="4" t="n">
        <v>6</v>
      </c>
      <c r="E25" s="4" t="n">
        <v>2</v>
      </c>
      <c r="F25" s="15" t="n">
        <v>7</v>
      </c>
      <c r="G25" s="4" t="n">
        <v>19</v>
      </c>
      <c r="H25" s="11" t="n">
        <v>4.2</v>
      </c>
      <c r="I25" s="4" t="n">
        <v>11</v>
      </c>
      <c r="J25" s="11" t="n">
        <v>57.9</v>
      </c>
    </row>
    <row r="26" customFormat="false" ht="14.1" hidden="false" customHeight="true" outlineLevel="0" collapsed="false">
      <c r="A26" s="20" t="s">
        <v>32</v>
      </c>
      <c r="B26" s="20"/>
      <c r="C26" s="4" t="n">
        <v>37</v>
      </c>
      <c r="D26" s="15" t="n">
        <v>60</v>
      </c>
      <c r="E26" s="16" t="n">
        <v>63</v>
      </c>
      <c r="F26" s="4" t="n">
        <v>47</v>
      </c>
      <c r="G26" s="4" t="n">
        <v>207</v>
      </c>
      <c r="H26" s="11" t="n">
        <v>18</v>
      </c>
      <c r="I26" s="4" t="n">
        <v>168</v>
      </c>
      <c r="J26" s="11" t="n">
        <v>81.2</v>
      </c>
    </row>
    <row r="27" customFormat="false" ht="14.45" hidden="false" customHeight="true" outlineLevel="0" collapsed="false">
      <c r="A27" s="20" t="s">
        <v>33</v>
      </c>
      <c r="B27" s="20"/>
      <c r="C27" s="4" t="n">
        <v>13</v>
      </c>
      <c r="D27" s="4" t="n">
        <v>21</v>
      </c>
      <c r="E27" s="7" t="n">
        <v>19</v>
      </c>
      <c r="F27" s="4" t="n">
        <v>3</v>
      </c>
      <c r="G27" s="4" t="n">
        <v>56</v>
      </c>
      <c r="H27" s="11" t="n">
        <v>12.7</v>
      </c>
      <c r="I27" s="4" t="n">
        <v>43</v>
      </c>
      <c r="J27" s="11" t="n">
        <v>76.8</v>
      </c>
    </row>
    <row r="28" customFormat="false" ht="14.45" hidden="false" customHeight="true" outlineLevel="0" collapsed="false">
      <c r="A28" s="20" t="s">
        <v>34</v>
      </c>
      <c r="B28" s="20"/>
      <c r="C28" s="4" t="n">
        <v>76</v>
      </c>
      <c r="D28" s="4" t="n">
        <v>57</v>
      </c>
      <c r="E28" s="7" t="n">
        <v>72</v>
      </c>
      <c r="F28" s="4" t="n">
        <v>55</v>
      </c>
      <c r="G28" s="4" t="n">
        <v>260</v>
      </c>
      <c r="H28" s="11" t="n">
        <v>58.4</v>
      </c>
      <c r="I28" s="4" t="n">
        <v>220</v>
      </c>
      <c r="J28" s="21" t="n">
        <v>84.6</v>
      </c>
    </row>
    <row r="29" customFormat="false" ht="14.45" hidden="false" customHeight="true" outlineLevel="0" collapsed="false">
      <c r="A29" s="20" t="s">
        <v>35</v>
      </c>
      <c r="B29" s="20"/>
      <c r="C29" s="4" t="n">
        <v>26</v>
      </c>
      <c r="D29" s="4" t="n">
        <v>16</v>
      </c>
      <c r="E29" s="7" t="n">
        <v>6</v>
      </c>
      <c r="F29" s="4" t="n">
        <v>12</v>
      </c>
      <c r="G29" s="4" t="n">
        <v>60</v>
      </c>
      <c r="H29" s="11" t="n">
        <v>17</v>
      </c>
      <c r="I29" s="4" t="n">
        <v>56</v>
      </c>
      <c r="J29" s="22" t="n">
        <v>93.3</v>
      </c>
    </row>
    <row r="30" customFormat="false" ht="14.45" hidden="false" customHeight="true" outlineLevel="0" collapsed="false">
      <c r="A30" s="20" t="s">
        <v>36</v>
      </c>
      <c r="B30" s="20"/>
      <c r="C30" s="4" t="n">
        <v>110</v>
      </c>
      <c r="D30" s="4" t="n">
        <v>58</v>
      </c>
      <c r="E30" s="7" t="n">
        <v>54</v>
      </c>
      <c r="F30" s="4" t="n">
        <v>39</v>
      </c>
      <c r="G30" s="4" t="n">
        <v>261</v>
      </c>
      <c r="H30" s="11" t="n">
        <v>28.4</v>
      </c>
      <c r="I30" s="4" t="n">
        <v>203</v>
      </c>
      <c r="J30" s="22" t="n">
        <v>77.8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n">
        <v>23</v>
      </c>
      <c r="E31" s="4" t="n">
        <v>25</v>
      </c>
      <c r="F31" s="4" t="n">
        <v>35</v>
      </c>
      <c r="G31" s="4" t="n">
        <v>83</v>
      </c>
      <c r="H31" s="11" t="n">
        <v>25.6</v>
      </c>
      <c r="I31" s="4" t="n">
        <v>81</v>
      </c>
      <c r="J31" s="22" t="n">
        <v>97.6</v>
      </c>
    </row>
    <row r="32" customFormat="false" ht="14.1" hidden="false" customHeight="false" outlineLevel="0" collapsed="false">
      <c r="A32" s="18" t="s">
        <v>38</v>
      </c>
      <c r="B32" s="18"/>
      <c r="C32" s="4" t="n">
        <v>71</v>
      </c>
      <c r="D32" s="4" t="n">
        <v>74</v>
      </c>
      <c r="E32" s="4" t="n">
        <v>83</v>
      </c>
      <c r="F32" s="4" t="n">
        <v>52</v>
      </c>
      <c r="G32" s="4" t="n">
        <v>280</v>
      </c>
      <c r="H32" s="11" t="n">
        <v>25</v>
      </c>
      <c r="I32" s="4" t="n">
        <v>157</v>
      </c>
      <c r="J32" s="22" t="n">
        <v>56.1</v>
      </c>
    </row>
    <row r="33" customFormat="false" ht="14.1" hidden="false" customHeight="false" outlineLevel="0" collapsed="false">
      <c r="A33" s="18" t="s">
        <v>39</v>
      </c>
      <c r="B33" s="18"/>
      <c r="C33" s="4" t="n">
        <v>60</v>
      </c>
      <c r="D33" s="4" t="n">
        <v>144</v>
      </c>
      <c r="E33" s="4" t="n">
        <v>58</v>
      </c>
      <c r="F33" s="4" t="n">
        <v>64</v>
      </c>
      <c r="G33" s="4" t="n">
        <v>326</v>
      </c>
      <c r="H33" s="11" t="n">
        <v>52.6</v>
      </c>
      <c r="I33" s="4" t="n">
        <v>255</v>
      </c>
      <c r="J33" s="22" t="n">
        <v>78.2</v>
      </c>
    </row>
    <row r="34" customFormat="false" ht="14.1" hidden="false" customHeight="false" outlineLevel="0" collapsed="false">
      <c r="A34" s="18" t="s">
        <v>40</v>
      </c>
      <c r="B34" s="18"/>
      <c r="C34" s="4" t="n">
        <v>82</v>
      </c>
      <c r="D34" s="4" t="n">
        <v>85</v>
      </c>
      <c r="E34" s="4" t="n">
        <v>141</v>
      </c>
      <c r="F34" s="4" t="n">
        <v>112</v>
      </c>
      <c r="G34" s="4" t="n">
        <v>420</v>
      </c>
      <c r="H34" s="11" t="n">
        <v>62.4</v>
      </c>
      <c r="I34" s="4" t="n">
        <v>257</v>
      </c>
      <c r="J34" s="11" t="n">
        <v>61.2</v>
      </c>
    </row>
    <row r="35" customFormat="false" ht="14.1" hidden="false" customHeight="false" outlineLevel="0" collapsed="false">
      <c r="A35" s="18" t="s">
        <v>41</v>
      </c>
      <c r="B35" s="18"/>
      <c r="C35" s="4" t="n">
        <v>183</v>
      </c>
      <c r="D35" s="4" t="n">
        <v>200</v>
      </c>
      <c r="E35" s="4" t="n">
        <v>125</v>
      </c>
      <c r="F35" s="4" t="n">
        <v>103</v>
      </c>
      <c r="G35" s="4" t="n">
        <v>611</v>
      </c>
      <c r="H35" s="11" t="n">
        <v>63.1</v>
      </c>
      <c r="I35" s="4" t="n">
        <v>580</v>
      </c>
      <c r="J35" s="21" t="n">
        <v>94.9</v>
      </c>
    </row>
    <row r="36" customFormat="false" ht="14.1" hidden="false" customHeight="false" outlineLevel="0" collapsed="false">
      <c r="A36" s="18" t="s">
        <v>42</v>
      </c>
      <c r="B36" s="18"/>
      <c r="C36" s="4" t="n">
        <v>2</v>
      </c>
      <c r="D36" s="4" t="n">
        <v>7</v>
      </c>
      <c r="E36" s="4" t="n">
        <v>19</v>
      </c>
      <c r="F36" s="4" t="n">
        <v>6</v>
      </c>
      <c r="G36" s="4" t="n">
        <v>34</v>
      </c>
      <c r="H36" s="11" t="n">
        <v>9.3</v>
      </c>
      <c r="I36" s="4" t="n">
        <v>28</v>
      </c>
      <c r="J36" s="22" t="n">
        <v>82.4</v>
      </c>
    </row>
    <row r="37" customFormat="false" ht="14.1" hidden="false" customHeight="false" outlineLevel="0" collapsed="false">
      <c r="A37" s="18" t="s">
        <v>43</v>
      </c>
      <c r="B37" s="18"/>
      <c r="C37" s="4" t="n">
        <v>23</v>
      </c>
      <c r="D37" s="4" t="n">
        <v>18</v>
      </c>
      <c r="E37" s="4" t="n">
        <v>8</v>
      </c>
      <c r="F37" s="4" t="n">
        <v>8</v>
      </c>
      <c r="G37" s="4" t="n">
        <v>57</v>
      </c>
      <c r="H37" s="11" t="n">
        <v>13.3</v>
      </c>
      <c r="I37" s="4" t="n">
        <v>44</v>
      </c>
      <c r="J37" s="22" t="n">
        <v>77.2</v>
      </c>
    </row>
    <row r="38" customFormat="false" ht="14.1" hidden="false" customHeight="false" outlineLevel="0" collapsed="false">
      <c r="A38" s="18" t="s">
        <v>44</v>
      </c>
      <c r="B38" s="18"/>
      <c r="C38" s="4" t="n">
        <v>40</v>
      </c>
      <c r="D38" s="4" t="n">
        <v>48</v>
      </c>
      <c r="E38" s="4" t="n">
        <v>32</v>
      </c>
      <c r="F38" s="4" t="n">
        <v>21</v>
      </c>
      <c r="G38" s="4" t="n">
        <v>141</v>
      </c>
      <c r="H38" s="11" t="n">
        <v>23.6</v>
      </c>
      <c r="I38" s="4" t="n">
        <v>130</v>
      </c>
      <c r="J38" s="22" t="n">
        <v>92.2</v>
      </c>
    </row>
    <row r="39" customFormat="false" ht="14.1" hidden="false" customHeight="false" outlineLevel="0" collapsed="false">
      <c r="A39" s="18" t="s">
        <v>45</v>
      </c>
      <c r="B39" s="18"/>
      <c r="C39" s="4" t="n">
        <v>47</v>
      </c>
      <c r="D39" s="4" t="n">
        <v>41</v>
      </c>
      <c r="E39" s="4" t="n">
        <v>9</v>
      </c>
      <c r="F39" s="4" t="n">
        <v>20</v>
      </c>
      <c r="G39" s="4" t="n">
        <v>117</v>
      </c>
      <c r="H39" s="11" t="n">
        <v>23.8</v>
      </c>
      <c r="I39" s="4" t="n">
        <v>116</v>
      </c>
      <c r="J39" s="22" t="n">
        <v>99.1</v>
      </c>
    </row>
    <row r="40" customFormat="false" ht="14.1" hidden="false" customHeight="false" outlineLevel="0" collapsed="false">
      <c r="A40" s="18" t="s">
        <v>46</v>
      </c>
      <c r="B40" s="18"/>
      <c r="C40" s="4" t="n">
        <v>31</v>
      </c>
      <c r="D40" s="4" t="n">
        <v>61</v>
      </c>
      <c r="E40" s="4" t="n">
        <v>57</v>
      </c>
      <c r="F40" s="4" t="n">
        <v>26</v>
      </c>
      <c r="G40" s="4" t="n">
        <v>175</v>
      </c>
      <c r="H40" s="11" t="n">
        <v>14.4</v>
      </c>
      <c r="I40" s="4" t="n">
        <v>126</v>
      </c>
      <c r="J40" s="22" t="n">
        <v>72</v>
      </c>
    </row>
    <row r="41" customFormat="false" ht="14.1" hidden="false" customHeight="false" outlineLevel="0" collapsed="false">
      <c r="A41" s="18" t="s">
        <v>47</v>
      </c>
      <c r="B41" s="18"/>
      <c r="C41" s="4" t="n">
        <v>6</v>
      </c>
      <c r="D41" s="4" t="n">
        <v>3</v>
      </c>
      <c r="E41" s="4" t="n">
        <v>6</v>
      </c>
      <c r="F41" s="4" t="n">
        <v>23</v>
      </c>
      <c r="G41" s="4" t="n">
        <v>38</v>
      </c>
      <c r="H41" s="11" t="n">
        <v>10.1</v>
      </c>
      <c r="I41" s="4" t="n">
        <v>36</v>
      </c>
      <c r="J41" s="11" t="n">
        <v>94.7</v>
      </c>
    </row>
    <row r="42" customFormat="false" ht="14.1" hidden="false" customHeight="false" outlineLevel="0" collapsed="false">
      <c r="A42" s="18" t="s">
        <v>48</v>
      </c>
      <c r="B42" s="18"/>
      <c r="C42" s="4" t="n">
        <v>3</v>
      </c>
      <c r="D42" s="4" t="n">
        <v>2</v>
      </c>
      <c r="E42" s="4" t="s">
        <v>16</v>
      </c>
      <c r="F42" s="4" t="n">
        <v>8</v>
      </c>
      <c r="G42" s="4" t="n">
        <v>13</v>
      </c>
      <c r="H42" s="11" t="n">
        <v>1.9</v>
      </c>
      <c r="I42" s="4" t="n">
        <v>12</v>
      </c>
      <c r="J42" s="11" t="n">
        <v>92.3</v>
      </c>
    </row>
    <row r="43" customFormat="false" ht="14.1" hidden="false" customHeight="false" outlineLevel="0" collapsed="false">
      <c r="A43" s="18" t="s">
        <v>49</v>
      </c>
      <c r="B43" s="18"/>
      <c r="C43" s="4" t="n">
        <v>19</v>
      </c>
      <c r="D43" s="4" t="n">
        <v>18</v>
      </c>
      <c r="E43" s="4" t="n">
        <v>40</v>
      </c>
      <c r="F43" s="23" t="n">
        <v>15</v>
      </c>
      <c r="G43" s="4" t="n">
        <v>92</v>
      </c>
      <c r="H43" s="11" t="n">
        <v>14.4</v>
      </c>
      <c r="I43" s="4" t="n">
        <v>61</v>
      </c>
      <c r="J43" s="21" t="n">
        <v>66.3</v>
      </c>
    </row>
    <row r="44" customFormat="false" ht="14.1" hidden="false" customHeight="false" outlineLevel="0" collapsed="false">
      <c r="A44" s="18" t="s">
        <v>50</v>
      </c>
      <c r="B44" s="18"/>
      <c r="C44" s="4" t="n">
        <v>35</v>
      </c>
      <c r="D44" s="4" t="n">
        <v>13</v>
      </c>
      <c r="E44" s="4" t="n">
        <v>15</v>
      </c>
      <c r="F44" s="4" t="n">
        <v>8</v>
      </c>
      <c r="G44" s="4" t="n">
        <v>71</v>
      </c>
      <c r="H44" s="11" t="n">
        <v>11.6</v>
      </c>
      <c r="I44" s="4" t="n">
        <v>56</v>
      </c>
      <c r="J44" s="11" t="n">
        <v>78.9</v>
      </c>
    </row>
    <row r="45" customFormat="false" ht="14.1" hidden="false" customHeight="false" outlineLevel="0" collapsed="false">
      <c r="A45" s="18" t="s">
        <v>51</v>
      </c>
      <c r="B45" s="18"/>
      <c r="C45" s="4" t="n">
        <v>4</v>
      </c>
      <c r="D45" s="4" t="n">
        <v>3</v>
      </c>
      <c r="E45" s="4" t="n">
        <v>16</v>
      </c>
      <c r="F45" s="4" t="n">
        <v>5</v>
      </c>
      <c r="G45" s="4" t="n">
        <v>28</v>
      </c>
      <c r="H45" s="11" t="n">
        <v>7.2</v>
      </c>
      <c r="I45" s="4" t="n">
        <v>28</v>
      </c>
      <c r="J45" s="11" t="n">
        <v>100</v>
      </c>
    </row>
    <row r="46" customFormat="false" ht="14.1" hidden="false" customHeight="false" outlineLevel="0" collapsed="false">
      <c r="A46" s="18" t="s">
        <v>52</v>
      </c>
      <c r="B46" s="18"/>
      <c r="C46" s="4" t="n">
        <v>1</v>
      </c>
      <c r="D46" s="16" t="s">
        <v>16</v>
      </c>
      <c r="E46" s="4" t="n">
        <v>5</v>
      </c>
      <c r="F46" s="4" t="n">
        <v>5</v>
      </c>
      <c r="G46" s="4" t="n">
        <v>11</v>
      </c>
      <c r="H46" s="11" t="n">
        <v>2.8</v>
      </c>
      <c r="I46" s="4" t="n">
        <v>9</v>
      </c>
      <c r="J46" s="11" t="n">
        <v>81.8</v>
      </c>
    </row>
    <row r="47" customFormat="false" ht="14.1" hidden="false" customHeight="true" outlineLevel="0" collapsed="false">
      <c r="A47" s="20" t="s">
        <v>53</v>
      </c>
      <c r="B47" s="20"/>
      <c r="C47" s="4" t="n">
        <v>14</v>
      </c>
      <c r="D47" s="4" t="n">
        <v>25</v>
      </c>
      <c r="E47" s="4" t="n">
        <v>21</v>
      </c>
      <c r="F47" s="4" t="n">
        <v>15</v>
      </c>
      <c r="G47" s="4" t="n">
        <v>75</v>
      </c>
      <c r="H47" s="21" t="n">
        <v>20.6</v>
      </c>
      <c r="I47" s="4" t="n">
        <v>75</v>
      </c>
      <c r="J47" s="21" t="n">
        <v>100</v>
      </c>
    </row>
    <row r="48" customFormat="false" ht="14.1" hidden="false" customHeight="false" outlineLevel="0" collapsed="false">
      <c r="A48" s="18" t="s">
        <v>54</v>
      </c>
      <c r="B48" s="18"/>
      <c r="C48" s="4" t="n">
        <v>31</v>
      </c>
      <c r="D48" s="4" t="n">
        <v>54</v>
      </c>
      <c r="E48" s="4" t="n">
        <v>49</v>
      </c>
      <c r="F48" s="4" t="n">
        <v>56</v>
      </c>
      <c r="G48" s="4" t="n">
        <v>190</v>
      </c>
      <c r="H48" s="11" t="n">
        <v>45.4</v>
      </c>
      <c r="I48" s="24" t="n">
        <v>117</v>
      </c>
      <c r="J48" s="11" t="n">
        <v>61.6</v>
      </c>
    </row>
    <row r="49" customFormat="false" ht="14.1" hidden="false" customHeight="false" outlineLevel="0" collapsed="false">
      <c r="A49" s="18" t="s">
        <v>55</v>
      </c>
      <c r="B49" s="18"/>
      <c r="C49" s="4" t="n">
        <v>8</v>
      </c>
      <c r="D49" s="4" t="n">
        <v>17</v>
      </c>
      <c r="E49" s="4" t="n">
        <v>89</v>
      </c>
      <c r="F49" s="4" t="n">
        <v>56</v>
      </c>
      <c r="G49" s="4" t="n">
        <v>170</v>
      </c>
      <c r="H49" s="11" t="n">
        <v>19.2</v>
      </c>
      <c r="I49" s="4" t="n">
        <v>49</v>
      </c>
      <c r="J49" s="11" t="n">
        <v>28.8</v>
      </c>
    </row>
    <row r="50" customFormat="false" ht="14.45" hidden="false" customHeight="true" outlineLevel="0" collapsed="false">
      <c r="A50" s="18" t="s">
        <v>56</v>
      </c>
      <c r="B50" s="18"/>
      <c r="C50" s="4" t="n">
        <v>43</v>
      </c>
      <c r="D50" s="4" t="n">
        <v>36</v>
      </c>
      <c r="E50" s="4" t="n">
        <v>47</v>
      </c>
      <c r="F50" s="4" t="n">
        <v>21</v>
      </c>
      <c r="G50" s="4" t="n">
        <v>147</v>
      </c>
      <c r="H50" s="11" t="n">
        <v>26.8</v>
      </c>
      <c r="I50" s="4" t="n">
        <v>119</v>
      </c>
      <c r="J50" s="11" t="n">
        <v>81</v>
      </c>
    </row>
    <row r="51" customFormat="false" ht="14.1" hidden="false" customHeight="false" outlineLevel="0" collapsed="false">
      <c r="A51" s="18" t="s">
        <v>57</v>
      </c>
      <c r="B51" s="18"/>
      <c r="C51" s="4" t="n">
        <v>62</v>
      </c>
      <c r="D51" s="4" t="n">
        <v>30</v>
      </c>
      <c r="E51" s="4" t="n">
        <v>22</v>
      </c>
      <c r="F51" s="4" t="n">
        <v>15</v>
      </c>
      <c r="G51" s="4" t="n">
        <v>129</v>
      </c>
      <c r="H51" s="11" t="n">
        <v>21.5</v>
      </c>
      <c r="I51" s="7" t="n">
        <v>110</v>
      </c>
      <c r="J51" s="11" t="n">
        <v>85.3</v>
      </c>
    </row>
    <row r="52" customFormat="false" ht="14.45" hidden="false" customHeight="true" outlineLevel="0" collapsed="false">
      <c r="A52" s="20" t="s">
        <v>58</v>
      </c>
      <c r="B52" s="20"/>
      <c r="C52" s="4" t="n">
        <v>27</v>
      </c>
      <c r="D52" s="4" t="n">
        <v>46</v>
      </c>
      <c r="E52" s="1" t="n">
        <v>48</v>
      </c>
      <c r="F52" s="4" t="n">
        <v>16</v>
      </c>
      <c r="G52" s="4" t="n">
        <v>137</v>
      </c>
      <c r="H52" s="11" t="n">
        <v>22.8</v>
      </c>
      <c r="I52" s="4" t="n">
        <v>116</v>
      </c>
      <c r="J52" s="11" t="n">
        <v>84.7</v>
      </c>
    </row>
    <row r="53" customFormat="false" ht="14.1" hidden="false" customHeight="false" outlineLevel="0" collapsed="false">
      <c r="A53" s="18" t="s">
        <v>59</v>
      </c>
      <c r="B53" s="18"/>
      <c r="C53" s="4" t="n">
        <v>125</v>
      </c>
      <c r="D53" s="4" t="n">
        <v>51</v>
      </c>
      <c r="E53" s="4" t="n">
        <v>57</v>
      </c>
      <c r="F53" s="4" t="n">
        <v>72</v>
      </c>
      <c r="G53" s="4" t="n">
        <v>305</v>
      </c>
      <c r="H53" s="11" t="n">
        <v>42.7</v>
      </c>
      <c r="I53" s="4" t="n">
        <v>270</v>
      </c>
      <c r="J53" s="21" t="n">
        <v>88.5</v>
      </c>
    </row>
    <row r="54" customFormat="false" ht="14.1" hidden="false" customHeight="false" outlineLevel="0" collapsed="false">
      <c r="A54" s="18" t="s">
        <v>60</v>
      </c>
      <c r="B54" s="18"/>
      <c r="C54" s="4" t="n">
        <v>25</v>
      </c>
      <c r="D54" s="4" t="n">
        <v>59</v>
      </c>
      <c r="E54" s="4" t="n">
        <v>60</v>
      </c>
      <c r="F54" s="4" t="n">
        <v>15</v>
      </c>
      <c r="G54" s="4" t="n">
        <v>159</v>
      </c>
      <c r="H54" s="11" t="n">
        <v>38.5</v>
      </c>
      <c r="I54" s="7" t="n">
        <v>143</v>
      </c>
      <c r="J54" s="11" t="n">
        <v>89.9</v>
      </c>
    </row>
    <row r="55" customFormat="false" ht="14.1" hidden="false" customHeight="false" outlineLevel="0" collapsed="false">
      <c r="A55" s="18" t="s">
        <v>61</v>
      </c>
      <c r="B55" s="18"/>
      <c r="C55" s="4" t="n">
        <v>106</v>
      </c>
      <c r="D55" s="4" t="n">
        <v>102</v>
      </c>
      <c r="E55" s="4" t="n">
        <v>127</v>
      </c>
      <c r="F55" s="4" t="n">
        <v>129</v>
      </c>
      <c r="G55" s="4" t="n">
        <v>464</v>
      </c>
      <c r="H55" s="11" t="n">
        <v>43.8</v>
      </c>
      <c r="I55" s="4" t="n">
        <v>418</v>
      </c>
      <c r="J55" s="11" t="n">
        <v>90.1</v>
      </c>
    </row>
    <row r="56" customFormat="false" ht="14.45" hidden="false" customHeight="true" outlineLevel="0" collapsed="false">
      <c r="A56" s="20" t="s">
        <v>62</v>
      </c>
      <c r="B56" s="20"/>
      <c r="C56" s="4" t="n">
        <v>57</v>
      </c>
      <c r="D56" s="4" t="n">
        <v>15</v>
      </c>
      <c r="E56" s="4" t="n">
        <v>14</v>
      </c>
      <c r="F56" s="16" t="n">
        <v>26</v>
      </c>
      <c r="G56" s="4" t="n">
        <v>112</v>
      </c>
      <c r="H56" s="11" t="n">
        <v>23.8</v>
      </c>
      <c r="I56" s="4" t="n">
        <v>107</v>
      </c>
      <c r="J56" s="11" t="n">
        <v>95.5</v>
      </c>
    </row>
    <row r="57" customFormat="false" ht="14.1" hidden="false" customHeight="false" outlineLevel="0" collapsed="false">
      <c r="A57" s="18" t="s">
        <v>63</v>
      </c>
      <c r="B57" s="18"/>
      <c r="C57" s="4" t="n">
        <v>86</v>
      </c>
      <c r="D57" s="4" t="n">
        <v>83</v>
      </c>
      <c r="E57" s="4" t="n">
        <v>61</v>
      </c>
      <c r="F57" s="4" t="n">
        <v>42</v>
      </c>
      <c r="G57" s="4" t="n">
        <v>272</v>
      </c>
      <c r="H57" s="11" t="n">
        <v>45.3</v>
      </c>
      <c r="I57" s="4" t="n">
        <v>223</v>
      </c>
      <c r="J57" s="11" t="n">
        <v>82</v>
      </c>
    </row>
    <row r="58" customFormat="false" ht="12.75" hidden="false" customHeight="false" outlineLevel="0" collapsed="false">
      <c r="C58" s="0" t="n">
        <f aca="false">SUM(C9:C57)</f>
        <v>2326</v>
      </c>
      <c r="D58" s="0" t="n">
        <f aca="false">SUM(D9:D57)</f>
        <v>2525</v>
      </c>
      <c r="E58" s="0" t="n">
        <f aca="false">SUM(E9:E57)</f>
        <v>2471</v>
      </c>
      <c r="F58" s="0" t="n">
        <f aca="false">SUM(F9:F57)</f>
        <v>1921</v>
      </c>
      <c r="G58" s="0" t="n">
        <f aca="false">SUM(G9:G57)</f>
        <v>9243</v>
      </c>
      <c r="H58" s="25"/>
      <c r="I58" s="0" t="n">
        <f aca="false">SUM(I9:I57)</f>
        <v>7366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7" t="s">
        <v>3</v>
      </c>
      <c r="H5" s="19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7"/>
      <c r="H6" s="19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n">
        <v>3</v>
      </c>
      <c r="E7" s="34" t="n">
        <v>3</v>
      </c>
      <c r="F7" s="34" t="n">
        <v>2</v>
      </c>
      <c r="G7" s="34" t="n">
        <v>8</v>
      </c>
      <c r="H7" s="49" t="n">
        <v>0.02</v>
      </c>
      <c r="I7" s="34" t="n">
        <v>7</v>
      </c>
      <c r="J7" s="36" t="n">
        <v>87.5</v>
      </c>
    </row>
    <row r="8" customFormat="false" ht="18.75" hidden="false" customHeight="true" outlineLevel="0" collapsed="false">
      <c r="A8" s="28"/>
      <c r="B8" s="12" t="s">
        <v>13</v>
      </c>
      <c r="C8" s="34" t="s">
        <v>16</v>
      </c>
      <c r="D8" s="34" t="n">
        <v>2</v>
      </c>
      <c r="E8" s="34" t="s">
        <v>16</v>
      </c>
      <c r="F8" s="34" t="s">
        <v>16</v>
      </c>
      <c r="G8" s="34" t="n">
        <v>2</v>
      </c>
      <c r="H8" s="55" t="n">
        <v>0.006</v>
      </c>
      <c r="I8" s="34" t="n">
        <v>2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n">
        <v>2</v>
      </c>
      <c r="E9" s="38" t="s">
        <v>16</v>
      </c>
      <c r="F9" s="38" t="s">
        <v>16</v>
      </c>
      <c r="G9" s="38" t="n">
        <v>2</v>
      </c>
      <c r="H9" s="52" t="n">
        <v>0.09</v>
      </c>
      <c r="I9" s="38" t="n">
        <v>2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s">
        <v>16</v>
      </c>
      <c r="G13" s="34" t="s">
        <v>16</v>
      </c>
      <c r="H13" s="53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53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53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44" t="s">
        <v>16</v>
      </c>
      <c r="H57" s="77" t="s">
        <v>16</v>
      </c>
      <c r="I57" s="76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0</v>
      </c>
      <c r="D58" s="29" t="n">
        <f aca="false">SUM(D9:D57)</f>
        <v>2</v>
      </c>
      <c r="E58" s="29" t="n">
        <f aca="false">SUM(E9:E57)</f>
        <v>0</v>
      </c>
      <c r="F58" s="29" t="n">
        <f aca="false">SUM(F9:F57)</f>
        <v>0</v>
      </c>
      <c r="G58" s="29" t="n">
        <f aca="false">SUM(G9:G57)</f>
        <v>2</v>
      </c>
      <c r="I58" s="29" t="n">
        <f aca="false">SUM(I9:I57)</f>
        <v>2</v>
      </c>
    </row>
    <row r="59" customFormat="false" ht="12.8" hidden="false" customHeight="false" outlineLevel="0" collapsed="false">
      <c r="D59" s="29" t="str">
        <f aca="false">IF(D8=D58,"P","F")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6" activeCellId="0" sqref="I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97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s">
        <v>16</v>
      </c>
      <c r="D7" s="35" t="n">
        <v>13</v>
      </c>
      <c r="E7" s="34" t="n">
        <v>14</v>
      </c>
      <c r="F7" s="34" t="n">
        <v>8</v>
      </c>
      <c r="G7" s="34" t="n">
        <v>35</v>
      </c>
      <c r="H7" s="49" t="n">
        <v>0.1</v>
      </c>
      <c r="I7" s="34" t="n">
        <v>35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3</v>
      </c>
      <c r="D8" s="34" t="n">
        <v>6</v>
      </c>
      <c r="E8" s="34" t="n">
        <v>10</v>
      </c>
      <c r="F8" s="34" t="n">
        <v>4</v>
      </c>
      <c r="G8" s="34" t="n">
        <v>23</v>
      </c>
      <c r="H8" s="49" t="n">
        <v>0.07</v>
      </c>
      <c r="I8" s="34" t="n">
        <v>23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n">
        <v>1</v>
      </c>
      <c r="F9" s="38" t="n">
        <v>1</v>
      </c>
      <c r="G9" s="38" t="n">
        <v>2</v>
      </c>
      <c r="H9" s="52" t="n">
        <v>0.09</v>
      </c>
      <c r="I9" s="38" t="n">
        <v>2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s">
        <v>16</v>
      </c>
      <c r="G13" s="34" t="s">
        <v>16</v>
      </c>
      <c r="H13" s="53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n">
        <v>1</v>
      </c>
      <c r="F16" s="38" t="s">
        <v>16</v>
      </c>
      <c r="G16" s="34" t="n">
        <v>1</v>
      </c>
      <c r="H16" s="53" t="n">
        <v>0.13</v>
      </c>
      <c r="I16" s="34" t="n">
        <v>1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n">
        <v>3</v>
      </c>
      <c r="D18" s="35" t="n">
        <v>1</v>
      </c>
      <c r="E18" s="34" t="n">
        <v>2</v>
      </c>
      <c r="F18" s="38" t="n">
        <v>1</v>
      </c>
      <c r="G18" s="34" t="n">
        <v>7</v>
      </c>
      <c r="H18" s="53" t="n">
        <v>0.54</v>
      </c>
      <c r="I18" s="34" t="n">
        <v>7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n">
        <v>1</v>
      </c>
      <c r="E22" s="34" t="s">
        <v>16</v>
      </c>
      <c r="F22" s="38" t="s">
        <v>16</v>
      </c>
      <c r="G22" s="34" t="n">
        <v>1</v>
      </c>
      <c r="H22" s="53" t="n">
        <v>0.03</v>
      </c>
      <c r="I22" s="34" t="n">
        <v>1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n">
        <v>2</v>
      </c>
      <c r="E23" s="34" t="n">
        <v>1</v>
      </c>
      <c r="F23" s="38" t="s">
        <v>16</v>
      </c>
      <c r="G23" s="34" t="n">
        <v>3</v>
      </c>
      <c r="H23" s="53" t="n">
        <v>0.28</v>
      </c>
      <c r="I23" s="34" t="n">
        <v>3</v>
      </c>
      <c r="J23" s="36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n">
        <v>1</v>
      </c>
      <c r="F26" s="34" t="s">
        <v>16</v>
      </c>
      <c r="G26" s="34" t="n">
        <v>1</v>
      </c>
      <c r="H26" s="49" t="n">
        <v>0.09</v>
      </c>
      <c r="I26" s="34" t="n">
        <v>1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n">
        <v>1</v>
      </c>
      <c r="E32" s="34" t="s">
        <v>16</v>
      </c>
      <c r="F32" s="34" t="s">
        <v>16</v>
      </c>
      <c r="G32" s="34" t="n">
        <v>1</v>
      </c>
      <c r="H32" s="49" t="n">
        <v>0.09</v>
      </c>
      <c r="I32" s="34" t="n">
        <v>1</v>
      </c>
      <c r="J32" s="41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s">
        <v>16</v>
      </c>
      <c r="D35" s="34" t="s">
        <v>16</v>
      </c>
      <c r="E35" s="34" t="s">
        <v>16</v>
      </c>
      <c r="F35" s="34" t="s">
        <v>16</v>
      </c>
      <c r="G35" s="34" t="s">
        <v>16</v>
      </c>
      <c r="H35" s="49" t="s">
        <v>16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n">
        <v>1</v>
      </c>
      <c r="F36" s="34" t="s">
        <v>16</v>
      </c>
      <c r="G36" s="34" t="n">
        <v>1</v>
      </c>
      <c r="H36" s="49" t="n">
        <v>0.27</v>
      </c>
      <c r="I36" s="34" t="n">
        <v>1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n">
        <v>1</v>
      </c>
      <c r="F40" s="34" t="s">
        <v>16</v>
      </c>
      <c r="G40" s="34" t="n">
        <v>1</v>
      </c>
      <c r="H40" s="49" t="n">
        <v>0.08</v>
      </c>
      <c r="I40" s="34" t="n">
        <v>1</v>
      </c>
      <c r="J40" s="41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1</v>
      </c>
      <c r="F42" s="34" t="s">
        <v>16</v>
      </c>
      <c r="G42" s="34" t="n">
        <v>1</v>
      </c>
      <c r="H42" s="49" t="n">
        <v>0.14</v>
      </c>
      <c r="I42" s="34" t="n">
        <v>1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n">
        <v>1</v>
      </c>
      <c r="G45" s="34" t="n">
        <v>1</v>
      </c>
      <c r="H45" s="49" t="n">
        <v>0.26</v>
      </c>
      <c r="I45" s="34" t="n">
        <v>1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n">
        <v>1</v>
      </c>
      <c r="E48" s="34" t="s">
        <v>16</v>
      </c>
      <c r="F48" s="34" t="s">
        <v>16</v>
      </c>
      <c r="G48" s="34" t="n">
        <v>1</v>
      </c>
      <c r="H48" s="49" t="n">
        <v>0.24</v>
      </c>
      <c r="I48" s="44" t="n">
        <v>1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n">
        <v>1</v>
      </c>
      <c r="F54" s="34" t="s">
        <v>16</v>
      </c>
      <c r="G54" s="34" t="n">
        <v>1</v>
      </c>
      <c r="H54" s="49" t="n">
        <v>0.24</v>
      </c>
      <c r="I54" s="35" t="n">
        <v>1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n">
        <v>1</v>
      </c>
      <c r="G55" s="34" t="n">
        <v>1</v>
      </c>
      <c r="H55" s="49" t="n">
        <v>0.09</v>
      </c>
      <c r="I55" s="34" t="n">
        <v>1</v>
      </c>
      <c r="J55" s="36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53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44" t="s">
        <v>16</v>
      </c>
      <c r="H57" s="77" t="s">
        <v>16</v>
      </c>
      <c r="I57" s="76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3</v>
      </c>
      <c r="D58" s="29" t="n">
        <f aca="false">SUM(D9:D57)</f>
        <v>6</v>
      </c>
      <c r="E58" s="29" t="n">
        <f aca="false">SUM(E9:E57)</f>
        <v>10</v>
      </c>
      <c r="F58" s="29" t="n">
        <f aca="false">SUM(F9:F57)</f>
        <v>4</v>
      </c>
      <c r="G58" s="29" t="n">
        <f aca="false">SUM(G9:G57)</f>
        <v>23</v>
      </c>
      <c r="I58" s="29" t="n">
        <f aca="false">SUM(I9:I57)</f>
        <v>23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8" activeCellId="0" sqref="J5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3</v>
      </c>
      <c r="D7" s="35" t="n">
        <v>7</v>
      </c>
      <c r="E7" s="34" t="n">
        <v>20</v>
      </c>
      <c r="F7" s="34" t="n">
        <v>15</v>
      </c>
      <c r="G7" s="34" t="n">
        <v>45</v>
      </c>
      <c r="H7" s="49" t="n">
        <v>0.13</v>
      </c>
      <c r="I7" s="34" t="n">
        <v>45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8</v>
      </c>
      <c r="D8" s="34" t="n">
        <v>12</v>
      </c>
      <c r="E8" s="34" t="n">
        <v>12</v>
      </c>
      <c r="F8" s="34" t="n">
        <v>11</v>
      </c>
      <c r="G8" s="34" t="n">
        <v>43</v>
      </c>
      <c r="H8" s="49" t="n">
        <v>0.12</v>
      </c>
      <c r="I8" s="34" t="n">
        <v>43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s">
        <v>16</v>
      </c>
      <c r="F9" s="38" t="s">
        <v>16</v>
      </c>
      <c r="G9" s="38" t="s">
        <v>16</v>
      </c>
      <c r="H9" s="52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s">
        <v>16</v>
      </c>
      <c r="D11" s="35" t="s">
        <v>16</v>
      </c>
      <c r="E11" s="39" t="s">
        <v>16</v>
      </c>
      <c r="F11" s="38" t="s">
        <v>16</v>
      </c>
      <c r="G11" s="34" t="s">
        <v>16</v>
      </c>
      <c r="H11" s="53" t="s">
        <v>16</v>
      </c>
      <c r="I11" s="34" t="s">
        <v>16</v>
      </c>
      <c r="J11" s="36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n">
        <v>2</v>
      </c>
      <c r="E13" s="34" t="s">
        <v>16</v>
      </c>
      <c r="F13" s="38" t="s">
        <v>16</v>
      </c>
      <c r="G13" s="34" t="n">
        <v>2</v>
      </c>
      <c r="H13" s="53" t="n">
        <v>0.2</v>
      </c>
      <c r="I13" s="34" t="n">
        <v>2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s">
        <v>16</v>
      </c>
      <c r="F18" s="38" t="s">
        <v>16</v>
      </c>
      <c r="G18" s="34" t="s">
        <v>16</v>
      </c>
      <c r="H18" s="53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n">
        <v>1</v>
      </c>
      <c r="D21" s="34" t="s">
        <v>16</v>
      </c>
      <c r="E21" s="34" t="s">
        <v>16</v>
      </c>
      <c r="F21" s="38" t="s">
        <v>16</v>
      </c>
      <c r="G21" s="34" t="n">
        <v>1</v>
      </c>
      <c r="H21" s="52" t="n">
        <v>0.15</v>
      </c>
      <c r="I21" s="34" t="n">
        <v>1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n">
        <v>1</v>
      </c>
      <c r="E22" s="34" t="s">
        <v>16</v>
      </c>
      <c r="F22" s="38" t="n">
        <v>2</v>
      </c>
      <c r="G22" s="34" t="n">
        <v>3</v>
      </c>
      <c r="H22" s="53" t="n">
        <v>0.08</v>
      </c>
      <c r="I22" s="34" t="n">
        <v>3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49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n">
        <v>3</v>
      </c>
      <c r="E29" s="35" t="s">
        <v>16</v>
      </c>
      <c r="F29" s="34" t="n">
        <v>1</v>
      </c>
      <c r="G29" s="34" t="n">
        <v>4</v>
      </c>
      <c r="H29" s="49" t="n">
        <v>1.13</v>
      </c>
      <c r="I29" s="34" t="n">
        <v>4</v>
      </c>
      <c r="J29" s="40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n">
        <v>1</v>
      </c>
      <c r="G34" s="34" t="n">
        <v>1</v>
      </c>
      <c r="H34" s="49" t="n">
        <v>0.15</v>
      </c>
      <c r="I34" s="34" t="n">
        <v>1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2</v>
      </c>
      <c r="D35" s="34" t="s">
        <v>16</v>
      </c>
      <c r="E35" s="34" t="n">
        <v>1</v>
      </c>
      <c r="F35" s="34" t="n">
        <v>1</v>
      </c>
      <c r="G35" s="34" t="n">
        <v>4</v>
      </c>
      <c r="H35" s="49" t="n">
        <v>0.41</v>
      </c>
      <c r="I35" s="34" t="n">
        <v>4</v>
      </c>
      <c r="J35" s="40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41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n">
        <v>3</v>
      </c>
      <c r="E40" s="34" t="n">
        <v>1</v>
      </c>
      <c r="F40" s="34" t="s">
        <v>16</v>
      </c>
      <c r="G40" s="34" t="n">
        <v>4</v>
      </c>
      <c r="H40" s="49" t="n">
        <v>0.33</v>
      </c>
      <c r="I40" s="34" t="n">
        <v>4</v>
      </c>
      <c r="J40" s="41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n">
        <v>1</v>
      </c>
      <c r="E41" s="34" t="s">
        <v>16</v>
      </c>
      <c r="F41" s="34" t="s">
        <v>16</v>
      </c>
      <c r="G41" s="34" t="n">
        <v>1</v>
      </c>
      <c r="H41" s="49" t="n">
        <v>0.26</v>
      </c>
      <c r="I41" s="34" t="n">
        <v>1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n">
        <v>1</v>
      </c>
      <c r="D48" s="34" t="s">
        <v>16</v>
      </c>
      <c r="E48" s="34" t="s">
        <v>16</v>
      </c>
      <c r="F48" s="34" t="s">
        <v>16</v>
      </c>
      <c r="G48" s="34" t="n">
        <v>1</v>
      </c>
      <c r="H48" s="49" t="n">
        <v>0.24</v>
      </c>
      <c r="I48" s="44" t="n">
        <v>1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1</v>
      </c>
      <c r="D49" s="34" t="s">
        <v>16</v>
      </c>
      <c r="E49" s="34" t="n">
        <v>7</v>
      </c>
      <c r="F49" s="34" t="n">
        <v>3</v>
      </c>
      <c r="G49" s="34" t="n">
        <v>11</v>
      </c>
      <c r="H49" s="49" t="n">
        <v>1.25</v>
      </c>
      <c r="I49" s="34" t="n">
        <v>11</v>
      </c>
      <c r="J49" s="36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1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n">
        <v>1</v>
      </c>
      <c r="G53" s="34" t="n">
        <v>1</v>
      </c>
      <c r="H53" s="49" t="n">
        <v>0.14</v>
      </c>
      <c r="I53" s="34" t="n">
        <v>1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n">
        <v>1</v>
      </c>
      <c r="D55" s="34" t="n">
        <v>2</v>
      </c>
      <c r="E55" s="34" t="n">
        <v>2</v>
      </c>
      <c r="F55" s="34" t="n">
        <v>1</v>
      </c>
      <c r="G55" s="34" t="n">
        <v>6</v>
      </c>
      <c r="H55" s="49" t="n">
        <v>0.57</v>
      </c>
      <c r="I55" s="34" t="n">
        <v>6</v>
      </c>
      <c r="J55" s="36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53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n">
        <v>2</v>
      </c>
      <c r="D57" s="34" t="s">
        <v>16</v>
      </c>
      <c r="E57" s="34" t="n">
        <v>1</v>
      </c>
      <c r="F57" s="34" t="n">
        <v>1</v>
      </c>
      <c r="G57" s="44" t="n">
        <v>4</v>
      </c>
      <c r="H57" s="77" t="n">
        <v>0.67</v>
      </c>
      <c r="I57" s="76" t="n">
        <v>4</v>
      </c>
      <c r="J57" s="36" t="n">
        <v>100</v>
      </c>
    </row>
    <row r="58" customFormat="false" ht="12.8" hidden="false" customHeight="false" outlineLevel="0" collapsed="false">
      <c r="C58" s="29" t="n">
        <f aca="false">SUM(C9:C57)</f>
        <v>8</v>
      </c>
      <c r="D58" s="29" t="n">
        <f aca="false">SUM(D9:D57)</f>
        <v>12</v>
      </c>
      <c r="E58" s="29" t="n">
        <f aca="false">SUM(E9:E57)</f>
        <v>12</v>
      </c>
      <c r="F58" s="29" t="n">
        <f aca="false">SUM(F9:F57)</f>
        <v>11</v>
      </c>
      <c r="G58" s="29" t="n">
        <f aca="false">SUM(G9:G57)</f>
        <v>43</v>
      </c>
      <c r="I58" s="29" t="n">
        <f aca="false">SUM(I9:I57)</f>
        <v>43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6" activeCellId="0" sqref="J5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561</v>
      </c>
      <c r="D7" s="35" t="n">
        <v>570</v>
      </c>
      <c r="E7" s="34" t="n">
        <v>378</v>
      </c>
      <c r="F7" s="34" t="n">
        <v>332</v>
      </c>
      <c r="G7" s="34" t="n">
        <v>1841</v>
      </c>
      <c r="H7" s="36" t="n">
        <v>5.3</v>
      </c>
      <c r="I7" s="34" t="n">
        <v>154</v>
      </c>
      <c r="J7" s="36" t="n">
        <v>8.4</v>
      </c>
    </row>
    <row r="8" customFormat="false" ht="18.75" hidden="false" customHeight="true" outlineLevel="0" collapsed="false">
      <c r="A8" s="28"/>
      <c r="B8" s="12" t="s">
        <v>13</v>
      </c>
      <c r="C8" s="34" t="n">
        <v>341</v>
      </c>
      <c r="D8" s="34" t="n">
        <v>473</v>
      </c>
      <c r="E8" s="34" t="n">
        <v>461</v>
      </c>
      <c r="F8" s="34" t="n">
        <v>385</v>
      </c>
      <c r="G8" s="34" t="n">
        <v>1660</v>
      </c>
      <c r="H8" s="36" t="n">
        <v>4.7</v>
      </c>
      <c r="I8" s="34" t="n">
        <v>173</v>
      </c>
      <c r="J8" s="37" t="n">
        <v>10.4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n">
        <v>1</v>
      </c>
      <c r="F9" s="38" t="n">
        <v>1</v>
      </c>
      <c r="G9" s="38" t="n">
        <v>2</v>
      </c>
      <c r="H9" s="40" t="n">
        <v>0.1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n">
        <v>14</v>
      </c>
      <c r="D10" s="35" t="n">
        <v>19</v>
      </c>
      <c r="E10" s="34" t="n">
        <v>7</v>
      </c>
      <c r="F10" s="38" t="n">
        <v>4</v>
      </c>
      <c r="G10" s="34" t="n">
        <v>44</v>
      </c>
      <c r="H10" s="41" t="n">
        <v>15.5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2</v>
      </c>
      <c r="D11" s="35" t="n">
        <v>1</v>
      </c>
      <c r="E11" s="39" t="n">
        <v>1</v>
      </c>
      <c r="F11" s="38" t="n">
        <v>3</v>
      </c>
      <c r="G11" s="34" t="n">
        <v>7</v>
      </c>
      <c r="H11" s="41" t="n">
        <v>1.1</v>
      </c>
      <c r="I11" s="34" t="n">
        <v>1</v>
      </c>
      <c r="J11" s="36" t="n">
        <v>14.3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n">
        <v>1</v>
      </c>
      <c r="E12" s="34" t="n">
        <v>1</v>
      </c>
      <c r="F12" s="38" t="n">
        <v>1</v>
      </c>
      <c r="G12" s="34" t="n">
        <v>3</v>
      </c>
      <c r="H12" s="41" t="n">
        <v>0.4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n">
        <v>23</v>
      </c>
      <c r="D13" s="35" t="n">
        <v>26</v>
      </c>
      <c r="E13" s="34" t="n">
        <v>12</v>
      </c>
      <c r="F13" s="38" t="n">
        <v>19</v>
      </c>
      <c r="G13" s="34" t="n">
        <v>80</v>
      </c>
      <c r="H13" s="41" t="n">
        <v>7.8</v>
      </c>
      <c r="I13" s="34" t="n">
        <v>3</v>
      </c>
      <c r="J13" s="36" t="n">
        <v>3.7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41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n">
        <v>6</v>
      </c>
      <c r="D15" s="35" t="n">
        <v>20</v>
      </c>
      <c r="E15" s="39" t="n">
        <v>3</v>
      </c>
      <c r="F15" s="38" t="n">
        <v>10</v>
      </c>
      <c r="G15" s="34" t="n">
        <v>39</v>
      </c>
      <c r="H15" s="41" t="n">
        <v>9.7</v>
      </c>
      <c r="I15" s="34" t="n">
        <v>1</v>
      </c>
      <c r="J15" s="36" t="n">
        <v>2.6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n">
        <v>2</v>
      </c>
      <c r="G16" s="34" t="n">
        <v>2</v>
      </c>
      <c r="H16" s="41" t="n">
        <v>0.3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n">
        <v>2</v>
      </c>
      <c r="D17" s="35" t="n">
        <v>3</v>
      </c>
      <c r="E17" s="34" t="s">
        <v>16</v>
      </c>
      <c r="F17" s="38" t="s">
        <v>16</v>
      </c>
      <c r="G17" s="34" t="n">
        <v>5</v>
      </c>
      <c r="H17" s="41" t="n">
        <v>1.2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n">
        <v>2</v>
      </c>
      <c r="D18" s="35" t="n">
        <v>2</v>
      </c>
      <c r="E18" s="34" t="n">
        <v>2</v>
      </c>
      <c r="F18" s="38" t="n">
        <v>1</v>
      </c>
      <c r="G18" s="34" t="n">
        <v>7</v>
      </c>
      <c r="H18" s="41" t="n">
        <v>0.5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n">
        <v>20</v>
      </c>
      <c r="D19" s="35" t="n">
        <v>11</v>
      </c>
      <c r="E19" s="38" t="n">
        <v>4</v>
      </c>
      <c r="F19" s="38" t="n">
        <v>3</v>
      </c>
      <c r="G19" s="34" t="n">
        <v>38</v>
      </c>
      <c r="H19" s="41" t="n">
        <v>8.5</v>
      </c>
      <c r="I19" s="42" t="n">
        <v>11</v>
      </c>
      <c r="J19" s="43" t="n">
        <v>28.9</v>
      </c>
    </row>
    <row r="20" customFormat="false" ht="13.8" hidden="false" customHeight="false" outlineLevel="0" collapsed="false">
      <c r="A20" s="18" t="s">
        <v>26</v>
      </c>
      <c r="B20" s="18"/>
      <c r="C20" s="34" t="n">
        <v>4</v>
      </c>
      <c r="D20" s="34" t="n">
        <v>5</v>
      </c>
      <c r="E20" s="38" t="n">
        <v>1</v>
      </c>
      <c r="F20" s="38" t="n">
        <v>3</v>
      </c>
      <c r="G20" s="34" t="n">
        <v>13</v>
      </c>
      <c r="H20" s="36" t="n">
        <v>2.7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n">
        <v>10</v>
      </c>
      <c r="D21" s="34" t="n">
        <v>6</v>
      </c>
      <c r="E21" s="34" t="n">
        <v>2</v>
      </c>
      <c r="F21" s="38" t="n">
        <v>2</v>
      </c>
      <c r="G21" s="34" t="n">
        <v>20</v>
      </c>
      <c r="H21" s="40" t="n">
        <v>3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8" t="s">
        <v>16</v>
      </c>
      <c r="G22" s="34" t="s">
        <v>16</v>
      </c>
      <c r="H22" s="78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n">
        <v>1</v>
      </c>
      <c r="E23" s="34" t="s">
        <v>16</v>
      </c>
      <c r="F23" s="38" t="s">
        <v>16</v>
      </c>
      <c r="G23" s="34" t="n">
        <v>1</v>
      </c>
      <c r="H23" s="41" t="n">
        <v>0.1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n">
        <v>2</v>
      </c>
      <c r="E24" s="39" t="s">
        <v>16</v>
      </c>
      <c r="F24" s="38" t="n">
        <v>1</v>
      </c>
      <c r="G24" s="34" t="n">
        <v>3</v>
      </c>
      <c r="H24" s="41" t="n">
        <v>0.7</v>
      </c>
      <c r="I24" s="34" t="s">
        <v>16</v>
      </c>
      <c r="J24" s="72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n">
        <v>15</v>
      </c>
      <c r="D25" s="34" t="n">
        <v>5</v>
      </c>
      <c r="E25" s="34" t="n">
        <v>7</v>
      </c>
      <c r="F25" s="38" t="n">
        <v>5</v>
      </c>
      <c r="G25" s="34" t="n">
        <v>32</v>
      </c>
      <c r="H25" s="41" t="n">
        <v>7.1</v>
      </c>
      <c r="I25" s="34" t="n">
        <v>2</v>
      </c>
      <c r="J25" s="36" t="n">
        <v>6.2</v>
      </c>
    </row>
    <row r="26" customFormat="false" ht="14.1" hidden="false" customHeight="true" outlineLevel="0" collapsed="false">
      <c r="A26" s="20" t="s">
        <v>32</v>
      </c>
      <c r="B26" s="20"/>
      <c r="C26" s="34" t="n">
        <v>3</v>
      </c>
      <c r="D26" s="38" t="n">
        <v>1</v>
      </c>
      <c r="E26" s="39" t="n">
        <v>2</v>
      </c>
      <c r="F26" s="34" t="s">
        <v>16</v>
      </c>
      <c r="G26" s="34" t="n">
        <v>6</v>
      </c>
      <c r="H26" s="36" t="n">
        <v>0.5</v>
      </c>
      <c r="I26" s="34" t="n">
        <v>3</v>
      </c>
      <c r="J26" s="36" t="n">
        <v>50</v>
      </c>
    </row>
    <row r="27" customFormat="false" ht="14.45" hidden="false" customHeight="true" outlineLevel="0" collapsed="false">
      <c r="A27" s="20" t="s">
        <v>33</v>
      </c>
      <c r="B27" s="20"/>
      <c r="C27" s="34" t="n">
        <v>6</v>
      </c>
      <c r="D27" s="34" t="n">
        <v>1</v>
      </c>
      <c r="E27" s="35" t="n">
        <v>2</v>
      </c>
      <c r="F27" s="34" t="n">
        <v>2</v>
      </c>
      <c r="G27" s="34" t="n">
        <v>11</v>
      </c>
      <c r="H27" s="36" t="n">
        <v>2.5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n">
        <v>1</v>
      </c>
      <c r="D28" s="34" t="n">
        <v>1</v>
      </c>
      <c r="E28" s="35" t="s">
        <v>16</v>
      </c>
      <c r="F28" s="34" t="s">
        <v>16</v>
      </c>
      <c r="G28" s="34" t="n">
        <v>2</v>
      </c>
      <c r="H28" s="36" t="n">
        <v>0.4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36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n">
        <v>29</v>
      </c>
      <c r="D30" s="34" t="n">
        <v>51</v>
      </c>
      <c r="E30" s="35" t="n">
        <v>42</v>
      </c>
      <c r="F30" s="34" t="n">
        <v>30</v>
      </c>
      <c r="G30" s="34" t="n">
        <v>152</v>
      </c>
      <c r="H30" s="36" t="n">
        <v>16.5</v>
      </c>
      <c r="I30" s="34" t="n">
        <v>2</v>
      </c>
      <c r="J30" s="41" t="n">
        <v>1.3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n">
        <v>2</v>
      </c>
      <c r="E31" s="34" t="s">
        <v>16</v>
      </c>
      <c r="F31" s="34" t="s">
        <v>16</v>
      </c>
      <c r="G31" s="34" t="n">
        <v>2</v>
      </c>
      <c r="H31" s="36" t="n">
        <v>0.6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n">
        <v>60</v>
      </c>
      <c r="D32" s="34" t="n">
        <v>83</v>
      </c>
      <c r="E32" s="34" t="n">
        <v>147</v>
      </c>
      <c r="F32" s="34" t="n">
        <v>123</v>
      </c>
      <c r="G32" s="34" t="n">
        <v>413</v>
      </c>
      <c r="H32" s="36" t="n">
        <v>36.9</v>
      </c>
      <c r="I32" s="34" t="n">
        <v>24</v>
      </c>
      <c r="J32" s="41" t="n">
        <v>5.8</v>
      </c>
    </row>
    <row r="33" customFormat="false" ht="13.8" hidden="false" customHeight="false" outlineLevel="0" collapsed="false">
      <c r="A33" s="18" t="s">
        <v>39</v>
      </c>
      <c r="B33" s="18"/>
      <c r="C33" s="34" t="n">
        <v>1</v>
      </c>
      <c r="D33" s="34" t="s">
        <v>16</v>
      </c>
      <c r="E33" s="34" t="s">
        <v>16</v>
      </c>
      <c r="F33" s="34" t="s">
        <v>16</v>
      </c>
      <c r="G33" s="34" t="n">
        <v>1</v>
      </c>
      <c r="H33" s="36" t="n">
        <v>0.2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n">
        <v>12</v>
      </c>
      <c r="D34" s="34" t="n">
        <v>16</v>
      </c>
      <c r="E34" s="34" t="n">
        <v>12</v>
      </c>
      <c r="F34" s="34" t="n">
        <v>7</v>
      </c>
      <c r="G34" s="34" t="n">
        <v>47</v>
      </c>
      <c r="H34" s="36" t="n">
        <v>7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4" t="n">
        <v>3</v>
      </c>
      <c r="D35" s="34" t="n">
        <v>1</v>
      </c>
      <c r="E35" s="34" t="n">
        <v>7</v>
      </c>
      <c r="F35" s="34" t="n">
        <v>4</v>
      </c>
      <c r="G35" s="34" t="n">
        <v>15</v>
      </c>
      <c r="H35" s="36" t="n">
        <v>1.5</v>
      </c>
      <c r="I35" s="34" t="n">
        <v>14</v>
      </c>
      <c r="J35" s="40" t="n">
        <v>93.3</v>
      </c>
    </row>
    <row r="36" customFormat="false" ht="13.8" hidden="false" customHeight="false" outlineLevel="0" collapsed="false">
      <c r="A36" s="18" t="s">
        <v>42</v>
      </c>
      <c r="B36" s="18"/>
      <c r="C36" s="34" t="n">
        <v>2</v>
      </c>
      <c r="D36" s="34" t="s">
        <v>16</v>
      </c>
      <c r="E36" s="34" t="s">
        <v>16</v>
      </c>
      <c r="F36" s="34" t="s">
        <v>16</v>
      </c>
      <c r="G36" s="34" t="n">
        <v>2</v>
      </c>
      <c r="H36" s="36" t="n">
        <v>0.5</v>
      </c>
      <c r="I36" s="34" t="n">
        <v>2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n">
        <v>4</v>
      </c>
      <c r="D37" s="34" t="n">
        <v>2</v>
      </c>
      <c r="E37" s="34" t="n">
        <v>1</v>
      </c>
      <c r="F37" s="34" t="s">
        <v>16</v>
      </c>
      <c r="G37" s="34" t="n">
        <v>7</v>
      </c>
      <c r="H37" s="36" t="n">
        <v>1.6</v>
      </c>
      <c r="I37" s="34" t="n">
        <v>1</v>
      </c>
      <c r="J37" s="41" t="n">
        <v>14.3</v>
      </c>
    </row>
    <row r="38" customFormat="false" ht="13.8" hidden="false" customHeight="false" outlineLevel="0" collapsed="false">
      <c r="A38" s="18" t="s">
        <v>44</v>
      </c>
      <c r="B38" s="18"/>
      <c r="C38" s="34" t="n">
        <v>3</v>
      </c>
      <c r="D38" s="34" t="n">
        <v>8</v>
      </c>
      <c r="E38" s="34" t="n">
        <v>8</v>
      </c>
      <c r="F38" s="34" t="s">
        <v>16</v>
      </c>
      <c r="G38" s="34" t="n">
        <v>19</v>
      </c>
      <c r="H38" s="36" t="n">
        <v>3.2</v>
      </c>
      <c r="I38" s="34" t="n">
        <v>4</v>
      </c>
      <c r="J38" s="41" t="n">
        <v>21.1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n">
        <v>1</v>
      </c>
      <c r="F39" s="34" t="n">
        <v>7</v>
      </c>
      <c r="G39" s="34" t="n">
        <v>8</v>
      </c>
      <c r="H39" s="36" t="n">
        <v>1.6</v>
      </c>
      <c r="I39" s="34" t="n">
        <v>1</v>
      </c>
      <c r="J39" s="41" t="n">
        <v>12.5</v>
      </c>
    </row>
    <row r="40" customFormat="false" ht="13.8" hidden="false" customHeight="false" outlineLevel="0" collapsed="false">
      <c r="A40" s="18" t="s">
        <v>46</v>
      </c>
      <c r="B40" s="18"/>
      <c r="C40" s="34" t="n">
        <v>10</v>
      </c>
      <c r="D40" s="34" t="n">
        <v>6</v>
      </c>
      <c r="E40" s="34" t="n">
        <v>10</v>
      </c>
      <c r="F40" s="34" t="n">
        <v>10</v>
      </c>
      <c r="G40" s="34" t="n">
        <v>36</v>
      </c>
      <c r="H40" s="36" t="n">
        <v>3</v>
      </c>
      <c r="I40" s="34" t="n">
        <v>8</v>
      </c>
      <c r="J40" s="41" t="n">
        <v>22.2</v>
      </c>
    </row>
    <row r="41" customFormat="false" ht="13.8" hidden="false" customHeight="false" outlineLevel="0" collapsed="false">
      <c r="A41" s="18" t="s">
        <v>47</v>
      </c>
      <c r="B41" s="18"/>
      <c r="C41" s="34" t="n">
        <v>1</v>
      </c>
      <c r="D41" s="34" t="n">
        <v>1</v>
      </c>
      <c r="E41" s="34" t="s">
        <v>16</v>
      </c>
      <c r="F41" s="34" t="s">
        <v>16</v>
      </c>
      <c r="G41" s="34" t="n">
        <v>2</v>
      </c>
      <c r="H41" s="36" t="n">
        <v>0.5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n">
        <v>1</v>
      </c>
      <c r="G42" s="34" t="n">
        <v>1</v>
      </c>
      <c r="H42" s="36" t="n">
        <v>0.1</v>
      </c>
      <c r="I42" s="34" t="n">
        <v>1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36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n">
        <v>1</v>
      </c>
      <c r="E44" s="34" t="n">
        <v>3</v>
      </c>
      <c r="F44" s="34" t="n">
        <v>1</v>
      </c>
      <c r="G44" s="34" t="n">
        <v>5</v>
      </c>
      <c r="H44" s="36" t="n">
        <v>0.8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n">
        <v>2</v>
      </c>
      <c r="D45" s="34" t="n">
        <v>5</v>
      </c>
      <c r="E45" s="34" t="n">
        <v>3</v>
      </c>
      <c r="F45" s="34" t="s">
        <v>16</v>
      </c>
      <c r="G45" s="34" t="n">
        <v>10</v>
      </c>
      <c r="H45" s="36" t="n">
        <v>2.6</v>
      </c>
      <c r="I45" s="34" t="n">
        <v>8</v>
      </c>
      <c r="J45" s="36" t="n">
        <v>80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9" t="n">
        <v>2</v>
      </c>
      <c r="E46" s="34" t="n">
        <v>1</v>
      </c>
      <c r="F46" s="34" t="s">
        <v>16</v>
      </c>
      <c r="G46" s="34" t="n">
        <v>4</v>
      </c>
      <c r="H46" s="36" t="n">
        <v>1</v>
      </c>
      <c r="I46" s="34" t="n">
        <v>3</v>
      </c>
      <c r="J46" s="36" t="n">
        <v>75</v>
      </c>
    </row>
    <row r="47" customFormat="false" ht="14.1" hidden="false" customHeight="true" outlineLevel="0" collapsed="false">
      <c r="A47" s="20" t="s">
        <v>53</v>
      </c>
      <c r="B47" s="20"/>
      <c r="C47" s="34" t="n">
        <v>16</v>
      </c>
      <c r="D47" s="34" t="n">
        <v>11</v>
      </c>
      <c r="E47" s="34" t="n">
        <v>17</v>
      </c>
      <c r="F47" s="34" t="n">
        <v>26</v>
      </c>
      <c r="G47" s="34" t="n">
        <v>70</v>
      </c>
      <c r="H47" s="40" t="n">
        <v>19.3</v>
      </c>
      <c r="I47" s="34" t="n">
        <v>13</v>
      </c>
      <c r="J47" s="40" t="n">
        <v>18.6</v>
      </c>
    </row>
    <row r="48" customFormat="false" ht="13.8" hidden="false" customHeight="false" outlineLevel="0" collapsed="false">
      <c r="A48" s="18" t="s">
        <v>54</v>
      </c>
      <c r="B48" s="18"/>
      <c r="C48" s="34" t="n">
        <v>1</v>
      </c>
      <c r="D48" s="34" t="n">
        <v>1</v>
      </c>
      <c r="E48" s="34" t="s">
        <v>16</v>
      </c>
      <c r="F48" s="34" t="n">
        <v>2</v>
      </c>
      <c r="G48" s="34" t="n">
        <v>4</v>
      </c>
      <c r="H48" s="36" t="n">
        <v>1</v>
      </c>
      <c r="I48" s="44" t="n">
        <v>1</v>
      </c>
      <c r="J48" s="36" t="n">
        <v>25</v>
      </c>
    </row>
    <row r="49" customFormat="false" ht="13.8" hidden="false" customHeight="false" outlineLevel="0" collapsed="false">
      <c r="A49" s="18" t="s">
        <v>55</v>
      </c>
      <c r="B49" s="18"/>
      <c r="C49" s="34" t="n">
        <v>20</v>
      </c>
      <c r="D49" s="34" t="n">
        <v>91</v>
      </c>
      <c r="E49" s="34" t="n">
        <v>84</v>
      </c>
      <c r="F49" s="34" t="n">
        <v>30</v>
      </c>
      <c r="G49" s="34" t="n">
        <v>225</v>
      </c>
      <c r="H49" s="36" t="n">
        <v>25.5</v>
      </c>
      <c r="I49" s="34" t="n">
        <v>57</v>
      </c>
      <c r="J49" s="36" t="n">
        <v>25.3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36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n">
        <v>1</v>
      </c>
      <c r="D51" s="34" t="n">
        <v>11</v>
      </c>
      <c r="E51" s="34" t="n">
        <v>2</v>
      </c>
      <c r="F51" s="34" t="n">
        <v>3</v>
      </c>
      <c r="G51" s="34" t="n">
        <v>17</v>
      </c>
      <c r="H51" s="36" t="n">
        <v>2.8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18</v>
      </c>
      <c r="D52" s="34" t="n">
        <v>25</v>
      </c>
      <c r="E52" s="1" t="n">
        <v>11</v>
      </c>
      <c r="F52" s="34" t="n">
        <v>10</v>
      </c>
      <c r="G52" s="34" t="n">
        <v>64</v>
      </c>
      <c r="H52" s="36" t="n">
        <v>10.6</v>
      </c>
      <c r="I52" s="34" t="n">
        <v>7</v>
      </c>
      <c r="J52" s="36" t="n">
        <v>10.9</v>
      </c>
    </row>
    <row r="53" customFormat="false" ht="13.8" hidden="false" customHeight="false" outlineLevel="0" collapsed="false">
      <c r="A53" s="18" t="s">
        <v>59</v>
      </c>
      <c r="B53" s="18"/>
      <c r="C53" s="34" t="n">
        <v>3</v>
      </c>
      <c r="D53" s="34" t="n">
        <v>2</v>
      </c>
      <c r="E53" s="34" t="n">
        <v>2</v>
      </c>
      <c r="F53" s="34" t="n">
        <v>2</v>
      </c>
      <c r="G53" s="34" t="n">
        <v>9</v>
      </c>
      <c r="H53" s="36" t="n">
        <v>1.3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n">
        <v>3</v>
      </c>
      <c r="D54" s="34" t="n">
        <v>22</v>
      </c>
      <c r="E54" s="34" t="n">
        <v>12</v>
      </c>
      <c r="F54" s="34" t="n">
        <v>4</v>
      </c>
      <c r="G54" s="34" t="n">
        <v>41</v>
      </c>
      <c r="H54" s="36" t="n">
        <v>9.9</v>
      </c>
      <c r="I54" s="35" t="n">
        <v>2</v>
      </c>
      <c r="J54" s="36" t="n">
        <v>4.9</v>
      </c>
    </row>
    <row r="55" customFormat="false" ht="13.8" hidden="false" customHeight="false" outlineLevel="0" collapsed="false">
      <c r="A55" s="18" t="s">
        <v>61</v>
      </c>
      <c r="B55" s="18"/>
      <c r="C55" s="34" t="n">
        <v>43</v>
      </c>
      <c r="D55" s="34" t="n">
        <v>27</v>
      </c>
      <c r="E55" s="34" t="n">
        <v>53</v>
      </c>
      <c r="F55" s="34" t="n">
        <v>68</v>
      </c>
      <c r="G55" s="34" t="n">
        <v>191</v>
      </c>
      <c r="H55" s="36" t="n">
        <v>18</v>
      </c>
      <c r="I55" s="34" t="n">
        <v>4</v>
      </c>
      <c r="J55" s="36" t="n">
        <v>2.1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40" t="s">
        <v>16</v>
      </c>
      <c r="I56" s="34" t="s">
        <v>16</v>
      </c>
      <c r="J56" s="39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36" t="s">
        <v>16</v>
      </c>
      <c r="I57" s="34" t="s">
        <v>16</v>
      </c>
      <c r="J57" s="34" t="s">
        <v>16</v>
      </c>
    </row>
    <row r="58" customFormat="false" ht="12.8" hidden="false" customHeight="false" outlineLevel="0" collapsed="false">
      <c r="C58" s="29" t="n">
        <f aca="false">SUM(C9:C57)</f>
        <v>341</v>
      </c>
      <c r="D58" s="29" t="n">
        <f aca="false">SUM(D9:D57)</f>
        <v>473</v>
      </c>
      <c r="E58" s="29" t="n">
        <f aca="false">SUM(E9:E57)</f>
        <v>461</v>
      </c>
      <c r="F58" s="29" t="n">
        <f aca="false">SUM(F9:F57)</f>
        <v>385</v>
      </c>
      <c r="G58" s="29" t="n">
        <f aca="false">SUM(G9:G57)</f>
        <v>1660</v>
      </c>
      <c r="I58" s="29" t="n">
        <f aca="false">SUM(I9:I57)</f>
        <v>173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3" activeCellId="0" sqref="J53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139</v>
      </c>
      <c r="D7" s="35" t="n">
        <v>10</v>
      </c>
      <c r="E7" s="34" t="n">
        <v>58</v>
      </c>
      <c r="F7" s="34" t="n">
        <v>39</v>
      </c>
      <c r="G7" s="34" t="n">
        <v>246</v>
      </c>
      <c r="H7" s="49" t="n">
        <v>0.7</v>
      </c>
      <c r="I7" s="34" t="n">
        <v>181</v>
      </c>
      <c r="J7" s="36" t="n">
        <v>73.6</v>
      </c>
    </row>
    <row r="8" customFormat="false" ht="18.75" hidden="false" customHeight="true" outlineLevel="0" collapsed="false">
      <c r="A8" s="28"/>
      <c r="B8" s="12" t="s">
        <v>13</v>
      </c>
      <c r="C8" s="34" t="n">
        <v>56</v>
      </c>
      <c r="D8" s="34" t="n">
        <v>30</v>
      </c>
      <c r="E8" s="34" t="n">
        <v>39</v>
      </c>
      <c r="F8" s="34" t="n">
        <v>111</v>
      </c>
      <c r="G8" s="34" t="n">
        <v>236</v>
      </c>
      <c r="H8" s="49" t="n">
        <v>0.67</v>
      </c>
      <c r="I8" s="34" t="n">
        <v>164</v>
      </c>
      <c r="J8" s="37" t="n">
        <v>69.5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9" t="s">
        <v>16</v>
      </c>
      <c r="E9" s="38" t="n">
        <v>6</v>
      </c>
      <c r="F9" s="38" t="s">
        <v>16</v>
      </c>
      <c r="G9" s="38" t="n">
        <v>6</v>
      </c>
      <c r="H9" s="52" t="n">
        <v>0.26</v>
      </c>
      <c r="I9" s="38" t="n">
        <v>4</v>
      </c>
      <c r="J9" s="37" t="n">
        <v>66.7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7</v>
      </c>
      <c r="D11" s="35" t="n">
        <v>1</v>
      </c>
      <c r="E11" s="39" t="n">
        <v>2</v>
      </c>
      <c r="F11" s="38" t="n">
        <v>32</v>
      </c>
      <c r="G11" s="34" t="n">
        <v>42</v>
      </c>
      <c r="H11" s="53" t="n">
        <v>6.63</v>
      </c>
      <c r="I11" s="34" t="n">
        <v>28</v>
      </c>
      <c r="J11" s="36" t="n">
        <v>66.7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5" t="s">
        <v>16</v>
      </c>
      <c r="E12" s="34" t="s">
        <v>16</v>
      </c>
      <c r="F12" s="38" t="s">
        <v>16</v>
      </c>
      <c r="G12" s="34" t="s">
        <v>16</v>
      </c>
      <c r="H12" s="53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s">
        <v>16</v>
      </c>
      <c r="E13" s="34" t="s">
        <v>16</v>
      </c>
      <c r="F13" s="38" t="n">
        <v>66</v>
      </c>
      <c r="G13" s="34" t="n">
        <v>66</v>
      </c>
      <c r="H13" s="53" t="n">
        <v>6.45</v>
      </c>
      <c r="I13" s="34" t="n">
        <v>28</v>
      </c>
      <c r="J13" s="36" t="n">
        <v>42.4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s">
        <v>16</v>
      </c>
      <c r="F16" s="38" t="s">
        <v>16</v>
      </c>
      <c r="G16" s="34" t="s">
        <v>16</v>
      </c>
      <c r="H16" s="53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n">
        <v>5</v>
      </c>
      <c r="E18" s="34" t="s">
        <v>16</v>
      </c>
      <c r="F18" s="38" t="s">
        <v>16</v>
      </c>
      <c r="G18" s="34" t="n">
        <v>5</v>
      </c>
      <c r="H18" s="53" t="n">
        <v>0.38</v>
      </c>
      <c r="I18" s="34" t="n">
        <v>2</v>
      </c>
      <c r="J18" s="36" t="n">
        <v>40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s">
        <v>16</v>
      </c>
      <c r="E19" s="38" t="s">
        <v>16</v>
      </c>
      <c r="F19" s="38" t="s">
        <v>16</v>
      </c>
      <c r="G19" s="34" t="s">
        <v>16</v>
      </c>
      <c r="H19" s="53" t="s">
        <v>16</v>
      </c>
      <c r="I19" s="42" t="s">
        <v>16</v>
      </c>
      <c r="J19" s="43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s">
        <v>16</v>
      </c>
      <c r="F20" s="38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8" t="s">
        <v>16</v>
      </c>
      <c r="G21" s="34" t="s">
        <v>16</v>
      </c>
      <c r="H21" s="52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n">
        <v>2</v>
      </c>
      <c r="F22" s="38" t="s">
        <v>16</v>
      </c>
      <c r="G22" s="34" t="n">
        <v>2</v>
      </c>
      <c r="H22" s="77" t="n">
        <v>0.05</v>
      </c>
      <c r="I22" s="34" t="n">
        <v>2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s">
        <v>16</v>
      </c>
      <c r="D23" s="34" t="s">
        <v>16</v>
      </c>
      <c r="E23" s="34" t="s">
        <v>16</v>
      </c>
      <c r="F23" s="38" t="s">
        <v>16</v>
      </c>
      <c r="G23" s="34" t="s">
        <v>16</v>
      </c>
      <c r="H23" s="53" t="s">
        <v>16</v>
      </c>
      <c r="I23" s="34" t="s">
        <v>16</v>
      </c>
      <c r="J23" s="36" t="s">
        <v>16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s">
        <v>16</v>
      </c>
      <c r="E24" s="39" t="s">
        <v>16</v>
      </c>
      <c r="F24" s="38" t="s">
        <v>16</v>
      </c>
      <c r="G24" s="34" t="s">
        <v>16</v>
      </c>
      <c r="H24" s="53" t="s">
        <v>16</v>
      </c>
      <c r="I24" s="34" t="s">
        <v>16</v>
      </c>
      <c r="J24" s="79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n">
        <v>12</v>
      </c>
      <c r="D25" s="34" t="s">
        <v>16</v>
      </c>
      <c r="E25" s="34" t="s">
        <v>16</v>
      </c>
      <c r="F25" s="38" t="s">
        <v>16</v>
      </c>
      <c r="G25" s="34" t="n">
        <v>12</v>
      </c>
      <c r="H25" s="53" t="n">
        <v>2.65</v>
      </c>
      <c r="I25" s="34" t="n">
        <v>9</v>
      </c>
      <c r="J25" s="36" t="n">
        <v>75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s">
        <v>16</v>
      </c>
      <c r="F29" s="34" t="s">
        <v>16</v>
      </c>
      <c r="G29" s="34" t="s">
        <v>16</v>
      </c>
      <c r="H29" s="49" t="s">
        <v>16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5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41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41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49" t="s">
        <v>16</v>
      </c>
      <c r="I33" s="34" t="s">
        <v>16</v>
      </c>
      <c r="J33" s="41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n">
        <v>7</v>
      </c>
      <c r="D34" s="34" t="n">
        <v>1</v>
      </c>
      <c r="E34" s="34" t="s">
        <v>16</v>
      </c>
      <c r="F34" s="34" t="n">
        <v>3</v>
      </c>
      <c r="G34" s="34" t="n">
        <v>11</v>
      </c>
      <c r="H34" s="49" t="n">
        <v>1.63</v>
      </c>
      <c r="I34" s="34" t="n">
        <v>11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3</v>
      </c>
      <c r="D35" s="34" t="n">
        <v>1</v>
      </c>
      <c r="E35" s="34" t="s">
        <v>16</v>
      </c>
      <c r="F35" s="34" t="s">
        <v>16</v>
      </c>
      <c r="G35" s="34" t="n">
        <v>4</v>
      </c>
      <c r="H35" s="49" t="n">
        <v>0.41</v>
      </c>
      <c r="I35" s="34" t="n">
        <v>4</v>
      </c>
      <c r="J35" s="40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4</v>
      </c>
      <c r="D36" s="34" t="s">
        <v>16</v>
      </c>
      <c r="E36" s="34" t="s">
        <v>16</v>
      </c>
      <c r="F36" s="34" t="s">
        <v>16</v>
      </c>
      <c r="G36" s="34" t="n">
        <v>4</v>
      </c>
      <c r="H36" s="49" t="n">
        <v>1.09</v>
      </c>
      <c r="I36" s="34" t="n">
        <v>4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n">
        <v>7</v>
      </c>
      <c r="G37" s="34" t="n">
        <v>7</v>
      </c>
      <c r="H37" s="49" t="n">
        <v>1.63</v>
      </c>
      <c r="I37" s="34" t="n">
        <v>7</v>
      </c>
      <c r="J37" s="41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41" t="s">
        <v>16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41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n">
        <v>22</v>
      </c>
      <c r="D40" s="34" t="s">
        <v>16</v>
      </c>
      <c r="E40" s="34" t="n">
        <v>1</v>
      </c>
      <c r="F40" s="34" t="s">
        <v>16</v>
      </c>
      <c r="G40" s="34" t="n">
        <v>23</v>
      </c>
      <c r="H40" s="49" t="n">
        <v>1.89</v>
      </c>
      <c r="I40" s="34" t="n">
        <v>15</v>
      </c>
      <c r="J40" s="41" t="n">
        <v>65.2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1</v>
      </c>
      <c r="F42" s="34" t="n">
        <v>2</v>
      </c>
      <c r="G42" s="34" t="n">
        <v>3</v>
      </c>
      <c r="H42" s="49" t="n">
        <v>0.43</v>
      </c>
      <c r="I42" s="34" t="n">
        <v>3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9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n">
        <v>7</v>
      </c>
      <c r="F47" s="34" t="s">
        <v>16</v>
      </c>
      <c r="G47" s="34" t="n">
        <v>7</v>
      </c>
      <c r="H47" s="52" t="n">
        <v>1.93</v>
      </c>
      <c r="I47" s="34" t="n">
        <v>7</v>
      </c>
      <c r="J47" s="40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n">
        <v>19</v>
      </c>
      <c r="F48" s="34" t="n">
        <v>1</v>
      </c>
      <c r="G48" s="34" t="n">
        <v>20</v>
      </c>
      <c r="H48" s="49" t="n">
        <v>4.78</v>
      </c>
      <c r="I48" s="44" t="n">
        <v>17</v>
      </c>
      <c r="J48" s="36" t="n">
        <v>85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49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n">
        <v>22</v>
      </c>
      <c r="E52" s="1" t="n">
        <v>1</v>
      </c>
      <c r="F52" s="34" t="s">
        <v>16</v>
      </c>
      <c r="G52" s="34" t="n">
        <v>23</v>
      </c>
      <c r="H52" s="49" t="n">
        <v>3.82</v>
      </c>
      <c r="I52" s="34" t="n">
        <v>23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49" t="s">
        <v>16</v>
      </c>
      <c r="I53" s="34" t="s">
        <v>16</v>
      </c>
      <c r="J53" s="40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n">
        <v>1</v>
      </c>
      <c r="D55" s="34" t="s">
        <v>16</v>
      </c>
      <c r="E55" s="34" t="s">
        <v>16</v>
      </c>
      <c r="F55" s="34" t="s">
        <v>16</v>
      </c>
      <c r="G55" s="34" t="n">
        <v>1</v>
      </c>
      <c r="H55" s="49" t="n">
        <v>0.09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52" t="s">
        <v>16</v>
      </c>
      <c r="I56" s="34" t="s">
        <v>16</v>
      </c>
      <c r="J56" s="39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4" t="s">
        <v>16</v>
      </c>
    </row>
    <row r="58" customFormat="false" ht="12.8" hidden="false" customHeight="false" outlineLevel="0" collapsed="false">
      <c r="C58" s="29" t="n">
        <f aca="false">SUM(C9:C57)</f>
        <v>56</v>
      </c>
      <c r="D58" s="29" t="n">
        <f aca="false">SUM(D9:D57)</f>
        <v>30</v>
      </c>
      <c r="E58" s="29" t="n">
        <f aca="false">SUM(E9:E57)</f>
        <v>39</v>
      </c>
      <c r="F58" s="29" t="n">
        <f aca="false">SUM(F9:F57)</f>
        <v>111</v>
      </c>
      <c r="G58" s="29" t="n">
        <f aca="false">SUM(G9:G57)</f>
        <v>236</v>
      </c>
      <c r="I58" s="29" t="n">
        <f aca="false">SUM(I9:I57)</f>
        <v>164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4" activeCellId="0" sqref="J54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75</v>
      </c>
      <c r="D7" s="35" t="n">
        <v>86</v>
      </c>
      <c r="E7" s="34" t="n">
        <v>62</v>
      </c>
      <c r="F7" s="34" t="n">
        <v>60</v>
      </c>
      <c r="G7" s="34" t="n">
        <v>283</v>
      </c>
      <c r="H7" s="49" t="n">
        <v>0.81</v>
      </c>
      <c r="I7" s="34" t="n">
        <v>165</v>
      </c>
      <c r="J7" s="36" t="n">
        <v>58.3</v>
      </c>
    </row>
    <row r="8" customFormat="false" ht="18.75" hidden="false" customHeight="true" outlineLevel="0" collapsed="false">
      <c r="A8" s="28"/>
      <c r="B8" s="12" t="s">
        <v>13</v>
      </c>
      <c r="C8" s="34" t="n">
        <v>60</v>
      </c>
      <c r="D8" s="34" t="n">
        <v>71</v>
      </c>
      <c r="E8" s="34" t="n">
        <v>76</v>
      </c>
      <c r="F8" s="34" t="n">
        <v>58</v>
      </c>
      <c r="G8" s="34" t="n">
        <v>265</v>
      </c>
      <c r="H8" s="49" t="n">
        <v>0.75</v>
      </c>
      <c r="I8" s="34" t="n">
        <v>228</v>
      </c>
      <c r="J8" s="37" t="n">
        <v>86</v>
      </c>
    </row>
    <row r="9" customFormat="false" ht="12.8" hidden="false" customHeight="false" outlineLevel="0" collapsed="false">
      <c r="A9" s="14" t="s">
        <v>14</v>
      </c>
      <c r="B9" s="14"/>
      <c r="C9" s="38" t="n">
        <v>2</v>
      </c>
      <c r="D9" s="39" t="n">
        <v>10</v>
      </c>
      <c r="E9" s="38" t="n">
        <v>7</v>
      </c>
      <c r="F9" s="38" t="n">
        <v>10</v>
      </c>
      <c r="G9" s="38" t="n">
        <v>29</v>
      </c>
      <c r="H9" s="52" t="n">
        <v>1.28</v>
      </c>
      <c r="I9" s="38" t="n">
        <v>29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n">
        <v>2</v>
      </c>
      <c r="E10" s="34" t="n">
        <v>1</v>
      </c>
      <c r="F10" s="38" t="n">
        <v>3</v>
      </c>
      <c r="G10" s="34" t="n">
        <v>6</v>
      </c>
      <c r="H10" s="53" t="n">
        <v>2.11</v>
      </c>
      <c r="I10" s="34" t="n">
        <v>2</v>
      </c>
      <c r="J10" s="36" t="n">
        <v>33.3</v>
      </c>
    </row>
    <row r="11" customFormat="false" ht="13.8" hidden="false" customHeight="false" outlineLevel="0" collapsed="false">
      <c r="A11" s="18" t="s">
        <v>17</v>
      </c>
      <c r="B11" s="18"/>
      <c r="C11" s="34" t="n">
        <v>2</v>
      </c>
      <c r="D11" s="35" t="n">
        <v>4</v>
      </c>
      <c r="E11" s="39" t="s">
        <v>16</v>
      </c>
      <c r="F11" s="38" t="n">
        <v>4</v>
      </c>
      <c r="G11" s="34" t="n">
        <v>10</v>
      </c>
      <c r="H11" s="53" t="n">
        <v>1.58</v>
      </c>
      <c r="I11" s="34" t="n">
        <v>10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1</v>
      </c>
      <c r="D12" s="35" t="s">
        <v>16</v>
      </c>
      <c r="E12" s="34" t="s">
        <v>16</v>
      </c>
      <c r="F12" s="38" t="s">
        <v>16</v>
      </c>
      <c r="G12" s="34" t="n">
        <v>1</v>
      </c>
      <c r="H12" s="53" t="n">
        <v>0.12</v>
      </c>
      <c r="I12" s="34" t="n">
        <v>1</v>
      </c>
      <c r="J12" s="36" t="n">
        <v>100</v>
      </c>
    </row>
    <row r="13" customFormat="false" ht="13.8" hidden="false" customHeight="false" outlineLevel="0" collapsed="false">
      <c r="A13" s="18" t="s">
        <v>19</v>
      </c>
      <c r="B13" s="18"/>
      <c r="C13" s="34" t="n">
        <v>3</v>
      </c>
      <c r="D13" s="35" t="n">
        <v>4</v>
      </c>
      <c r="E13" s="34" t="n">
        <v>1</v>
      </c>
      <c r="F13" s="38" t="s">
        <v>16</v>
      </c>
      <c r="G13" s="34" t="n">
        <v>8</v>
      </c>
      <c r="H13" s="53" t="n">
        <v>0.78</v>
      </c>
      <c r="I13" s="34" t="n">
        <v>6</v>
      </c>
      <c r="J13" s="36" t="n">
        <v>75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5" t="s">
        <v>16</v>
      </c>
      <c r="E15" s="39" t="s">
        <v>16</v>
      </c>
      <c r="F15" s="38" t="s">
        <v>16</v>
      </c>
      <c r="G15" s="34" t="s">
        <v>16</v>
      </c>
      <c r="H15" s="53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5" t="s">
        <v>16</v>
      </c>
      <c r="E16" s="34" t="n">
        <v>1</v>
      </c>
      <c r="F16" s="38" t="s">
        <v>16</v>
      </c>
      <c r="G16" s="34" t="n">
        <v>1</v>
      </c>
      <c r="H16" s="53" t="n">
        <v>0.13</v>
      </c>
      <c r="I16" s="34" t="n">
        <v>1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5" t="s">
        <v>16</v>
      </c>
      <c r="E17" s="34" t="s">
        <v>16</v>
      </c>
      <c r="F17" s="38" t="s">
        <v>16</v>
      </c>
      <c r="G17" s="34" t="s">
        <v>16</v>
      </c>
      <c r="H17" s="53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5" t="s">
        <v>16</v>
      </c>
      <c r="E18" s="34" t="n">
        <v>2</v>
      </c>
      <c r="F18" s="38" t="s">
        <v>16</v>
      </c>
      <c r="G18" s="34" t="n">
        <v>2</v>
      </c>
      <c r="H18" s="53" t="n">
        <v>0.15</v>
      </c>
      <c r="I18" s="34" t="n">
        <v>2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5" t="n">
        <v>6</v>
      </c>
      <c r="E19" s="38" t="s">
        <v>16</v>
      </c>
      <c r="F19" s="38" t="n">
        <v>2</v>
      </c>
      <c r="G19" s="34" t="n">
        <v>8</v>
      </c>
      <c r="H19" s="53" t="n">
        <v>1.79</v>
      </c>
      <c r="I19" s="42" t="n">
        <v>7</v>
      </c>
      <c r="J19" s="43" t="n">
        <v>87.5</v>
      </c>
    </row>
    <row r="20" customFormat="false" ht="13.8" hidden="false" customHeight="false" outlineLevel="0" collapsed="false">
      <c r="A20" s="18" t="s">
        <v>26</v>
      </c>
      <c r="B20" s="18"/>
      <c r="C20" s="34" t="n">
        <v>1</v>
      </c>
      <c r="D20" s="34" t="n">
        <v>15</v>
      </c>
      <c r="E20" s="38" t="n">
        <v>9</v>
      </c>
      <c r="F20" s="38" t="n">
        <v>7</v>
      </c>
      <c r="G20" s="34" t="n">
        <v>32</v>
      </c>
      <c r="H20" s="49" t="n">
        <v>6.54</v>
      </c>
      <c r="I20" s="34" t="n">
        <v>32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1</v>
      </c>
      <c r="D21" s="34" t="n">
        <v>2</v>
      </c>
      <c r="E21" s="34" t="n">
        <v>2</v>
      </c>
      <c r="F21" s="38" t="s">
        <v>16</v>
      </c>
      <c r="G21" s="34" t="n">
        <v>5</v>
      </c>
      <c r="H21" s="52" t="n">
        <v>0.76</v>
      </c>
      <c r="I21" s="34" t="n">
        <v>5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n">
        <v>1</v>
      </c>
      <c r="F22" s="38" t="s">
        <v>16</v>
      </c>
      <c r="G22" s="34" t="n">
        <v>1</v>
      </c>
      <c r="H22" s="77" t="n">
        <v>0.03</v>
      </c>
      <c r="I22" s="34" t="n">
        <v>1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1</v>
      </c>
      <c r="D23" s="34" t="s">
        <v>16</v>
      </c>
      <c r="E23" s="34" t="n">
        <v>1</v>
      </c>
      <c r="F23" s="38" t="s">
        <v>16</v>
      </c>
      <c r="G23" s="34" t="n">
        <v>2</v>
      </c>
      <c r="H23" s="53" t="n">
        <v>0.19</v>
      </c>
      <c r="I23" s="34" t="n">
        <v>2</v>
      </c>
      <c r="J23" s="36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9" t="n">
        <v>1</v>
      </c>
      <c r="E24" s="39" t="s">
        <v>16</v>
      </c>
      <c r="F24" s="38" t="s">
        <v>16</v>
      </c>
      <c r="G24" s="34" t="n">
        <v>1</v>
      </c>
      <c r="H24" s="53" t="n">
        <v>0.23</v>
      </c>
      <c r="I24" s="34" t="n">
        <v>1</v>
      </c>
      <c r="J24" s="80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53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8" t="s">
        <v>16</v>
      </c>
      <c r="E26" s="39" t="n">
        <v>1</v>
      </c>
      <c r="F26" s="34" t="n">
        <v>1</v>
      </c>
      <c r="G26" s="34" t="n">
        <v>2</v>
      </c>
      <c r="H26" s="49" t="n">
        <v>0.17</v>
      </c>
      <c r="I26" s="34" t="n">
        <v>2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n">
        <v>2</v>
      </c>
      <c r="D28" s="34" t="s">
        <v>16</v>
      </c>
      <c r="E28" s="35" t="s">
        <v>16</v>
      </c>
      <c r="F28" s="34" t="s">
        <v>16</v>
      </c>
      <c r="G28" s="34" t="n">
        <v>2</v>
      </c>
      <c r="H28" s="49" t="n">
        <v>0.45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n">
        <v>1</v>
      </c>
      <c r="D29" s="34" t="s">
        <v>16</v>
      </c>
      <c r="E29" s="35" t="s">
        <v>16</v>
      </c>
      <c r="F29" s="34" t="s">
        <v>16</v>
      </c>
      <c r="G29" s="34" t="n">
        <v>1</v>
      </c>
      <c r="H29" s="49" t="n">
        <v>0.28</v>
      </c>
      <c r="I29" s="34" t="s">
        <v>16</v>
      </c>
      <c r="J29" s="40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n">
        <v>2</v>
      </c>
      <c r="D30" s="34" t="s">
        <v>16</v>
      </c>
      <c r="E30" s="35" t="s">
        <v>16</v>
      </c>
      <c r="F30" s="34" t="s">
        <v>16</v>
      </c>
      <c r="G30" s="34" t="n">
        <v>2</v>
      </c>
      <c r="H30" s="49" t="n">
        <v>0.22</v>
      </c>
      <c r="I30" s="34" t="n">
        <v>2</v>
      </c>
      <c r="J30" s="41" t="n">
        <v>100</v>
      </c>
    </row>
    <row r="31" customFormat="false" ht="15" hidden="false" customHeight="true" outlineLevel="0" collapsed="false">
      <c r="A31" s="20" t="s">
        <v>37</v>
      </c>
      <c r="B31" s="20"/>
      <c r="C31" s="34" t="n">
        <v>1</v>
      </c>
      <c r="D31" s="34" t="s">
        <v>16</v>
      </c>
      <c r="E31" s="34" t="n">
        <v>2</v>
      </c>
      <c r="F31" s="34" t="n">
        <v>2</v>
      </c>
      <c r="G31" s="34" t="n">
        <v>5</v>
      </c>
      <c r="H31" s="49" t="n">
        <v>1.54</v>
      </c>
      <c r="I31" s="34" t="n">
        <v>5</v>
      </c>
      <c r="J31" s="41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12</v>
      </c>
      <c r="D32" s="34" t="n">
        <v>4</v>
      </c>
      <c r="E32" s="34" t="n">
        <v>3</v>
      </c>
      <c r="F32" s="34" t="n">
        <v>6</v>
      </c>
      <c r="G32" s="34" t="n">
        <v>25</v>
      </c>
      <c r="H32" s="49" t="n">
        <v>2.24</v>
      </c>
      <c r="I32" s="34" t="n">
        <v>25</v>
      </c>
      <c r="J32" s="41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n">
        <v>1</v>
      </c>
      <c r="F33" s="34" t="s">
        <v>16</v>
      </c>
      <c r="G33" s="34" t="n">
        <v>1</v>
      </c>
      <c r="H33" s="49" t="n">
        <v>0.16</v>
      </c>
      <c r="I33" s="34" t="n">
        <v>1</v>
      </c>
      <c r="J33" s="41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3</v>
      </c>
      <c r="D34" s="34" t="n">
        <v>1</v>
      </c>
      <c r="E34" s="34" t="s">
        <v>16</v>
      </c>
      <c r="F34" s="34" t="n">
        <v>1</v>
      </c>
      <c r="G34" s="34" t="n">
        <v>5</v>
      </c>
      <c r="H34" s="49" t="n">
        <v>0.74</v>
      </c>
      <c r="I34" s="34" t="n">
        <v>5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3</v>
      </c>
      <c r="D35" s="34" t="s">
        <v>16</v>
      </c>
      <c r="E35" s="34" t="s">
        <v>16</v>
      </c>
      <c r="F35" s="34" t="s">
        <v>16</v>
      </c>
      <c r="G35" s="34" t="n">
        <v>3</v>
      </c>
      <c r="H35" s="49" t="n">
        <v>0.31</v>
      </c>
      <c r="I35" s="34" t="s">
        <v>16</v>
      </c>
      <c r="J35" s="40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n">
        <v>3</v>
      </c>
      <c r="D36" s="34" t="n">
        <v>1</v>
      </c>
      <c r="E36" s="34" t="s">
        <v>16</v>
      </c>
      <c r="F36" s="34" t="s">
        <v>16</v>
      </c>
      <c r="G36" s="34" t="n">
        <v>4</v>
      </c>
      <c r="H36" s="49" t="n">
        <v>1.09</v>
      </c>
      <c r="I36" s="34" t="n">
        <v>4</v>
      </c>
      <c r="J36" s="41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n">
        <v>1</v>
      </c>
      <c r="E37" s="34" t="s">
        <v>16</v>
      </c>
      <c r="F37" s="34" t="s">
        <v>16</v>
      </c>
      <c r="G37" s="34" t="n">
        <v>1</v>
      </c>
      <c r="H37" s="49" t="n">
        <v>0.23</v>
      </c>
      <c r="I37" s="34" t="n">
        <v>1</v>
      </c>
      <c r="J37" s="41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1</v>
      </c>
      <c r="D38" s="34" t="n">
        <v>3</v>
      </c>
      <c r="E38" s="34" t="n">
        <v>14</v>
      </c>
      <c r="F38" s="34" t="n">
        <v>3</v>
      </c>
      <c r="G38" s="34" t="n">
        <v>21</v>
      </c>
      <c r="H38" s="49" t="n">
        <v>3.51</v>
      </c>
      <c r="I38" s="34" t="n">
        <v>12</v>
      </c>
      <c r="J38" s="41" t="n">
        <v>57.1</v>
      </c>
    </row>
    <row r="39" customFormat="false" ht="13.8" hidden="false" customHeight="false" outlineLevel="0" collapsed="false">
      <c r="A39" s="18" t="s">
        <v>45</v>
      </c>
      <c r="B39" s="18"/>
      <c r="C39" s="34" t="n">
        <v>2</v>
      </c>
      <c r="D39" s="34" t="n">
        <v>1</v>
      </c>
      <c r="E39" s="34" t="n">
        <v>1</v>
      </c>
      <c r="F39" s="34" t="n">
        <v>3</v>
      </c>
      <c r="G39" s="34" t="n">
        <v>7</v>
      </c>
      <c r="H39" s="49" t="n">
        <v>1.43</v>
      </c>
      <c r="I39" s="34" t="n">
        <v>7</v>
      </c>
      <c r="J39" s="41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6</v>
      </c>
      <c r="D40" s="34" t="n">
        <v>1</v>
      </c>
      <c r="E40" s="34" t="n">
        <v>3</v>
      </c>
      <c r="F40" s="34" t="n">
        <v>1</v>
      </c>
      <c r="G40" s="34" t="n">
        <v>11</v>
      </c>
      <c r="H40" s="49" t="n">
        <v>0.91</v>
      </c>
      <c r="I40" s="34" t="n">
        <v>9</v>
      </c>
      <c r="J40" s="41" t="n">
        <v>81.8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49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s">
        <v>16</v>
      </c>
      <c r="F43" s="1" t="s">
        <v>16</v>
      </c>
      <c r="G43" s="34" t="s">
        <v>16</v>
      </c>
      <c r="H43" s="49" t="s">
        <v>16</v>
      </c>
      <c r="I43" s="34" t="s">
        <v>16</v>
      </c>
      <c r="J43" s="40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n">
        <v>5</v>
      </c>
      <c r="E44" s="34" t="s">
        <v>16</v>
      </c>
      <c r="F44" s="34" t="n">
        <v>5</v>
      </c>
      <c r="G44" s="34" t="n">
        <v>10</v>
      </c>
      <c r="H44" s="49" t="n">
        <v>1.63</v>
      </c>
      <c r="I44" s="34" t="n">
        <v>10</v>
      </c>
      <c r="J44" s="36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n">
        <v>4</v>
      </c>
      <c r="D45" s="34" t="n">
        <v>2</v>
      </c>
      <c r="E45" s="34" t="n">
        <v>11</v>
      </c>
      <c r="F45" s="34" t="n">
        <v>3</v>
      </c>
      <c r="G45" s="34" t="n">
        <v>20</v>
      </c>
      <c r="H45" s="49" t="n">
        <v>5.11</v>
      </c>
      <c r="I45" s="34" t="n">
        <v>9</v>
      </c>
      <c r="J45" s="36" t="n">
        <v>45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9" t="s">
        <v>16</v>
      </c>
      <c r="E46" s="34" t="n">
        <v>2</v>
      </c>
      <c r="F46" s="34" t="s">
        <v>16</v>
      </c>
      <c r="G46" s="34" t="n">
        <v>3</v>
      </c>
      <c r="H46" s="49" t="n">
        <v>0.76</v>
      </c>
      <c r="I46" s="34" t="n">
        <v>3</v>
      </c>
      <c r="J46" s="36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s">
        <v>16</v>
      </c>
      <c r="G47" s="34" t="s">
        <v>16</v>
      </c>
      <c r="H47" s="52" t="s">
        <v>16</v>
      </c>
      <c r="I47" s="34" t="s">
        <v>16</v>
      </c>
      <c r="J47" s="40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n">
        <v>3</v>
      </c>
      <c r="D48" s="34" t="n">
        <v>2</v>
      </c>
      <c r="E48" s="34" t="n">
        <v>2</v>
      </c>
      <c r="F48" s="34" t="s">
        <v>16</v>
      </c>
      <c r="G48" s="34" t="n">
        <v>7</v>
      </c>
      <c r="H48" s="49" t="n">
        <v>1.67</v>
      </c>
      <c r="I48" s="44" t="n">
        <v>7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1</v>
      </c>
      <c r="D49" s="34" t="s">
        <v>16</v>
      </c>
      <c r="E49" s="34" t="n">
        <v>2</v>
      </c>
      <c r="F49" s="34" t="n">
        <v>4</v>
      </c>
      <c r="G49" s="34" t="n">
        <v>7</v>
      </c>
      <c r="H49" s="49" t="n">
        <v>0.79</v>
      </c>
      <c r="I49" s="34" t="n">
        <v>6</v>
      </c>
      <c r="J49" s="36" t="n">
        <v>85.7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49" t="s">
        <v>16</v>
      </c>
      <c r="I51" s="35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1</v>
      </c>
      <c r="D52" s="34" t="n">
        <v>4</v>
      </c>
      <c r="E52" s="1" t="n">
        <v>3</v>
      </c>
      <c r="F52" s="34" t="n">
        <v>1</v>
      </c>
      <c r="G52" s="34" t="n">
        <v>9</v>
      </c>
      <c r="H52" s="49" t="n">
        <v>1.5</v>
      </c>
      <c r="I52" s="34" t="n">
        <v>9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1</v>
      </c>
      <c r="D53" s="34" t="s">
        <v>16</v>
      </c>
      <c r="E53" s="34" t="s">
        <v>16</v>
      </c>
      <c r="F53" s="34" t="s">
        <v>16</v>
      </c>
      <c r="G53" s="34" t="n">
        <v>1</v>
      </c>
      <c r="H53" s="49" t="n">
        <v>0.14</v>
      </c>
      <c r="I53" s="34" t="n">
        <v>1</v>
      </c>
      <c r="J53" s="40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n">
        <v>1</v>
      </c>
      <c r="E54" s="34" t="n">
        <v>1</v>
      </c>
      <c r="F54" s="34" t="n">
        <v>1</v>
      </c>
      <c r="G54" s="34" t="n">
        <v>3</v>
      </c>
      <c r="H54" s="49" t="n">
        <v>0.73</v>
      </c>
      <c r="I54" s="35" t="n">
        <v>2</v>
      </c>
      <c r="J54" s="36" t="n">
        <v>66.7</v>
      </c>
    </row>
    <row r="55" customFormat="false" ht="13.8" hidden="false" customHeight="false" outlineLevel="0" collapsed="false">
      <c r="A55" s="18" t="s">
        <v>61</v>
      </c>
      <c r="B55" s="18"/>
      <c r="C55" s="34" t="n">
        <v>2</v>
      </c>
      <c r="D55" s="34" t="n">
        <v>1</v>
      </c>
      <c r="E55" s="34" t="n">
        <v>5</v>
      </c>
      <c r="F55" s="34" t="n">
        <v>1</v>
      </c>
      <c r="G55" s="34" t="n">
        <v>9</v>
      </c>
      <c r="H55" s="49" t="n">
        <v>0.85</v>
      </c>
      <c r="I55" s="34" t="n">
        <v>9</v>
      </c>
      <c r="J55" s="36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9" t="s">
        <v>16</v>
      </c>
      <c r="G56" s="34" t="s">
        <v>16</v>
      </c>
      <c r="H56" s="52" t="s">
        <v>16</v>
      </c>
      <c r="I56" s="34" t="s">
        <v>16</v>
      </c>
      <c r="J56" s="39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49" t="s">
        <v>16</v>
      </c>
      <c r="I57" s="34" t="s">
        <v>16</v>
      </c>
      <c r="J57" s="34" t="s">
        <v>16</v>
      </c>
    </row>
    <row r="58" customFormat="false" ht="12.8" hidden="false" customHeight="false" outlineLevel="0" collapsed="false">
      <c r="C58" s="29" t="n">
        <f aca="false">SUM(C9:C57)</f>
        <v>60</v>
      </c>
      <c r="D58" s="29" t="n">
        <f aca="false">SUM(D9:D57)</f>
        <v>71</v>
      </c>
      <c r="E58" s="29" t="n">
        <f aca="false">SUM(E9:E57)</f>
        <v>76</v>
      </c>
      <c r="F58" s="29" t="n">
        <f aca="false">SUM(F9:F57)</f>
        <v>58</v>
      </c>
      <c r="G58" s="29" t="n">
        <f aca="false">SUM(G9:G57)</f>
        <v>265</v>
      </c>
      <c r="I58" s="29" t="n">
        <f aca="false">SUM(I9:I57)</f>
        <v>228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36" activeCellId="0" sqref="J3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757</v>
      </c>
      <c r="D7" s="35" t="n">
        <v>957</v>
      </c>
      <c r="E7" s="34" t="n">
        <v>1171</v>
      </c>
      <c r="F7" s="34" t="n">
        <v>1301</v>
      </c>
      <c r="G7" s="34" t="n">
        <v>4186</v>
      </c>
      <c r="H7" s="49" t="n">
        <v>11.96</v>
      </c>
      <c r="I7" s="34" t="n">
        <v>4176</v>
      </c>
      <c r="J7" s="36" t="n">
        <v>99.8</v>
      </c>
    </row>
    <row r="8" customFormat="false" ht="18.75" hidden="false" customHeight="true" outlineLevel="0" collapsed="false">
      <c r="A8" s="28"/>
      <c r="B8" s="12" t="s">
        <v>13</v>
      </c>
      <c r="C8" s="34" t="n">
        <v>894</v>
      </c>
      <c r="D8" s="34" t="n">
        <v>1279</v>
      </c>
      <c r="E8" s="34" t="n">
        <v>2706</v>
      </c>
      <c r="F8" s="34" t="n">
        <v>1543</v>
      </c>
      <c r="G8" s="34" t="n">
        <v>6422</v>
      </c>
      <c r="H8" s="49" t="n">
        <v>18.23</v>
      </c>
      <c r="I8" s="34" t="n">
        <v>6414</v>
      </c>
      <c r="J8" s="37" t="n">
        <v>99.9</v>
      </c>
    </row>
    <row r="9" customFormat="false" ht="12.8" hidden="false" customHeight="false" outlineLevel="0" collapsed="false">
      <c r="A9" s="14" t="s">
        <v>14</v>
      </c>
      <c r="B9" s="14"/>
      <c r="C9" s="38" t="n">
        <v>39</v>
      </c>
      <c r="D9" s="39" t="n">
        <v>111</v>
      </c>
      <c r="E9" s="38" t="n">
        <v>181</v>
      </c>
      <c r="F9" s="38" t="n">
        <v>72</v>
      </c>
      <c r="G9" s="38" t="n">
        <v>403</v>
      </c>
      <c r="H9" s="52" t="n">
        <v>17.74</v>
      </c>
      <c r="I9" s="38" t="n">
        <v>403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n">
        <v>3</v>
      </c>
      <c r="D10" s="35" t="n">
        <v>3</v>
      </c>
      <c r="E10" s="34" t="n">
        <v>13</v>
      </c>
      <c r="F10" s="38" t="n">
        <v>11</v>
      </c>
      <c r="G10" s="34" t="n">
        <v>30</v>
      </c>
      <c r="H10" s="53" t="n">
        <v>10.54</v>
      </c>
      <c r="I10" s="34" t="n">
        <v>30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4" t="n">
        <v>20</v>
      </c>
      <c r="D11" s="35" t="n">
        <v>21</v>
      </c>
      <c r="E11" s="39" t="n">
        <v>129</v>
      </c>
      <c r="F11" s="38" t="n">
        <v>80</v>
      </c>
      <c r="G11" s="34" t="n">
        <v>250</v>
      </c>
      <c r="H11" s="53" t="n">
        <v>39.46</v>
      </c>
      <c r="I11" s="34" t="n">
        <v>250</v>
      </c>
      <c r="J11" s="37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61</v>
      </c>
      <c r="D12" s="35" t="n">
        <v>78</v>
      </c>
      <c r="E12" s="34" t="n">
        <v>111</v>
      </c>
      <c r="F12" s="38" t="n">
        <v>61</v>
      </c>
      <c r="G12" s="34" t="n">
        <v>311</v>
      </c>
      <c r="H12" s="53" t="n">
        <v>38.19</v>
      </c>
      <c r="I12" s="34" t="n">
        <v>307</v>
      </c>
      <c r="J12" s="36" t="n">
        <v>98.7</v>
      </c>
    </row>
    <row r="13" customFormat="false" ht="13.8" hidden="false" customHeight="false" outlineLevel="0" collapsed="false">
      <c r="A13" s="18" t="s">
        <v>19</v>
      </c>
      <c r="B13" s="18"/>
      <c r="C13" s="34" t="n">
        <v>19</v>
      </c>
      <c r="D13" s="35" t="n">
        <v>29</v>
      </c>
      <c r="E13" s="34" t="n">
        <v>49</v>
      </c>
      <c r="F13" s="38" t="n">
        <v>63</v>
      </c>
      <c r="G13" s="34" t="n">
        <v>160</v>
      </c>
      <c r="H13" s="53" t="n">
        <v>15.64</v>
      </c>
      <c r="I13" s="34" t="n">
        <v>159</v>
      </c>
      <c r="J13" s="37" t="n">
        <v>99.4</v>
      </c>
    </row>
    <row r="14" customFormat="false" ht="13.8" hidden="false" customHeight="false" outlineLevel="0" collapsed="false">
      <c r="A14" s="18" t="s">
        <v>20</v>
      </c>
      <c r="B14" s="18"/>
      <c r="C14" s="34" t="n">
        <v>5</v>
      </c>
      <c r="D14" s="35" t="n">
        <v>1</v>
      </c>
      <c r="E14" s="34" t="n">
        <v>9</v>
      </c>
      <c r="F14" s="38" t="n">
        <v>9</v>
      </c>
      <c r="G14" s="34" t="n">
        <v>24</v>
      </c>
      <c r="H14" s="53" t="n">
        <v>10.5</v>
      </c>
      <c r="I14" s="34" t="n">
        <v>24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n">
        <v>6</v>
      </c>
      <c r="D15" s="35" t="n">
        <v>14</v>
      </c>
      <c r="E15" s="39" t="n">
        <v>34</v>
      </c>
      <c r="F15" s="38" t="n">
        <v>13</v>
      </c>
      <c r="G15" s="34" t="n">
        <v>67</v>
      </c>
      <c r="H15" s="53" t="n">
        <v>16.65</v>
      </c>
      <c r="I15" s="34" t="n">
        <v>67</v>
      </c>
      <c r="J15" s="37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22</v>
      </c>
      <c r="D16" s="35" t="n">
        <v>25</v>
      </c>
      <c r="E16" s="34" t="n">
        <v>52</v>
      </c>
      <c r="F16" s="38" t="n">
        <v>37</v>
      </c>
      <c r="G16" s="34" t="n">
        <v>136</v>
      </c>
      <c r="H16" s="53" t="n">
        <v>18.28</v>
      </c>
      <c r="I16" s="34" t="n">
        <v>135</v>
      </c>
      <c r="J16" s="36" t="n">
        <v>99.3</v>
      </c>
    </row>
    <row r="17" customFormat="false" ht="13.8" hidden="false" customHeight="false" outlineLevel="0" collapsed="false">
      <c r="A17" s="18" t="s">
        <v>23</v>
      </c>
      <c r="B17" s="18"/>
      <c r="C17" s="34" t="n">
        <v>16</v>
      </c>
      <c r="D17" s="35" t="n">
        <v>38</v>
      </c>
      <c r="E17" s="34" t="n">
        <v>22</v>
      </c>
      <c r="F17" s="38" t="n">
        <v>25</v>
      </c>
      <c r="G17" s="34" t="n">
        <v>101</v>
      </c>
      <c r="H17" s="53" t="n">
        <v>23.27</v>
      </c>
      <c r="I17" s="34" t="n">
        <v>101</v>
      </c>
      <c r="J17" s="37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36</v>
      </c>
      <c r="D18" s="35" t="n">
        <v>44</v>
      </c>
      <c r="E18" s="34" t="n">
        <v>132</v>
      </c>
      <c r="F18" s="38" t="n">
        <v>67</v>
      </c>
      <c r="G18" s="34" t="n">
        <v>279</v>
      </c>
      <c r="H18" s="53" t="n">
        <v>21.41</v>
      </c>
      <c r="I18" s="34" t="n">
        <v>279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n">
        <v>9</v>
      </c>
      <c r="D19" s="35" t="n">
        <v>34</v>
      </c>
      <c r="E19" s="38" t="n">
        <v>31</v>
      </c>
      <c r="F19" s="38" t="n">
        <v>20</v>
      </c>
      <c r="G19" s="34" t="n">
        <v>94</v>
      </c>
      <c r="H19" s="53" t="n">
        <v>21.04</v>
      </c>
      <c r="I19" s="42" t="n">
        <v>94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26</v>
      </c>
      <c r="D20" s="34" t="n">
        <v>5</v>
      </c>
      <c r="E20" s="38" t="n">
        <v>5</v>
      </c>
      <c r="F20" s="38" t="n">
        <v>6</v>
      </c>
      <c r="G20" s="34" t="n">
        <v>42</v>
      </c>
      <c r="H20" s="49" t="n">
        <v>8.59</v>
      </c>
      <c r="I20" s="34" t="n">
        <v>42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9</v>
      </c>
      <c r="D21" s="34" t="n">
        <v>14</v>
      </c>
      <c r="E21" s="34" t="n">
        <v>16</v>
      </c>
      <c r="F21" s="38" t="n">
        <v>77</v>
      </c>
      <c r="G21" s="34" t="n">
        <v>116</v>
      </c>
      <c r="H21" s="52" t="n">
        <v>17.57</v>
      </c>
      <c r="I21" s="34" t="n">
        <v>116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55</v>
      </c>
      <c r="D22" s="34" t="n">
        <v>54</v>
      </c>
      <c r="E22" s="34" t="n">
        <v>104</v>
      </c>
      <c r="F22" s="38" t="n">
        <v>98</v>
      </c>
      <c r="G22" s="34" t="n">
        <v>311</v>
      </c>
      <c r="H22" s="77" t="n">
        <v>8.53</v>
      </c>
      <c r="I22" s="34" t="n">
        <v>311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26</v>
      </c>
      <c r="D23" s="34" t="n">
        <v>38</v>
      </c>
      <c r="E23" s="34" t="n">
        <v>102</v>
      </c>
      <c r="F23" s="38" t="n">
        <v>49</v>
      </c>
      <c r="G23" s="34" t="n">
        <v>215</v>
      </c>
      <c r="H23" s="53" t="n">
        <v>20.28</v>
      </c>
      <c r="I23" s="34" t="n">
        <v>215</v>
      </c>
      <c r="J23" s="37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12</v>
      </c>
      <c r="D24" s="39" t="n">
        <v>9</v>
      </c>
      <c r="E24" s="39" t="n">
        <v>18</v>
      </c>
      <c r="F24" s="38" t="n">
        <v>11</v>
      </c>
      <c r="G24" s="34" t="n">
        <v>50</v>
      </c>
      <c r="H24" s="53" t="n">
        <v>11.47</v>
      </c>
      <c r="I24" s="34" t="n">
        <v>50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n">
        <v>4</v>
      </c>
      <c r="D25" s="34" t="n">
        <v>11</v>
      </c>
      <c r="E25" s="34" t="n">
        <v>18</v>
      </c>
      <c r="F25" s="38" t="n">
        <v>5</v>
      </c>
      <c r="G25" s="34" t="n">
        <v>38</v>
      </c>
      <c r="H25" s="53" t="n">
        <v>8.38</v>
      </c>
      <c r="I25" s="34" t="n">
        <v>38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52</v>
      </c>
      <c r="D26" s="38" t="n">
        <v>146</v>
      </c>
      <c r="E26" s="39" t="n">
        <v>440</v>
      </c>
      <c r="F26" s="34" t="n">
        <v>89</v>
      </c>
      <c r="G26" s="34" t="n">
        <v>727</v>
      </c>
      <c r="H26" s="49" t="n">
        <v>63.33</v>
      </c>
      <c r="I26" s="34" t="n">
        <v>727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n">
        <v>18</v>
      </c>
      <c r="D27" s="34" t="n">
        <v>10</v>
      </c>
      <c r="E27" s="35" t="n">
        <v>28</v>
      </c>
      <c r="F27" s="34" t="n">
        <v>19</v>
      </c>
      <c r="G27" s="34" t="n">
        <v>75</v>
      </c>
      <c r="H27" s="49" t="n">
        <v>17.01</v>
      </c>
      <c r="I27" s="34" t="n">
        <v>75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n">
        <v>9</v>
      </c>
      <c r="D28" s="34" t="n">
        <v>15</v>
      </c>
      <c r="E28" s="35" t="n">
        <v>26</v>
      </c>
      <c r="F28" s="34" t="n">
        <v>12</v>
      </c>
      <c r="G28" s="34" t="n">
        <v>62</v>
      </c>
      <c r="H28" s="49" t="n">
        <v>13.94</v>
      </c>
      <c r="I28" s="34" t="n">
        <v>62</v>
      </c>
      <c r="J28" s="36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n">
        <v>8</v>
      </c>
      <c r="D29" s="34" t="n">
        <v>7</v>
      </c>
      <c r="E29" s="35" t="n">
        <v>3</v>
      </c>
      <c r="F29" s="34" t="n">
        <v>4</v>
      </c>
      <c r="G29" s="34" t="n">
        <v>22</v>
      </c>
      <c r="H29" s="49" t="n">
        <v>6.22</v>
      </c>
      <c r="I29" s="34" t="n">
        <v>22</v>
      </c>
      <c r="J29" s="37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n">
        <v>15</v>
      </c>
      <c r="D30" s="34" t="n">
        <v>18</v>
      </c>
      <c r="E30" s="35" t="n">
        <v>101</v>
      </c>
      <c r="F30" s="34" t="n">
        <v>32</v>
      </c>
      <c r="G30" s="34" t="n">
        <v>166</v>
      </c>
      <c r="H30" s="49" t="n">
        <v>18.06</v>
      </c>
      <c r="I30" s="34" t="n">
        <v>166</v>
      </c>
      <c r="J30" s="36" t="n">
        <v>100</v>
      </c>
    </row>
    <row r="31" customFormat="false" ht="15" hidden="false" customHeight="true" outlineLevel="0" collapsed="false">
      <c r="A31" s="20" t="s">
        <v>37</v>
      </c>
      <c r="B31" s="20"/>
      <c r="C31" s="34" t="n">
        <v>3</v>
      </c>
      <c r="D31" s="34" t="n">
        <v>10</v>
      </c>
      <c r="E31" s="34" t="n">
        <v>33</v>
      </c>
      <c r="F31" s="34" t="n">
        <v>16</v>
      </c>
      <c r="G31" s="34" t="n">
        <v>62</v>
      </c>
      <c r="H31" s="49" t="n">
        <v>19.12</v>
      </c>
      <c r="I31" s="34" t="n">
        <v>62</v>
      </c>
      <c r="J31" s="37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23</v>
      </c>
      <c r="D32" s="34" t="n">
        <v>30</v>
      </c>
      <c r="E32" s="34" t="n">
        <v>41</v>
      </c>
      <c r="F32" s="34" t="n">
        <v>41</v>
      </c>
      <c r="G32" s="34" t="n">
        <v>135</v>
      </c>
      <c r="H32" s="49" t="n">
        <v>12.07</v>
      </c>
      <c r="I32" s="34" t="n">
        <v>135</v>
      </c>
      <c r="J32" s="36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n">
        <v>35</v>
      </c>
      <c r="D33" s="34" t="n">
        <v>30</v>
      </c>
      <c r="E33" s="34" t="n">
        <v>38</v>
      </c>
      <c r="F33" s="34" t="n">
        <v>37</v>
      </c>
      <c r="G33" s="34" t="n">
        <v>140</v>
      </c>
      <c r="H33" s="49" t="n">
        <v>22.59</v>
      </c>
      <c r="I33" s="34" t="n">
        <v>139</v>
      </c>
      <c r="J33" s="37" t="n">
        <v>99.3</v>
      </c>
    </row>
    <row r="34" customFormat="false" ht="13.8" hidden="false" customHeight="false" outlineLevel="0" collapsed="false">
      <c r="A34" s="18" t="s">
        <v>40</v>
      </c>
      <c r="B34" s="18"/>
      <c r="C34" s="34" t="n">
        <v>24</v>
      </c>
      <c r="D34" s="34" t="n">
        <v>18</v>
      </c>
      <c r="E34" s="34" t="n">
        <v>49</v>
      </c>
      <c r="F34" s="34" t="n">
        <v>34</v>
      </c>
      <c r="G34" s="34" t="n">
        <v>125</v>
      </c>
      <c r="H34" s="49" t="n">
        <v>18.57</v>
      </c>
      <c r="I34" s="34" t="n">
        <v>125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42</v>
      </c>
      <c r="D35" s="34" t="n">
        <v>37</v>
      </c>
      <c r="E35" s="34" t="n">
        <v>72</v>
      </c>
      <c r="F35" s="34" t="n">
        <v>56</v>
      </c>
      <c r="G35" s="34" t="n">
        <v>207</v>
      </c>
      <c r="H35" s="49" t="n">
        <v>21.38</v>
      </c>
      <c r="I35" s="34" t="n">
        <v>207</v>
      </c>
      <c r="J35" s="37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15</v>
      </c>
      <c r="D36" s="34" t="n">
        <v>13</v>
      </c>
      <c r="E36" s="34" t="n">
        <v>24</v>
      </c>
      <c r="F36" s="34" t="n">
        <v>15</v>
      </c>
      <c r="G36" s="34" t="n">
        <v>67</v>
      </c>
      <c r="H36" s="49" t="n">
        <v>18.26</v>
      </c>
      <c r="I36" s="34" t="n">
        <v>66</v>
      </c>
      <c r="J36" s="36" t="n">
        <v>98.5</v>
      </c>
    </row>
    <row r="37" customFormat="false" ht="13.8" hidden="false" customHeight="false" outlineLevel="0" collapsed="false">
      <c r="A37" s="18" t="s">
        <v>43</v>
      </c>
      <c r="B37" s="18"/>
      <c r="C37" s="34" t="n">
        <v>5</v>
      </c>
      <c r="D37" s="34" t="n">
        <v>1</v>
      </c>
      <c r="E37" s="34" t="n">
        <v>6</v>
      </c>
      <c r="F37" s="34" t="n">
        <v>7</v>
      </c>
      <c r="G37" s="34" t="n">
        <v>19</v>
      </c>
      <c r="H37" s="49" t="n">
        <v>4.42</v>
      </c>
      <c r="I37" s="34" t="n">
        <v>19</v>
      </c>
      <c r="J37" s="37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19</v>
      </c>
      <c r="D38" s="34" t="n">
        <v>25</v>
      </c>
      <c r="E38" s="34" t="n">
        <v>36</v>
      </c>
      <c r="F38" s="34" t="n">
        <v>17</v>
      </c>
      <c r="G38" s="34" t="n">
        <v>97</v>
      </c>
      <c r="H38" s="49" t="n">
        <v>16.2</v>
      </c>
      <c r="I38" s="34" t="n">
        <v>97</v>
      </c>
      <c r="J38" s="36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n">
        <v>17</v>
      </c>
      <c r="D39" s="34" t="n">
        <v>13</v>
      </c>
      <c r="E39" s="34" t="n">
        <v>32</v>
      </c>
      <c r="F39" s="34" t="n">
        <v>18</v>
      </c>
      <c r="G39" s="34" t="n">
        <v>80</v>
      </c>
      <c r="H39" s="49" t="n">
        <v>16.31</v>
      </c>
      <c r="I39" s="34" t="n">
        <v>80</v>
      </c>
      <c r="J39" s="37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16</v>
      </c>
      <c r="D40" s="34" t="n">
        <v>23</v>
      </c>
      <c r="E40" s="34" t="n">
        <v>21</v>
      </c>
      <c r="F40" s="34" t="n">
        <v>35</v>
      </c>
      <c r="G40" s="34" t="n">
        <v>95</v>
      </c>
      <c r="H40" s="49" t="n">
        <v>7.82</v>
      </c>
      <c r="I40" s="34" t="n">
        <v>95</v>
      </c>
      <c r="J40" s="36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10</v>
      </c>
      <c r="D41" s="34" t="n">
        <v>17</v>
      </c>
      <c r="E41" s="34" t="n">
        <v>9</v>
      </c>
      <c r="F41" s="34" t="n">
        <v>14</v>
      </c>
      <c r="G41" s="34" t="n">
        <v>50</v>
      </c>
      <c r="H41" s="49" t="n">
        <v>13.23</v>
      </c>
      <c r="I41" s="34" t="n">
        <v>50</v>
      </c>
      <c r="J41" s="37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14</v>
      </c>
      <c r="D42" s="34" t="n">
        <v>23</v>
      </c>
      <c r="E42" s="34" t="n">
        <v>36</v>
      </c>
      <c r="F42" s="34" t="n">
        <v>19</v>
      </c>
      <c r="G42" s="34" t="n">
        <v>92</v>
      </c>
      <c r="H42" s="49" t="n">
        <v>13.23</v>
      </c>
      <c r="I42" s="34" t="n">
        <v>92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n">
        <v>12</v>
      </c>
      <c r="D43" s="34" t="n">
        <v>20</v>
      </c>
      <c r="E43" s="34" t="n">
        <v>47</v>
      </c>
      <c r="F43" s="1" t="n">
        <v>24</v>
      </c>
      <c r="G43" s="34" t="n">
        <v>103</v>
      </c>
      <c r="H43" s="49" t="n">
        <v>16.17</v>
      </c>
      <c r="I43" s="34" t="n">
        <v>103</v>
      </c>
      <c r="J43" s="37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n">
        <v>7</v>
      </c>
      <c r="D44" s="34" t="n">
        <v>13</v>
      </c>
      <c r="E44" s="34" t="n">
        <v>26</v>
      </c>
      <c r="F44" s="34" t="n">
        <v>13</v>
      </c>
      <c r="G44" s="34" t="n">
        <v>59</v>
      </c>
      <c r="H44" s="49" t="n">
        <v>9.62</v>
      </c>
      <c r="I44" s="34" t="n">
        <v>59</v>
      </c>
      <c r="J44" s="36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n">
        <v>8</v>
      </c>
      <c r="D45" s="34" t="n">
        <v>2</v>
      </c>
      <c r="E45" s="34" t="n">
        <v>15</v>
      </c>
      <c r="F45" s="34" t="n">
        <v>4</v>
      </c>
      <c r="G45" s="34" t="n">
        <v>29</v>
      </c>
      <c r="H45" s="49" t="n">
        <v>7.41</v>
      </c>
      <c r="I45" s="34" t="n">
        <v>29</v>
      </c>
      <c r="J45" s="37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6</v>
      </c>
      <c r="D46" s="39" t="n">
        <v>13</v>
      </c>
      <c r="E46" s="34" t="n">
        <v>40</v>
      </c>
      <c r="F46" s="34" t="n">
        <v>20</v>
      </c>
      <c r="G46" s="34" t="n">
        <v>79</v>
      </c>
      <c r="H46" s="49" t="n">
        <v>20.03</v>
      </c>
      <c r="I46" s="34" t="n">
        <v>79</v>
      </c>
      <c r="J46" s="36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n">
        <v>6</v>
      </c>
      <c r="D47" s="34" t="n">
        <v>14</v>
      </c>
      <c r="E47" s="34" t="n">
        <v>14</v>
      </c>
      <c r="F47" s="34" t="n">
        <v>13</v>
      </c>
      <c r="G47" s="34" t="n">
        <v>47</v>
      </c>
      <c r="H47" s="52" t="n">
        <v>12.94</v>
      </c>
      <c r="I47" s="34" t="n">
        <v>47</v>
      </c>
      <c r="J47" s="37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23</v>
      </c>
      <c r="D48" s="34" t="n">
        <v>43</v>
      </c>
      <c r="E48" s="34" t="n">
        <v>76</v>
      </c>
      <c r="F48" s="34" t="n">
        <v>31</v>
      </c>
      <c r="G48" s="34" t="n">
        <v>173</v>
      </c>
      <c r="H48" s="49" t="n">
        <v>41.37</v>
      </c>
      <c r="I48" s="44" t="n">
        <v>173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21</v>
      </c>
      <c r="D49" s="34" t="n">
        <v>22</v>
      </c>
      <c r="E49" s="34" t="n">
        <v>49</v>
      </c>
      <c r="F49" s="34" t="n">
        <v>48</v>
      </c>
      <c r="G49" s="34" t="n">
        <v>140</v>
      </c>
      <c r="H49" s="49" t="n">
        <v>15.85</v>
      </c>
      <c r="I49" s="34" t="n">
        <v>140</v>
      </c>
      <c r="J49" s="37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n">
        <v>11</v>
      </c>
      <c r="D50" s="34" t="n">
        <v>18</v>
      </c>
      <c r="E50" s="34" t="n">
        <v>23</v>
      </c>
      <c r="F50" s="34" t="n">
        <v>36</v>
      </c>
      <c r="G50" s="34" t="n">
        <v>88</v>
      </c>
      <c r="H50" s="49" t="n">
        <v>16.02</v>
      </c>
      <c r="I50" s="34" t="n">
        <v>88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n">
        <v>20</v>
      </c>
      <c r="D51" s="34" t="n">
        <v>30</v>
      </c>
      <c r="E51" s="34" t="n">
        <v>131</v>
      </c>
      <c r="F51" s="34" t="n">
        <v>31</v>
      </c>
      <c r="G51" s="34" t="n">
        <v>212</v>
      </c>
      <c r="H51" s="49" t="n">
        <v>35.37</v>
      </c>
      <c r="I51" s="35" t="n">
        <v>212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9</v>
      </c>
      <c r="D52" s="34" t="n">
        <v>13</v>
      </c>
      <c r="E52" s="1" t="n">
        <v>38</v>
      </c>
      <c r="F52" s="34" t="n">
        <v>40</v>
      </c>
      <c r="G52" s="34" t="n">
        <v>100</v>
      </c>
      <c r="H52" s="49" t="n">
        <v>16.62</v>
      </c>
      <c r="I52" s="34" t="n">
        <v>100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16</v>
      </c>
      <c r="D53" s="34" t="n">
        <v>45</v>
      </c>
      <c r="E53" s="34" t="n">
        <v>50</v>
      </c>
      <c r="F53" s="34" t="n">
        <v>21</v>
      </c>
      <c r="G53" s="34" t="n">
        <v>132</v>
      </c>
      <c r="H53" s="49" t="n">
        <v>18.48</v>
      </c>
      <c r="I53" s="34" t="n">
        <v>132</v>
      </c>
      <c r="J53" s="37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n">
        <v>14</v>
      </c>
      <c r="D54" s="34" t="n">
        <v>9</v>
      </c>
      <c r="E54" s="34" t="n">
        <v>13</v>
      </c>
      <c r="F54" s="34" t="n">
        <v>24</v>
      </c>
      <c r="G54" s="34" t="n">
        <v>60</v>
      </c>
      <c r="H54" s="49" t="n">
        <v>14.51</v>
      </c>
      <c r="I54" s="35" t="n">
        <v>60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27</v>
      </c>
      <c r="D55" s="34" t="n">
        <v>50</v>
      </c>
      <c r="E55" s="34" t="n">
        <v>82</v>
      </c>
      <c r="F55" s="34" t="n">
        <v>26</v>
      </c>
      <c r="G55" s="34" t="n">
        <v>185</v>
      </c>
      <c r="H55" s="49" t="n">
        <v>17.47</v>
      </c>
      <c r="I55" s="34" t="n">
        <v>185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n">
        <v>4</v>
      </c>
      <c r="D56" s="34" t="n">
        <v>5</v>
      </c>
      <c r="E56" s="34" t="n">
        <v>43</v>
      </c>
      <c r="F56" s="39" t="n">
        <v>20</v>
      </c>
      <c r="G56" s="34" t="n">
        <v>72</v>
      </c>
      <c r="H56" s="52" t="n">
        <v>15.28</v>
      </c>
      <c r="I56" s="34" t="n">
        <v>72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17</v>
      </c>
      <c r="D57" s="34" t="n">
        <v>17</v>
      </c>
      <c r="E57" s="34" t="n">
        <v>38</v>
      </c>
      <c r="F57" s="34" t="n">
        <v>23</v>
      </c>
      <c r="G57" s="34" t="n">
        <v>95</v>
      </c>
      <c r="H57" s="49" t="n">
        <v>15.82</v>
      </c>
      <c r="I57" s="34" t="n">
        <v>95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894</v>
      </c>
      <c r="D58" s="29" t="n">
        <f aca="false">SUM(D9:D57)</f>
        <v>1279</v>
      </c>
      <c r="E58" s="29" t="n">
        <f aca="false">SUM(E9:E57)</f>
        <v>2706</v>
      </c>
      <c r="F58" s="29" t="n">
        <f aca="false">SUM(F9:F57)</f>
        <v>1543</v>
      </c>
      <c r="G58" s="29" t="n">
        <f aca="false">SUM(G9:G57)</f>
        <v>6422</v>
      </c>
      <c r="I58" s="29" t="n">
        <f aca="false">SUM(I9:I57)</f>
        <v>6414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2" activeCellId="0" sqref="J12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57</v>
      </c>
      <c r="D7" s="35" t="n">
        <v>90</v>
      </c>
      <c r="E7" s="34" t="n">
        <v>58</v>
      </c>
      <c r="F7" s="34" t="n">
        <v>67</v>
      </c>
      <c r="G7" s="34" t="n">
        <v>272</v>
      </c>
      <c r="H7" s="49" t="n">
        <v>0.78</v>
      </c>
      <c r="I7" s="34" t="n">
        <v>272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73</v>
      </c>
      <c r="D8" s="34" t="n">
        <v>93</v>
      </c>
      <c r="E8" s="34" t="n">
        <v>74</v>
      </c>
      <c r="F8" s="34" t="n">
        <v>65</v>
      </c>
      <c r="G8" s="34" t="n">
        <v>305</v>
      </c>
      <c r="H8" s="49" t="n">
        <v>0.87</v>
      </c>
      <c r="I8" s="34" t="n">
        <v>303</v>
      </c>
      <c r="J8" s="37" t="n">
        <v>99.3</v>
      </c>
    </row>
    <row r="9" customFormat="false" ht="12.8" hidden="false" customHeight="false" outlineLevel="0" collapsed="false">
      <c r="A9" s="14" t="s">
        <v>14</v>
      </c>
      <c r="B9" s="14"/>
      <c r="C9" s="38" t="n">
        <v>7</v>
      </c>
      <c r="D9" s="39" t="n">
        <v>9</v>
      </c>
      <c r="E9" s="38" t="n">
        <v>3</v>
      </c>
      <c r="F9" s="38" t="n">
        <v>7</v>
      </c>
      <c r="G9" s="38" t="n">
        <v>26</v>
      </c>
      <c r="H9" s="52" t="n">
        <v>1.14</v>
      </c>
      <c r="I9" s="38" t="n">
        <v>26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n">
        <v>1</v>
      </c>
      <c r="G10" s="34" t="n">
        <v>1</v>
      </c>
      <c r="H10" s="53" t="n">
        <v>0.35</v>
      </c>
      <c r="I10" s="34" t="n">
        <v>1</v>
      </c>
      <c r="J10" s="40" t="n">
        <v>100</v>
      </c>
    </row>
    <row r="11" customFormat="false" ht="13.8" hidden="false" customHeight="false" outlineLevel="0" collapsed="false">
      <c r="A11" s="18" t="s">
        <v>17</v>
      </c>
      <c r="B11" s="18"/>
      <c r="C11" s="34" t="n">
        <v>3</v>
      </c>
      <c r="D11" s="35" t="n">
        <v>2</v>
      </c>
      <c r="E11" s="39" t="n">
        <v>1</v>
      </c>
      <c r="F11" s="38" t="n">
        <v>2</v>
      </c>
      <c r="G11" s="34" t="n">
        <v>8</v>
      </c>
      <c r="H11" s="53" t="n">
        <v>1.26</v>
      </c>
      <c r="I11" s="34" t="n">
        <v>8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7</v>
      </c>
      <c r="D12" s="35" t="n">
        <v>5</v>
      </c>
      <c r="E12" s="34" t="n">
        <v>7</v>
      </c>
      <c r="F12" s="38" t="n">
        <v>4</v>
      </c>
      <c r="G12" s="34" t="n">
        <v>23</v>
      </c>
      <c r="H12" s="53" t="n">
        <v>2.82</v>
      </c>
      <c r="I12" s="34" t="n">
        <v>21</v>
      </c>
      <c r="J12" s="40" t="n">
        <v>91.3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5" t="n">
        <v>1</v>
      </c>
      <c r="E13" s="34" t="s">
        <v>16</v>
      </c>
      <c r="F13" s="38" t="s">
        <v>16</v>
      </c>
      <c r="G13" s="34" t="n">
        <v>1</v>
      </c>
      <c r="H13" s="53" t="n">
        <v>0.1</v>
      </c>
      <c r="I13" s="34" t="n">
        <v>1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5" t="s">
        <v>16</v>
      </c>
      <c r="E14" s="34" t="s">
        <v>16</v>
      </c>
      <c r="F14" s="38" t="s">
        <v>16</v>
      </c>
      <c r="G14" s="34" t="s">
        <v>16</v>
      </c>
      <c r="H14" s="53" t="s">
        <v>16</v>
      </c>
      <c r="I14" s="34" t="s">
        <v>16</v>
      </c>
      <c r="J14" s="40" t="s">
        <v>16</v>
      </c>
    </row>
    <row r="15" customFormat="false" ht="13.8" hidden="false" customHeight="false" outlineLevel="0" collapsed="false">
      <c r="A15" s="18" t="s">
        <v>21</v>
      </c>
      <c r="B15" s="18"/>
      <c r="C15" s="34" t="n">
        <v>1</v>
      </c>
      <c r="D15" s="35" t="n">
        <v>3</v>
      </c>
      <c r="E15" s="39" t="n">
        <v>6</v>
      </c>
      <c r="F15" s="38" t="n">
        <v>1</v>
      </c>
      <c r="G15" s="34" t="n">
        <v>11</v>
      </c>
      <c r="H15" s="53" t="n">
        <v>2.73</v>
      </c>
      <c r="I15" s="34" t="n">
        <v>11</v>
      </c>
      <c r="J15" s="36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2</v>
      </c>
      <c r="D16" s="35" t="n">
        <v>5</v>
      </c>
      <c r="E16" s="34" t="n">
        <v>2</v>
      </c>
      <c r="F16" s="38" t="n">
        <v>1</v>
      </c>
      <c r="G16" s="34" t="n">
        <v>10</v>
      </c>
      <c r="H16" s="53" t="n">
        <v>1.34</v>
      </c>
      <c r="I16" s="34" t="n">
        <v>10</v>
      </c>
      <c r="J16" s="40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n">
        <v>2</v>
      </c>
      <c r="D17" s="35" t="n">
        <v>1</v>
      </c>
      <c r="E17" s="34" t="s">
        <v>16</v>
      </c>
      <c r="F17" s="38" t="s">
        <v>16</v>
      </c>
      <c r="G17" s="34" t="n">
        <v>3</v>
      </c>
      <c r="H17" s="53" t="n">
        <v>0.69</v>
      </c>
      <c r="I17" s="34" t="n">
        <v>3</v>
      </c>
      <c r="J17" s="36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4</v>
      </c>
      <c r="D18" s="35" t="n">
        <v>6</v>
      </c>
      <c r="E18" s="34" t="n">
        <v>1</v>
      </c>
      <c r="F18" s="38" t="n">
        <v>2</v>
      </c>
      <c r="G18" s="34" t="n">
        <v>13</v>
      </c>
      <c r="H18" s="53" t="n">
        <v>1</v>
      </c>
      <c r="I18" s="34" t="n">
        <v>13</v>
      </c>
      <c r="J18" s="40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n">
        <v>1</v>
      </c>
      <c r="D19" s="35" t="s">
        <v>16</v>
      </c>
      <c r="E19" s="38" t="s">
        <v>16</v>
      </c>
      <c r="F19" s="38" t="s">
        <v>16</v>
      </c>
      <c r="G19" s="34" t="n">
        <v>1</v>
      </c>
      <c r="H19" s="53" t="n">
        <v>0.22</v>
      </c>
      <c r="I19" s="42" t="n">
        <v>1</v>
      </c>
      <c r="J19" s="36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1</v>
      </c>
      <c r="D20" s="34" t="s">
        <v>16</v>
      </c>
      <c r="E20" s="38" t="n">
        <v>2</v>
      </c>
      <c r="F20" s="38" t="s">
        <v>16</v>
      </c>
      <c r="G20" s="34" t="n">
        <v>3</v>
      </c>
      <c r="H20" s="49" t="n">
        <v>0.61</v>
      </c>
      <c r="I20" s="34" t="n">
        <v>3</v>
      </c>
      <c r="J20" s="40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2</v>
      </c>
      <c r="D21" s="34" t="n">
        <v>2</v>
      </c>
      <c r="E21" s="34" t="n">
        <v>1</v>
      </c>
      <c r="F21" s="38" t="n">
        <v>4</v>
      </c>
      <c r="G21" s="34" t="n">
        <v>9</v>
      </c>
      <c r="H21" s="52" t="n">
        <v>1.36</v>
      </c>
      <c r="I21" s="34" t="n">
        <v>9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3</v>
      </c>
      <c r="D22" s="34" t="n">
        <v>11</v>
      </c>
      <c r="E22" s="34" t="n">
        <v>7</v>
      </c>
      <c r="F22" s="38" t="n">
        <v>5</v>
      </c>
      <c r="G22" s="34" t="n">
        <v>26</v>
      </c>
      <c r="H22" s="77" t="n">
        <v>0.71</v>
      </c>
      <c r="I22" s="34" t="n">
        <v>26</v>
      </c>
      <c r="J22" s="40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4</v>
      </c>
      <c r="D23" s="34" t="n">
        <v>2</v>
      </c>
      <c r="E23" s="34" t="n">
        <v>7</v>
      </c>
      <c r="F23" s="38" t="n">
        <v>9</v>
      </c>
      <c r="G23" s="34" t="n">
        <v>22</v>
      </c>
      <c r="H23" s="53" t="n">
        <v>2.07</v>
      </c>
      <c r="I23" s="34" t="n">
        <v>22</v>
      </c>
      <c r="J23" s="36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1</v>
      </c>
      <c r="D24" s="39" t="n">
        <v>2</v>
      </c>
      <c r="E24" s="39" t="n">
        <v>3</v>
      </c>
      <c r="F24" s="38" t="s">
        <v>16</v>
      </c>
      <c r="G24" s="34" t="n">
        <v>6</v>
      </c>
      <c r="H24" s="53" t="n">
        <v>1.38</v>
      </c>
      <c r="I24" s="34" t="n">
        <v>6</v>
      </c>
      <c r="J24" s="40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8" t="s">
        <v>16</v>
      </c>
      <c r="G25" s="34" t="s">
        <v>16</v>
      </c>
      <c r="H25" s="53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2</v>
      </c>
      <c r="D26" s="38" t="n">
        <v>7</v>
      </c>
      <c r="E26" s="39" t="n">
        <v>4</v>
      </c>
      <c r="F26" s="34" t="s">
        <v>16</v>
      </c>
      <c r="G26" s="34" t="n">
        <v>13</v>
      </c>
      <c r="H26" s="49" t="n">
        <v>1.13</v>
      </c>
      <c r="I26" s="34" t="n">
        <v>13</v>
      </c>
      <c r="J26" s="40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s">
        <v>16</v>
      </c>
      <c r="E27" s="35" t="s">
        <v>16</v>
      </c>
      <c r="F27" s="34" t="s">
        <v>16</v>
      </c>
      <c r="G27" s="34" t="s">
        <v>16</v>
      </c>
      <c r="H27" s="49" t="s">
        <v>16</v>
      </c>
      <c r="I27" s="34" t="s">
        <v>16</v>
      </c>
      <c r="J27" s="36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5" t="n">
        <v>1</v>
      </c>
      <c r="F28" s="34" t="s">
        <v>16</v>
      </c>
      <c r="G28" s="34" t="n">
        <v>1</v>
      </c>
      <c r="H28" s="49" t="n">
        <v>0.22</v>
      </c>
      <c r="I28" s="34" t="n">
        <v>1</v>
      </c>
      <c r="J28" s="40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5" t="n">
        <v>1</v>
      </c>
      <c r="F29" s="34" t="n">
        <v>1</v>
      </c>
      <c r="G29" s="34" t="n">
        <v>2</v>
      </c>
      <c r="H29" s="49" t="n">
        <v>0.57</v>
      </c>
      <c r="I29" s="34" t="n">
        <v>2</v>
      </c>
      <c r="J29" s="36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n">
        <v>2</v>
      </c>
      <c r="D30" s="34" t="n">
        <v>2</v>
      </c>
      <c r="E30" s="35" t="s">
        <v>16</v>
      </c>
      <c r="F30" s="34" t="s">
        <v>16</v>
      </c>
      <c r="G30" s="34" t="n">
        <v>4</v>
      </c>
      <c r="H30" s="49" t="n">
        <v>0.43</v>
      </c>
      <c r="I30" s="34" t="n">
        <v>4</v>
      </c>
      <c r="J30" s="40" t="n">
        <v>100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n">
        <v>1</v>
      </c>
      <c r="E31" s="34" t="n">
        <v>2</v>
      </c>
      <c r="F31" s="34" t="s">
        <v>16</v>
      </c>
      <c r="G31" s="34" t="n">
        <v>3</v>
      </c>
      <c r="H31" s="49" t="n">
        <v>0.92</v>
      </c>
      <c r="I31" s="34" t="n">
        <v>3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1</v>
      </c>
      <c r="D32" s="34" t="n">
        <v>2</v>
      </c>
      <c r="E32" s="34" t="n">
        <v>3</v>
      </c>
      <c r="F32" s="34" t="n">
        <v>2</v>
      </c>
      <c r="G32" s="34" t="n">
        <v>8</v>
      </c>
      <c r="H32" s="49" t="n">
        <v>0.72</v>
      </c>
      <c r="I32" s="34" t="n">
        <v>8</v>
      </c>
      <c r="J32" s="36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n">
        <v>2</v>
      </c>
      <c r="D33" s="34" t="n">
        <v>1</v>
      </c>
      <c r="E33" s="34" t="s">
        <v>16</v>
      </c>
      <c r="F33" s="34" t="s">
        <v>16</v>
      </c>
      <c r="G33" s="34" t="n">
        <v>3</v>
      </c>
      <c r="H33" s="49" t="n">
        <v>0.48</v>
      </c>
      <c r="I33" s="34" t="n">
        <v>3</v>
      </c>
      <c r="J33" s="37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3</v>
      </c>
      <c r="D34" s="34" t="n">
        <v>1</v>
      </c>
      <c r="E34" s="34" t="n">
        <v>1</v>
      </c>
      <c r="F34" s="34" t="n">
        <v>1</v>
      </c>
      <c r="G34" s="34" t="n">
        <v>6</v>
      </c>
      <c r="H34" s="49" t="n">
        <v>0.89</v>
      </c>
      <c r="I34" s="34" t="n">
        <v>6</v>
      </c>
      <c r="J34" s="40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1</v>
      </c>
      <c r="D35" s="34" t="s">
        <v>16</v>
      </c>
      <c r="E35" s="34" t="s">
        <v>16</v>
      </c>
      <c r="F35" s="34" t="s">
        <v>16</v>
      </c>
      <c r="G35" s="34" t="n">
        <v>1</v>
      </c>
      <c r="H35" s="49" t="n">
        <v>0.1</v>
      </c>
      <c r="I35" s="34" t="n">
        <v>1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4</v>
      </c>
      <c r="D36" s="34" t="n">
        <v>3</v>
      </c>
      <c r="E36" s="34" t="n">
        <v>1</v>
      </c>
      <c r="F36" s="34" t="n">
        <v>1</v>
      </c>
      <c r="G36" s="34" t="n">
        <v>9</v>
      </c>
      <c r="H36" s="49" t="n">
        <v>2.45</v>
      </c>
      <c r="I36" s="34" t="n">
        <v>9</v>
      </c>
      <c r="J36" s="40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n">
        <v>1</v>
      </c>
      <c r="D37" s="34" t="s">
        <v>16</v>
      </c>
      <c r="E37" s="34" t="s">
        <v>16</v>
      </c>
      <c r="F37" s="34" t="n">
        <v>1</v>
      </c>
      <c r="G37" s="34" t="n">
        <v>2</v>
      </c>
      <c r="H37" s="49" t="n">
        <v>0.47</v>
      </c>
      <c r="I37" s="34" t="n">
        <v>2</v>
      </c>
      <c r="J37" s="36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1</v>
      </c>
      <c r="D38" s="34" t="n">
        <v>1</v>
      </c>
      <c r="E38" s="34" t="n">
        <v>1</v>
      </c>
      <c r="F38" s="34" t="s">
        <v>16</v>
      </c>
      <c r="G38" s="34" t="n">
        <v>3</v>
      </c>
      <c r="H38" s="49" t="n">
        <v>0.5</v>
      </c>
      <c r="I38" s="34" t="n">
        <v>3</v>
      </c>
      <c r="J38" s="40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n">
        <v>2</v>
      </c>
      <c r="E39" s="34" t="n">
        <v>1</v>
      </c>
      <c r="F39" s="34" t="n">
        <v>1</v>
      </c>
      <c r="G39" s="34" t="n">
        <v>4</v>
      </c>
      <c r="H39" s="49" t="n">
        <v>0.82</v>
      </c>
      <c r="I39" s="34" t="n">
        <v>4</v>
      </c>
      <c r="J39" s="36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2</v>
      </c>
      <c r="D40" s="34" t="n">
        <v>1</v>
      </c>
      <c r="E40" s="34" t="n">
        <v>1</v>
      </c>
      <c r="F40" s="34" t="n">
        <v>6</v>
      </c>
      <c r="G40" s="34" t="n">
        <v>10</v>
      </c>
      <c r="H40" s="49" t="n">
        <v>0.82</v>
      </c>
      <c r="I40" s="34" t="n">
        <v>10</v>
      </c>
      <c r="J40" s="40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4</v>
      </c>
      <c r="D41" s="34" t="n">
        <v>4</v>
      </c>
      <c r="E41" s="34" t="n">
        <v>2</v>
      </c>
      <c r="F41" s="34" t="n">
        <v>1</v>
      </c>
      <c r="G41" s="34" t="n">
        <v>11</v>
      </c>
      <c r="H41" s="49" t="n">
        <v>2.91</v>
      </c>
      <c r="I41" s="34" t="n">
        <v>11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1</v>
      </c>
      <c r="E42" s="34" t="n">
        <v>1</v>
      </c>
      <c r="F42" s="34" t="n">
        <v>1</v>
      </c>
      <c r="G42" s="34" t="n">
        <v>3</v>
      </c>
      <c r="H42" s="49" t="n">
        <v>0.43</v>
      </c>
      <c r="I42" s="34" t="n">
        <v>3</v>
      </c>
      <c r="J42" s="40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n">
        <v>6</v>
      </c>
      <c r="F43" s="1" t="n">
        <v>3</v>
      </c>
      <c r="G43" s="34" t="n">
        <v>9</v>
      </c>
      <c r="H43" s="49" t="n">
        <v>1.41</v>
      </c>
      <c r="I43" s="34" t="n">
        <v>9</v>
      </c>
      <c r="J43" s="36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n">
        <v>1</v>
      </c>
      <c r="D44" s="34" t="n">
        <v>1</v>
      </c>
      <c r="E44" s="34" t="n">
        <v>1</v>
      </c>
      <c r="F44" s="34" t="s">
        <v>16</v>
      </c>
      <c r="G44" s="34" t="n">
        <v>3</v>
      </c>
      <c r="H44" s="49" t="n">
        <v>0.49</v>
      </c>
      <c r="I44" s="34" t="n">
        <v>3</v>
      </c>
      <c r="J44" s="40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n">
        <v>4</v>
      </c>
      <c r="D45" s="34" t="s">
        <v>16</v>
      </c>
      <c r="E45" s="34" t="s">
        <v>16</v>
      </c>
      <c r="F45" s="34" t="n">
        <v>2</v>
      </c>
      <c r="G45" s="34" t="n">
        <v>6</v>
      </c>
      <c r="H45" s="49" t="n">
        <v>1.53</v>
      </c>
      <c r="I45" s="34" t="n">
        <v>6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9" t="n">
        <v>4</v>
      </c>
      <c r="E46" s="34" t="s">
        <v>16</v>
      </c>
      <c r="F46" s="34" t="n">
        <v>3</v>
      </c>
      <c r="G46" s="34" t="n">
        <v>8</v>
      </c>
      <c r="H46" s="49" t="n">
        <v>2.03</v>
      </c>
      <c r="I46" s="34" t="n">
        <v>8</v>
      </c>
      <c r="J46" s="40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n">
        <v>1</v>
      </c>
      <c r="E47" s="34" t="s">
        <v>16</v>
      </c>
      <c r="F47" s="34" t="s">
        <v>16</v>
      </c>
      <c r="G47" s="34" t="n">
        <v>1</v>
      </c>
      <c r="H47" s="52" t="n">
        <v>0.28</v>
      </c>
      <c r="I47" s="34" t="n">
        <v>1</v>
      </c>
      <c r="J47" s="36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44" t="s">
        <v>16</v>
      </c>
      <c r="J48" s="40" t="s">
        <v>16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n">
        <v>2</v>
      </c>
      <c r="E49" s="34" t="s">
        <v>16</v>
      </c>
      <c r="F49" s="34" t="n">
        <v>1</v>
      </c>
      <c r="G49" s="34" t="n">
        <v>3</v>
      </c>
      <c r="H49" s="49" t="n">
        <v>0.34</v>
      </c>
      <c r="I49" s="34" t="n">
        <v>3</v>
      </c>
      <c r="J49" s="36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n">
        <v>1</v>
      </c>
      <c r="E50" s="34" t="n">
        <v>1</v>
      </c>
      <c r="F50" s="34" t="n">
        <v>3</v>
      </c>
      <c r="G50" s="34" t="n">
        <v>5</v>
      </c>
      <c r="H50" s="49" t="n">
        <v>0.91</v>
      </c>
      <c r="I50" s="34" t="n">
        <v>5</v>
      </c>
      <c r="J50" s="40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n">
        <v>1</v>
      </c>
      <c r="D51" s="34" t="s">
        <v>16</v>
      </c>
      <c r="E51" s="34" t="s">
        <v>16</v>
      </c>
      <c r="F51" s="34" t="s">
        <v>16</v>
      </c>
      <c r="G51" s="34" t="n">
        <v>1</v>
      </c>
      <c r="H51" s="49" t="n">
        <v>0.17</v>
      </c>
      <c r="I51" s="35" t="n">
        <v>1</v>
      </c>
      <c r="J51" s="36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n">
        <v>1</v>
      </c>
      <c r="E52" s="1" t="s">
        <v>16</v>
      </c>
      <c r="F52" s="34" t="s">
        <v>16</v>
      </c>
      <c r="G52" s="34" t="n">
        <v>1</v>
      </c>
      <c r="H52" s="49" t="n">
        <v>0.17</v>
      </c>
      <c r="I52" s="34" t="n">
        <v>1</v>
      </c>
      <c r="J52" s="40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s">
        <v>16</v>
      </c>
      <c r="D53" s="34" t="s">
        <v>16</v>
      </c>
      <c r="E53" s="34" t="n">
        <v>1</v>
      </c>
      <c r="F53" s="34" t="s">
        <v>16</v>
      </c>
      <c r="G53" s="34" t="n">
        <v>1</v>
      </c>
      <c r="H53" s="49" t="n">
        <v>0.14</v>
      </c>
      <c r="I53" s="34" t="n">
        <v>1</v>
      </c>
      <c r="J53" s="36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5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n">
        <v>2</v>
      </c>
      <c r="D55" s="34" t="n">
        <v>3</v>
      </c>
      <c r="E55" s="34" t="n">
        <v>2</v>
      </c>
      <c r="F55" s="34" t="n">
        <v>1</v>
      </c>
      <c r="G55" s="34" t="n">
        <v>8</v>
      </c>
      <c r="H55" s="49" t="n">
        <v>0.76</v>
      </c>
      <c r="I55" s="34" t="n">
        <v>8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n">
        <v>1</v>
      </c>
      <c r="F56" s="39" t="s">
        <v>16</v>
      </c>
      <c r="G56" s="34" t="n">
        <v>1</v>
      </c>
      <c r="H56" s="52" t="n">
        <v>0.21</v>
      </c>
      <c r="I56" s="34" t="n">
        <v>1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3</v>
      </c>
      <c r="D57" s="34" t="n">
        <v>5</v>
      </c>
      <c r="E57" s="34" t="n">
        <v>3</v>
      </c>
      <c r="F57" s="34" t="n">
        <v>1</v>
      </c>
      <c r="G57" s="34" t="n">
        <v>12</v>
      </c>
      <c r="H57" s="49" t="n">
        <v>2</v>
      </c>
      <c r="I57" s="34" t="n">
        <v>12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73</v>
      </c>
      <c r="D58" s="29" t="n">
        <f aca="false">SUM(D9:D57)</f>
        <v>93</v>
      </c>
      <c r="E58" s="29" t="n">
        <f aca="false">SUM(E9:E57)</f>
        <v>74</v>
      </c>
      <c r="F58" s="29" t="n">
        <f aca="false">SUM(F9:F57)</f>
        <v>65</v>
      </c>
      <c r="G58" s="29" t="n">
        <f aca="false">SUM(G9:G57)</f>
        <v>305</v>
      </c>
      <c r="I58" s="29" t="n">
        <f aca="false">SUM(I9:I57)</f>
        <v>303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36" activeCellId="0" sqref="J3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57" t="s">
        <v>1</v>
      </c>
      <c r="B5" s="57"/>
      <c r="C5" s="58" t="s">
        <v>2</v>
      </c>
      <c r="D5" s="58"/>
      <c r="E5" s="58"/>
      <c r="F5" s="58"/>
      <c r="G5" s="5" t="s">
        <v>3</v>
      </c>
      <c r="H5" s="6" t="s">
        <v>4</v>
      </c>
      <c r="I5" s="58" t="s">
        <v>5</v>
      </c>
      <c r="J5" s="58"/>
    </row>
    <row r="6" customFormat="false" ht="45" hidden="false" customHeight="true" outlineLevel="0" collapsed="false">
      <c r="A6" s="57"/>
      <c r="B6" s="57"/>
      <c r="C6" s="58" t="s">
        <v>6</v>
      </c>
      <c r="D6" s="58" t="s">
        <v>7</v>
      </c>
      <c r="E6" s="58" t="s">
        <v>8</v>
      </c>
      <c r="F6" s="58" t="s">
        <v>9</v>
      </c>
      <c r="G6" s="5"/>
      <c r="H6" s="6"/>
      <c r="I6" s="58" t="s">
        <v>10</v>
      </c>
      <c r="J6" s="59" t="s">
        <v>11</v>
      </c>
    </row>
    <row r="7" customFormat="false" ht="19.5" hidden="false" customHeight="true" outlineLevel="0" collapsed="false">
      <c r="A7" s="60" t="s">
        <v>12</v>
      </c>
      <c r="B7" s="61" t="n">
        <v>1978</v>
      </c>
      <c r="C7" s="62" t="n">
        <v>404</v>
      </c>
      <c r="D7" s="62" t="n">
        <v>466</v>
      </c>
      <c r="E7" s="62" t="n">
        <v>469</v>
      </c>
      <c r="F7" s="62" t="n">
        <v>528</v>
      </c>
      <c r="G7" s="62" t="n">
        <v>1867</v>
      </c>
      <c r="H7" s="63" t="n">
        <v>5.33</v>
      </c>
      <c r="I7" s="62" t="n">
        <v>1857</v>
      </c>
      <c r="J7" s="64" t="n">
        <v>99.5</v>
      </c>
    </row>
    <row r="8" customFormat="false" ht="18.75" hidden="false" customHeight="true" outlineLevel="0" collapsed="false">
      <c r="A8" s="60"/>
      <c r="B8" s="65" t="s">
        <v>13</v>
      </c>
      <c r="C8" s="62" t="n">
        <v>468</v>
      </c>
      <c r="D8" s="62" t="n">
        <v>490</v>
      </c>
      <c r="E8" s="62" t="n">
        <v>630</v>
      </c>
      <c r="F8" s="62" t="n">
        <v>534</v>
      </c>
      <c r="G8" s="62" t="n">
        <v>2122</v>
      </c>
      <c r="H8" s="63" t="n">
        <v>6.02</v>
      </c>
      <c r="I8" s="62" t="n">
        <v>2117</v>
      </c>
      <c r="J8" s="64" t="n">
        <v>99.8</v>
      </c>
    </row>
    <row r="9" customFormat="false" ht="12.8" hidden="false" customHeight="false" outlineLevel="0" collapsed="false">
      <c r="A9" s="66" t="s">
        <v>14</v>
      </c>
      <c r="B9" s="66"/>
      <c r="C9" s="62" t="n">
        <v>20</v>
      </c>
      <c r="D9" s="62" t="n">
        <v>23</v>
      </c>
      <c r="E9" s="62" t="n">
        <v>17</v>
      </c>
      <c r="F9" s="62" t="n">
        <v>26</v>
      </c>
      <c r="G9" s="62" t="n">
        <v>86</v>
      </c>
      <c r="H9" s="63" t="n">
        <v>3.79</v>
      </c>
      <c r="I9" s="62" t="n">
        <v>86</v>
      </c>
      <c r="J9" s="64" t="n">
        <v>100</v>
      </c>
    </row>
    <row r="10" customFormat="false" ht="13.8" hidden="false" customHeight="false" outlineLevel="0" collapsed="false">
      <c r="A10" s="67" t="s">
        <v>15</v>
      </c>
      <c r="B10" s="67"/>
      <c r="C10" s="62" t="n">
        <v>3</v>
      </c>
      <c r="D10" s="62" t="n">
        <v>2</v>
      </c>
      <c r="E10" s="62" t="n">
        <v>8</v>
      </c>
      <c r="F10" s="62" t="n">
        <v>8</v>
      </c>
      <c r="G10" s="62" t="n">
        <v>21</v>
      </c>
      <c r="H10" s="63" t="n">
        <v>7.38</v>
      </c>
      <c r="I10" s="62" t="n">
        <v>21</v>
      </c>
      <c r="J10" s="64" t="n">
        <v>100</v>
      </c>
    </row>
    <row r="11" customFormat="false" ht="13.8" hidden="false" customHeight="false" outlineLevel="0" collapsed="false">
      <c r="A11" s="67" t="s">
        <v>17</v>
      </c>
      <c r="B11" s="67"/>
      <c r="C11" s="62" t="n">
        <v>11</v>
      </c>
      <c r="D11" s="62" t="n">
        <v>10</v>
      </c>
      <c r="E11" s="62" t="n">
        <v>31</v>
      </c>
      <c r="F11" s="62" t="n">
        <v>19</v>
      </c>
      <c r="G11" s="62" t="n">
        <v>71</v>
      </c>
      <c r="H11" s="63" t="n">
        <v>11.21</v>
      </c>
      <c r="I11" s="62" t="n">
        <v>71</v>
      </c>
      <c r="J11" s="64" t="n">
        <v>100</v>
      </c>
    </row>
    <row r="12" customFormat="false" ht="13.8" hidden="false" customHeight="false" outlineLevel="0" collapsed="false">
      <c r="A12" s="67" t="s">
        <v>18</v>
      </c>
      <c r="B12" s="67"/>
      <c r="C12" s="62" t="n">
        <v>18</v>
      </c>
      <c r="D12" s="62" t="n">
        <v>33</v>
      </c>
      <c r="E12" s="62" t="n">
        <v>24</v>
      </c>
      <c r="F12" s="62" t="n">
        <v>18</v>
      </c>
      <c r="G12" s="62" t="n">
        <v>93</v>
      </c>
      <c r="H12" s="63" t="n">
        <v>11.42</v>
      </c>
      <c r="I12" s="62" t="n">
        <v>92</v>
      </c>
      <c r="J12" s="64" t="n">
        <v>98.9</v>
      </c>
    </row>
    <row r="13" customFormat="false" ht="13.8" hidden="false" customHeight="false" outlineLevel="0" collapsed="false">
      <c r="A13" s="67" t="s">
        <v>19</v>
      </c>
      <c r="B13" s="67"/>
      <c r="C13" s="62" t="n">
        <v>8</v>
      </c>
      <c r="D13" s="62" t="n">
        <v>12</v>
      </c>
      <c r="E13" s="62" t="n">
        <v>10</v>
      </c>
      <c r="F13" s="62" t="n">
        <v>33</v>
      </c>
      <c r="G13" s="62" t="n">
        <v>63</v>
      </c>
      <c r="H13" s="63" t="n">
        <v>6.16</v>
      </c>
      <c r="I13" s="62" t="n">
        <v>62</v>
      </c>
      <c r="J13" s="64" t="n">
        <v>98.4</v>
      </c>
    </row>
    <row r="14" customFormat="false" ht="13.8" hidden="false" customHeight="false" outlineLevel="0" collapsed="false">
      <c r="A14" s="67" t="s">
        <v>20</v>
      </c>
      <c r="B14" s="67"/>
      <c r="C14" s="62" t="s">
        <v>16</v>
      </c>
      <c r="D14" s="62" t="s">
        <v>16</v>
      </c>
      <c r="E14" s="62" t="n">
        <v>2</v>
      </c>
      <c r="F14" s="62" t="n">
        <v>1</v>
      </c>
      <c r="G14" s="62" t="n">
        <v>3</v>
      </c>
      <c r="H14" s="63" t="n">
        <v>1.31</v>
      </c>
      <c r="I14" s="62" t="n">
        <v>3</v>
      </c>
      <c r="J14" s="64" t="n">
        <v>100</v>
      </c>
    </row>
    <row r="15" customFormat="false" ht="13.8" hidden="false" customHeight="false" outlineLevel="0" collapsed="false">
      <c r="A15" s="67" t="s">
        <v>21</v>
      </c>
      <c r="B15" s="67"/>
      <c r="C15" s="62" t="n">
        <v>3</v>
      </c>
      <c r="D15" s="62" t="n">
        <v>4</v>
      </c>
      <c r="E15" s="62" t="n">
        <v>8</v>
      </c>
      <c r="F15" s="62" t="n">
        <v>2</v>
      </c>
      <c r="G15" s="62" t="n">
        <v>17</v>
      </c>
      <c r="H15" s="63" t="n">
        <v>4.23</v>
      </c>
      <c r="I15" s="62" t="n">
        <v>17</v>
      </c>
      <c r="J15" s="64" t="n">
        <v>100</v>
      </c>
    </row>
    <row r="16" customFormat="false" ht="13.8" hidden="false" customHeight="false" outlineLevel="0" collapsed="false">
      <c r="A16" s="67" t="s">
        <v>22</v>
      </c>
      <c r="B16" s="67"/>
      <c r="C16" s="62" t="n">
        <v>11</v>
      </c>
      <c r="D16" s="62" t="n">
        <v>9</v>
      </c>
      <c r="E16" s="62" t="n">
        <v>13</v>
      </c>
      <c r="F16" s="62" t="n">
        <v>10</v>
      </c>
      <c r="G16" s="62" t="n">
        <v>43</v>
      </c>
      <c r="H16" s="63" t="n">
        <v>5.78</v>
      </c>
      <c r="I16" s="62" t="n">
        <v>42</v>
      </c>
      <c r="J16" s="64" t="n">
        <v>97.7</v>
      </c>
    </row>
    <row r="17" customFormat="false" ht="13.8" hidden="false" customHeight="false" outlineLevel="0" collapsed="false">
      <c r="A17" s="67" t="s">
        <v>23</v>
      </c>
      <c r="B17" s="67"/>
      <c r="C17" s="62" t="n">
        <v>11</v>
      </c>
      <c r="D17" s="62" t="n">
        <v>15</v>
      </c>
      <c r="E17" s="62" t="n">
        <v>5</v>
      </c>
      <c r="F17" s="62" t="n">
        <v>14</v>
      </c>
      <c r="G17" s="62" t="n">
        <v>45</v>
      </c>
      <c r="H17" s="63" t="n">
        <v>10.37</v>
      </c>
      <c r="I17" s="62" t="n">
        <v>45</v>
      </c>
      <c r="J17" s="64" t="n">
        <v>100</v>
      </c>
    </row>
    <row r="18" customFormat="false" ht="13.8" hidden="false" customHeight="false" outlineLevel="0" collapsed="false">
      <c r="A18" s="67" t="s">
        <v>24</v>
      </c>
      <c r="B18" s="67"/>
      <c r="C18" s="62" t="n">
        <v>14</v>
      </c>
      <c r="D18" s="62" t="n">
        <v>17</v>
      </c>
      <c r="E18" s="62" t="n">
        <v>34</v>
      </c>
      <c r="F18" s="62" t="n">
        <v>19</v>
      </c>
      <c r="G18" s="62" t="n">
        <v>84</v>
      </c>
      <c r="H18" s="63" t="n">
        <v>6.45</v>
      </c>
      <c r="I18" s="62" t="n">
        <v>84</v>
      </c>
      <c r="J18" s="64" t="n">
        <v>100</v>
      </c>
    </row>
    <row r="19" customFormat="false" ht="13.8" hidden="false" customHeight="false" outlineLevel="0" collapsed="false">
      <c r="A19" s="67" t="s">
        <v>25</v>
      </c>
      <c r="B19" s="67"/>
      <c r="C19" s="62" t="n">
        <v>7</v>
      </c>
      <c r="D19" s="62" t="n">
        <v>8</v>
      </c>
      <c r="E19" s="62" t="n">
        <v>11</v>
      </c>
      <c r="F19" s="62" t="n">
        <v>7</v>
      </c>
      <c r="G19" s="62" t="n">
        <v>33</v>
      </c>
      <c r="H19" s="63" t="n">
        <v>7.39</v>
      </c>
      <c r="I19" s="68" t="n">
        <v>33</v>
      </c>
      <c r="J19" s="64" t="n">
        <v>100</v>
      </c>
    </row>
    <row r="20" customFormat="false" ht="13.8" hidden="false" customHeight="false" outlineLevel="0" collapsed="false">
      <c r="A20" s="67" t="s">
        <v>26</v>
      </c>
      <c r="B20" s="67"/>
      <c r="C20" s="62" t="n">
        <v>23</v>
      </c>
      <c r="D20" s="62" t="n">
        <v>5</v>
      </c>
      <c r="E20" s="62" t="n">
        <v>1</v>
      </c>
      <c r="F20" s="62" t="n">
        <v>4</v>
      </c>
      <c r="G20" s="62" t="n">
        <v>33</v>
      </c>
      <c r="H20" s="63" t="n">
        <v>6.75</v>
      </c>
      <c r="I20" s="62" t="n">
        <v>33</v>
      </c>
      <c r="J20" s="64" t="n">
        <v>100</v>
      </c>
    </row>
    <row r="21" customFormat="false" ht="13.8" hidden="false" customHeight="false" outlineLevel="0" collapsed="false">
      <c r="A21" s="67" t="s">
        <v>27</v>
      </c>
      <c r="B21" s="67"/>
      <c r="C21" s="62" t="n">
        <v>2</v>
      </c>
      <c r="D21" s="62" t="n">
        <v>6</v>
      </c>
      <c r="E21" s="62" t="n">
        <v>3</v>
      </c>
      <c r="F21" s="62" t="n">
        <v>8</v>
      </c>
      <c r="G21" s="62" t="n">
        <v>19</v>
      </c>
      <c r="H21" s="63" t="n">
        <v>2.88</v>
      </c>
      <c r="I21" s="62" t="n">
        <v>19</v>
      </c>
      <c r="J21" s="64" t="n">
        <v>100</v>
      </c>
    </row>
    <row r="22" customFormat="false" ht="13.8" hidden="false" customHeight="false" outlineLevel="0" collapsed="false">
      <c r="A22" s="67" t="s">
        <v>28</v>
      </c>
      <c r="B22" s="67"/>
      <c r="C22" s="62" t="n">
        <v>28</v>
      </c>
      <c r="D22" s="62" t="n">
        <v>27</v>
      </c>
      <c r="E22" s="62" t="n">
        <v>51</v>
      </c>
      <c r="F22" s="62" t="n">
        <v>33</v>
      </c>
      <c r="G22" s="62" t="n">
        <v>139</v>
      </c>
      <c r="H22" s="81" t="n">
        <v>3.81</v>
      </c>
      <c r="I22" s="62" t="n">
        <v>139</v>
      </c>
      <c r="J22" s="64" t="n">
        <v>100</v>
      </c>
    </row>
    <row r="23" customFormat="false" ht="13.8" hidden="false" customHeight="false" outlineLevel="0" collapsed="false">
      <c r="A23" s="67" t="s">
        <v>29</v>
      </c>
      <c r="B23" s="67"/>
      <c r="C23" s="62" t="n">
        <v>15</v>
      </c>
      <c r="D23" s="62" t="n">
        <v>13</v>
      </c>
      <c r="E23" s="62" t="n">
        <v>21</v>
      </c>
      <c r="F23" s="62" t="n">
        <v>9</v>
      </c>
      <c r="G23" s="62" t="n">
        <v>58</v>
      </c>
      <c r="H23" s="63" t="n">
        <v>5.47</v>
      </c>
      <c r="I23" s="62" t="n">
        <v>58</v>
      </c>
      <c r="J23" s="64" t="n">
        <v>100</v>
      </c>
    </row>
    <row r="24" customFormat="false" ht="13.8" hidden="false" customHeight="false" outlineLevel="0" collapsed="false">
      <c r="A24" s="67" t="s">
        <v>30</v>
      </c>
      <c r="B24" s="67"/>
      <c r="C24" s="62" t="n">
        <v>8</v>
      </c>
      <c r="D24" s="62" t="n">
        <v>6</v>
      </c>
      <c r="E24" s="62" t="n">
        <v>9</v>
      </c>
      <c r="F24" s="62" t="n">
        <v>3</v>
      </c>
      <c r="G24" s="62" t="n">
        <v>26</v>
      </c>
      <c r="H24" s="63" t="n">
        <v>5.96</v>
      </c>
      <c r="I24" s="62" t="n">
        <v>26</v>
      </c>
      <c r="J24" s="64" t="n">
        <v>100</v>
      </c>
    </row>
    <row r="25" customFormat="false" ht="13.8" hidden="false" customHeight="false" outlineLevel="0" collapsed="false">
      <c r="A25" s="67" t="s">
        <v>31</v>
      </c>
      <c r="B25" s="67"/>
      <c r="C25" s="62" t="n">
        <v>3</v>
      </c>
      <c r="D25" s="62" t="n">
        <v>2</v>
      </c>
      <c r="E25" s="62" t="n">
        <v>5</v>
      </c>
      <c r="F25" s="62" t="n">
        <v>5</v>
      </c>
      <c r="G25" s="62" t="n">
        <v>15</v>
      </c>
      <c r="H25" s="63" t="n">
        <v>3.31</v>
      </c>
      <c r="I25" s="62" t="n">
        <v>15</v>
      </c>
      <c r="J25" s="64" t="n">
        <v>100</v>
      </c>
    </row>
    <row r="26" customFormat="false" ht="14.1" hidden="false" customHeight="true" outlineLevel="0" collapsed="false">
      <c r="A26" s="71" t="s">
        <v>32</v>
      </c>
      <c r="B26" s="71"/>
      <c r="C26" s="62" t="n">
        <v>19</v>
      </c>
      <c r="D26" s="62" t="n">
        <v>23</v>
      </c>
      <c r="E26" s="62" t="n">
        <v>23</v>
      </c>
      <c r="F26" s="62" t="n">
        <v>22</v>
      </c>
      <c r="G26" s="62" t="n">
        <v>87</v>
      </c>
      <c r="H26" s="63" t="n">
        <v>7.58</v>
      </c>
      <c r="I26" s="62" t="n">
        <v>87</v>
      </c>
      <c r="J26" s="64" t="n">
        <v>100</v>
      </c>
    </row>
    <row r="27" customFormat="false" ht="14.45" hidden="false" customHeight="true" outlineLevel="0" collapsed="false">
      <c r="A27" s="71" t="s">
        <v>33</v>
      </c>
      <c r="B27" s="71"/>
      <c r="C27" s="62" t="n">
        <v>8</v>
      </c>
      <c r="D27" s="62" t="n">
        <v>5</v>
      </c>
      <c r="E27" s="62" t="n">
        <v>5</v>
      </c>
      <c r="F27" s="62" t="n">
        <v>9</v>
      </c>
      <c r="G27" s="62" t="n">
        <v>27</v>
      </c>
      <c r="H27" s="63" t="n">
        <v>6.12</v>
      </c>
      <c r="I27" s="62" t="n">
        <v>27</v>
      </c>
      <c r="J27" s="64" t="n">
        <v>100</v>
      </c>
    </row>
    <row r="28" customFormat="false" ht="14.45" hidden="false" customHeight="true" outlineLevel="0" collapsed="false">
      <c r="A28" s="71" t="s">
        <v>34</v>
      </c>
      <c r="B28" s="71"/>
      <c r="C28" s="62" t="n">
        <v>6</v>
      </c>
      <c r="D28" s="62" t="n">
        <v>8</v>
      </c>
      <c r="E28" s="62" t="n">
        <v>19</v>
      </c>
      <c r="F28" s="62" t="n">
        <v>6</v>
      </c>
      <c r="G28" s="62" t="n">
        <v>39</v>
      </c>
      <c r="H28" s="63" t="n">
        <v>8.77</v>
      </c>
      <c r="I28" s="62" t="n">
        <v>39</v>
      </c>
      <c r="J28" s="64" t="n">
        <v>100</v>
      </c>
    </row>
    <row r="29" customFormat="false" ht="14.45" hidden="false" customHeight="true" outlineLevel="0" collapsed="false">
      <c r="A29" s="71" t="s">
        <v>35</v>
      </c>
      <c r="B29" s="71"/>
      <c r="C29" s="62" t="n">
        <v>6</v>
      </c>
      <c r="D29" s="62" t="n">
        <v>7</v>
      </c>
      <c r="E29" s="62" t="n">
        <v>1</v>
      </c>
      <c r="F29" s="62" t="n">
        <v>1</v>
      </c>
      <c r="G29" s="62" t="n">
        <v>15</v>
      </c>
      <c r="H29" s="63" t="n">
        <v>4.24</v>
      </c>
      <c r="I29" s="62" t="n">
        <v>15</v>
      </c>
      <c r="J29" s="64" t="n">
        <v>100</v>
      </c>
    </row>
    <row r="30" customFormat="false" ht="14.45" hidden="false" customHeight="true" outlineLevel="0" collapsed="false">
      <c r="A30" s="71" t="s">
        <v>36</v>
      </c>
      <c r="B30" s="71"/>
      <c r="C30" s="62" t="n">
        <v>2</v>
      </c>
      <c r="D30" s="62" t="n">
        <v>1</v>
      </c>
      <c r="E30" s="62" t="n">
        <v>2</v>
      </c>
      <c r="F30" s="62" t="n">
        <v>7</v>
      </c>
      <c r="G30" s="62" t="n">
        <v>12</v>
      </c>
      <c r="H30" s="63" t="n">
        <v>1.31</v>
      </c>
      <c r="I30" s="62" t="n">
        <v>12</v>
      </c>
      <c r="J30" s="64" t="n">
        <v>100</v>
      </c>
    </row>
    <row r="31" customFormat="false" ht="15" hidden="false" customHeight="true" outlineLevel="0" collapsed="false">
      <c r="A31" s="71" t="s">
        <v>37</v>
      </c>
      <c r="B31" s="71"/>
      <c r="C31" s="62" t="n">
        <v>2</v>
      </c>
      <c r="D31" s="62" t="n">
        <v>8</v>
      </c>
      <c r="E31" s="62" t="n">
        <v>8</v>
      </c>
      <c r="F31" s="62" t="n">
        <v>5</v>
      </c>
      <c r="G31" s="62" t="n">
        <v>23</v>
      </c>
      <c r="H31" s="63" t="n">
        <v>7.09</v>
      </c>
      <c r="I31" s="62" t="n">
        <v>23</v>
      </c>
      <c r="J31" s="64" t="n">
        <v>100</v>
      </c>
    </row>
    <row r="32" customFormat="false" ht="13.8" hidden="false" customHeight="false" outlineLevel="0" collapsed="false">
      <c r="A32" s="67" t="s">
        <v>38</v>
      </c>
      <c r="B32" s="67"/>
      <c r="C32" s="62" t="n">
        <v>17</v>
      </c>
      <c r="D32" s="62" t="n">
        <v>15</v>
      </c>
      <c r="E32" s="62" t="n">
        <v>9</v>
      </c>
      <c r="F32" s="62" t="n">
        <v>11</v>
      </c>
      <c r="G32" s="62" t="n">
        <v>52</v>
      </c>
      <c r="H32" s="63" t="n">
        <v>4.65</v>
      </c>
      <c r="I32" s="62" t="n">
        <v>52</v>
      </c>
      <c r="J32" s="64" t="n">
        <v>100</v>
      </c>
    </row>
    <row r="33" customFormat="false" ht="13.8" hidden="false" customHeight="false" outlineLevel="0" collapsed="false">
      <c r="A33" s="67" t="s">
        <v>39</v>
      </c>
      <c r="B33" s="67"/>
      <c r="C33" s="62" t="n">
        <v>16</v>
      </c>
      <c r="D33" s="62" t="n">
        <v>16</v>
      </c>
      <c r="E33" s="62" t="n">
        <v>10</v>
      </c>
      <c r="F33" s="62" t="n">
        <v>13</v>
      </c>
      <c r="G33" s="62" t="n">
        <v>55</v>
      </c>
      <c r="H33" s="63" t="n">
        <v>8.88</v>
      </c>
      <c r="I33" s="62" t="n">
        <v>54</v>
      </c>
      <c r="J33" s="64" t="n">
        <v>98.2</v>
      </c>
    </row>
    <row r="34" customFormat="false" ht="13.8" hidden="false" customHeight="false" outlineLevel="0" collapsed="false">
      <c r="A34" s="67" t="s">
        <v>40</v>
      </c>
      <c r="B34" s="67"/>
      <c r="C34" s="62" t="n">
        <v>10</v>
      </c>
      <c r="D34" s="62" t="n">
        <v>10</v>
      </c>
      <c r="E34" s="62" t="n">
        <v>22</v>
      </c>
      <c r="F34" s="62" t="n">
        <v>9</v>
      </c>
      <c r="G34" s="62" t="n">
        <v>51</v>
      </c>
      <c r="H34" s="63" t="n">
        <v>7.57</v>
      </c>
      <c r="I34" s="62" t="n">
        <v>51</v>
      </c>
      <c r="J34" s="64" t="n">
        <v>100</v>
      </c>
    </row>
    <row r="35" customFormat="false" ht="13.8" hidden="false" customHeight="false" outlineLevel="0" collapsed="false">
      <c r="A35" s="67" t="s">
        <v>41</v>
      </c>
      <c r="B35" s="67"/>
      <c r="C35" s="62" t="n">
        <v>19</v>
      </c>
      <c r="D35" s="62" t="n">
        <v>17</v>
      </c>
      <c r="E35" s="62" t="n">
        <v>19</v>
      </c>
      <c r="F35" s="62" t="n">
        <v>17</v>
      </c>
      <c r="G35" s="62" t="n">
        <v>72</v>
      </c>
      <c r="H35" s="63" t="n">
        <v>7.43</v>
      </c>
      <c r="I35" s="62" t="n">
        <v>72</v>
      </c>
      <c r="J35" s="64" t="n">
        <v>100</v>
      </c>
    </row>
    <row r="36" customFormat="false" ht="13.8" hidden="false" customHeight="false" outlineLevel="0" collapsed="false">
      <c r="A36" s="67" t="s">
        <v>42</v>
      </c>
      <c r="B36" s="67"/>
      <c r="C36" s="62" t="n">
        <v>11</v>
      </c>
      <c r="D36" s="62" t="n">
        <v>9</v>
      </c>
      <c r="E36" s="62" t="n">
        <v>6</v>
      </c>
      <c r="F36" s="62" t="n">
        <v>8</v>
      </c>
      <c r="G36" s="62" t="n">
        <v>34</v>
      </c>
      <c r="H36" s="63" t="n">
        <v>9.27</v>
      </c>
      <c r="I36" s="62" t="n">
        <v>33</v>
      </c>
      <c r="J36" s="64" t="n">
        <v>97.1</v>
      </c>
    </row>
    <row r="37" customFormat="false" ht="13.8" hidden="false" customHeight="false" outlineLevel="0" collapsed="false">
      <c r="A37" s="67" t="s">
        <v>43</v>
      </c>
      <c r="B37" s="67"/>
      <c r="C37" s="62" t="n">
        <v>4</v>
      </c>
      <c r="D37" s="62" t="n">
        <v>1</v>
      </c>
      <c r="E37" s="62" t="n">
        <v>6</v>
      </c>
      <c r="F37" s="62" t="n">
        <v>6</v>
      </c>
      <c r="G37" s="62" t="n">
        <v>17</v>
      </c>
      <c r="H37" s="63" t="n">
        <v>3.96</v>
      </c>
      <c r="I37" s="62" t="n">
        <v>17</v>
      </c>
      <c r="J37" s="64" t="n">
        <v>100</v>
      </c>
    </row>
    <row r="38" customFormat="false" ht="13.8" hidden="false" customHeight="false" outlineLevel="0" collapsed="false">
      <c r="A38" s="67" t="s">
        <v>44</v>
      </c>
      <c r="B38" s="67"/>
      <c r="C38" s="62" t="n">
        <v>13</v>
      </c>
      <c r="D38" s="62" t="n">
        <v>13</v>
      </c>
      <c r="E38" s="62" t="n">
        <v>9</v>
      </c>
      <c r="F38" s="62" t="n">
        <v>7</v>
      </c>
      <c r="G38" s="62" t="n">
        <v>42</v>
      </c>
      <c r="H38" s="63" t="n">
        <v>7.02</v>
      </c>
      <c r="I38" s="62" t="n">
        <v>42</v>
      </c>
      <c r="J38" s="64" t="n">
        <v>100</v>
      </c>
    </row>
    <row r="39" customFormat="false" ht="13.8" hidden="false" customHeight="false" outlineLevel="0" collapsed="false">
      <c r="A39" s="67" t="s">
        <v>45</v>
      </c>
      <c r="B39" s="67"/>
      <c r="C39" s="62" t="n">
        <v>10</v>
      </c>
      <c r="D39" s="62" t="n">
        <v>7</v>
      </c>
      <c r="E39" s="62" t="n">
        <v>7</v>
      </c>
      <c r="F39" s="62" t="n">
        <v>8</v>
      </c>
      <c r="G39" s="62" t="n">
        <v>32</v>
      </c>
      <c r="H39" s="63" t="n">
        <v>6.52</v>
      </c>
      <c r="I39" s="62" t="n">
        <v>32</v>
      </c>
      <c r="J39" s="64" t="n">
        <v>100</v>
      </c>
    </row>
    <row r="40" customFormat="false" ht="13.8" hidden="false" customHeight="false" outlineLevel="0" collapsed="false">
      <c r="A40" s="67" t="s">
        <v>46</v>
      </c>
      <c r="B40" s="67"/>
      <c r="C40" s="62" t="n">
        <v>10</v>
      </c>
      <c r="D40" s="62" t="n">
        <v>7</v>
      </c>
      <c r="E40" s="62" t="n">
        <v>2</v>
      </c>
      <c r="F40" s="62" t="n">
        <v>5</v>
      </c>
      <c r="G40" s="62" t="n">
        <v>24</v>
      </c>
      <c r="H40" s="63" t="n">
        <v>1.97</v>
      </c>
      <c r="I40" s="62" t="n">
        <v>24</v>
      </c>
      <c r="J40" s="64" t="n">
        <v>100</v>
      </c>
    </row>
    <row r="41" customFormat="false" ht="13.8" hidden="false" customHeight="false" outlineLevel="0" collapsed="false">
      <c r="A41" s="67" t="s">
        <v>47</v>
      </c>
      <c r="B41" s="67"/>
      <c r="C41" s="62" t="n">
        <v>4</v>
      </c>
      <c r="D41" s="62" t="n">
        <v>3</v>
      </c>
      <c r="E41" s="62" t="n">
        <v>4</v>
      </c>
      <c r="F41" s="62" t="n">
        <v>5</v>
      </c>
      <c r="G41" s="62" t="n">
        <v>16</v>
      </c>
      <c r="H41" s="63" t="n">
        <v>4.23</v>
      </c>
      <c r="I41" s="62" t="n">
        <v>16</v>
      </c>
      <c r="J41" s="64" t="n">
        <v>100</v>
      </c>
    </row>
    <row r="42" customFormat="false" ht="13.8" hidden="false" customHeight="false" outlineLevel="0" collapsed="false">
      <c r="A42" s="67" t="s">
        <v>48</v>
      </c>
      <c r="B42" s="67"/>
      <c r="C42" s="62" t="n">
        <v>10</v>
      </c>
      <c r="D42" s="62" t="n">
        <v>10</v>
      </c>
      <c r="E42" s="62" t="n">
        <v>17</v>
      </c>
      <c r="F42" s="62" t="n">
        <v>15</v>
      </c>
      <c r="G42" s="62" t="n">
        <v>52</v>
      </c>
      <c r="H42" s="63" t="n">
        <v>7.48</v>
      </c>
      <c r="I42" s="62" t="n">
        <v>52</v>
      </c>
      <c r="J42" s="64" t="n">
        <v>100</v>
      </c>
    </row>
    <row r="43" customFormat="false" ht="13.8" hidden="false" customHeight="false" outlineLevel="0" collapsed="false">
      <c r="A43" s="67" t="s">
        <v>49</v>
      </c>
      <c r="B43" s="67"/>
      <c r="C43" s="62" t="n">
        <v>8</v>
      </c>
      <c r="D43" s="62" t="n">
        <v>12</v>
      </c>
      <c r="E43" s="62" t="n">
        <v>7</v>
      </c>
      <c r="F43" s="60" t="n">
        <v>8</v>
      </c>
      <c r="G43" s="62" t="n">
        <v>35</v>
      </c>
      <c r="H43" s="63" t="n">
        <v>5.49</v>
      </c>
      <c r="I43" s="62" t="n">
        <v>35</v>
      </c>
      <c r="J43" s="64" t="n">
        <v>100</v>
      </c>
    </row>
    <row r="44" customFormat="false" ht="13.8" hidden="false" customHeight="false" outlineLevel="0" collapsed="false">
      <c r="A44" s="67" t="s">
        <v>50</v>
      </c>
      <c r="B44" s="67"/>
      <c r="C44" s="62" t="n">
        <v>5</v>
      </c>
      <c r="D44" s="62" t="n">
        <v>9</v>
      </c>
      <c r="E44" s="62" t="n">
        <v>10</v>
      </c>
      <c r="F44" s="62" t="n">
        <v>7</v>
      </c>
      <c r="G44" s="62" t="n">
        <v>31</v>
      </c>
      <c r="H44" s="63" t="n">
        <v>5.06</v>
      </c>
      <c r="I44" s="62" t="n">
        <v>31</v>
      </c>
      <c r="J44" s="64" t="n">
        <v>100</v>
      </c>
    </row>
    <row r="45" customFormat="false" ht="13.8" hidden="false" customHeight="false" outlineLevel="0" collapsed="false">
      <c r="A45" s="67" t="s">
        <v>51</v>
      </c>
      <c r="B45" s="67"/>
      <c r="C45" s="62" t="n">
        <v>3</v>
      </c>
      <c r="D45" s="62" t="n">
        <v>1</v>
      </c>
      <c r="E45" s="62" t="n">
        <v>7</v>
      </c>
      <c r="F45" s="62" t="n">
        <v>1</v>
      </c>
      <c r="G45" s="62" t="n">
        <v>12</v>
      </c>
      <c r="H45" s="63" t="n">
        <v>3.07</v>
      </c>
      <c r="I45" s="62" t="n">
        <v>12</v>
      </c>
      <c r="J45" s="64" t="n">
        <v>100</v>
      </c>
    </row>
    <row r="46" customFormat="false" ht="13.8" hidden="false" customHeight="false" outlineLevel="0" collapsed="false">
      <c r="A46" s="67" t="s">
        <v>52</v>
      </c>
      <c r="B46" s="67"/>
      <c r="C46" s="62" t="n">
        <v>2</v>
      </c>
      <c r="D46" s="62" t="n">
        <v>5</v>
      </c>
      <c r="E46" s="62" t="n">
        <v>10</v>
      </c>
      <c r="F46" s="62" t="n">
        <v>6</v>
      </c>
      <c r="G46" s="62" t="n">
        <v>23</v>
      </c>
      <c r="H46" s="63" t="n">
        <v>5.83</v>
      </c>
      <c r="I46" s="62" t="n">
        <v>23</v>
      </c>
      <c r="J46" s="64" t="n">
        <v>100</v>
      </c>
    </row>
    <row r="47" customFormat="false" ht="14.1" hidden="false" customHeight="true" outlineLevel="0" collapsed="false">
      <c r="A47" s="71" t="s">
        <v>53</v>
      </c>
      <c r="B47" s="71"/>
      <c r="C47" s="62" t="n">
        <v>6</v>
      </c>
      <c r="D47" s="62" t="n">
        <v>8</v>
      </c>
      <c r="E47" s="62" t="n">
        <v>8</v>
      </c>
      <c r="F47" s="62" t="n">
        <v>9</v>
      </c>
      <c r="G47" s="62" t="n">
        <v>31</v>
      </c>
      <c r="H47" s="81" t="n">
        <v>8.53</v>
      </c>
      <c r="I47" s="62" t="n">
        <v>31</v>
      </c>
      <c r="J47" s="64" t="n">
        <v>100</v>
      </c>
    </row>
    <row r="48" customFormat="false" ht="13.8" hidden="false" customHeight="false" outlineLevel="0" collapsed="false">
      <c r="A48" s="67" t="s">
        <v>54</v>
      </c>
      <c r="B48" s="67"/>
      <c r="C48" s="62" t="n">
        <v>14</v>
      </c>
      <c r="D48" s="62" t="n">
        <v>18</v>
      </c>
      <c r="E48" s="62" t="n">
        <v>20</v>
      </c>
      <c r="F48" s="62" t="n">
        <v>15</v>
      </c>
      <c r="G48" s="62" t="n">
        <v>67</v>
      </c>
      <c r="H48" s="63" t="n">
        <v>16.02</v>
      </c>
      <c r="I48" s="62" t="n">
        <v>67</v>
      </c>
      <c r="J48" s="64" t="n">
        <v>100</v>
      </c>
    </row>
    <row r="49" customFormat="false" ht="13.8" hidden="false" customHeight="false" outlineLevel="0" collapsed="false">
      <c r="A49" s="67" t="s">
        <v>55</v>
      </c>
      <c r="B49" s="67"/>
      <c r="C49" s="62" t="n">
        <v>16</v>
      </c>
      <c r="D49" s="62" t="n">
        <v>11</v>
      </c>
      <c r="E49" s="62" t="n">
        <v>20</v>
      </c>
      <c r="F49" s="62" t="n">
        <v>35</v>
      </c>
      <c r="G49" s="62" t="n">
        <v>82</v>
      </c>
      <c r="H49" s="63" t="n">
        <v>9.28</v>
      </c>
      <c r="I49" s="62" t="n">
        <v>82</v>
      </c>
      <c r="J49" s="64" t="n">
        <v>100</v>
      </c>
    </row>
    <row r="50" customFormat="false" ht="14.45" hidden="false" customHeight="true" outlineLevel="0" collapsed="false">
      <c r="A50" s="67" t="s">
        <v>56</v>
      </c>
      <c r="B50" s="67"/>
      <c r="C50" s="62" t="n">
        <v>6</v>
      </c>
      <c r="D50" s="62" t="n">
        <v>10</v>
      </c>
      <c r="E50" s="62" t="n">
        <v>9</v>
      </c>
      <c r="F50" s="62" t="n">
        <v>9</v>
      </c>
      <c r="G50" s="62" t="n">
        <v>34</v>
      </c>
      <c r="H50" s="63" t="n">
        <v>6.19</v>
      </c>
      <c r="I50" s="62" t="n">
        <v>34</v>
      </c>
      <c r="J50" s="64" t="n">
        <v>100</v>
      </c>
    </row>
    <row r="51" customFormat="false" ht="13.8" hidden="false" customHeight="false" outlineLevel="0" collapsed="false">
      <c r="A51" s="67" t="s">
        <v>57</v>
      </c>
      <c r="B51" s="67"/>
      <c r="C51" s="62" t="n">
        <v>11</v>
      </c>
      <c r="D51" s="62" t="n">
        <v>14</v>
      </c>
      <c r="E51" s="62" t="n">
        <v>32</v>
      </c>
      <c r="F51" s="62" t="n">
        <v>16</v>
      </c>
      <c r="G51" s="62" t="n">
        <v>73</v>
      </c>
      <c r="H51" s="63" t="n">
        <v>12.18</v>
      </c>
      <c r="I51" s="62" t="n">
        <v>73</v>
      </c>
      <c r="J51" s="64" t="n">
        <v>100</v>
      </c>
    </row>
    <row r="52" customFormat="false" ht="14.45" hidden="false" customHeight="true" outlineLevel="0" collapsed="false">
      <c r="A52" s="71" t="s">
        <v>58</v>
      </c>
      <c r="B52" s="71"/>
      <c r="C52" s="62" t="n">
        <v>6</v>
      </c>
      <c r="D52" s="62" t="n">
        <v>10</v>
      </c>
      <c r="E52" s="60" t="n">
        <v>9</v>
      </c>
      <c r="F52" s="62" t="n">
        <v>8</v>
      </c>
      <c r="G52" s="62" t="n">
        <v>33</v>
      </c>
      <c r="H52" s="63" t="n">
        <v>5.48</v>
      </c>
      <c r="I52" s="62" t="n">
        <v>33</v>
      </c>
      <c r="J52" s="64" t="n">
        <v>100</v>
      </c>
    </row>
    <row r="53" customFormat="false" ht="13.8" hidden="false" customHeight="false" outlineLevel="0" collapsed="false">
      <c r="A53" s="67" t="s">
        <v>59</v>
      </c>
      <c r="B53" s="67"/>
      <c r="C53" s="62" t="n">
        <v>7</v>
      </c>
      <c r="D53" s="62" t="n">
        <v>15</v>
      </c>
      <c r="E53" s="62" t="n">
        <v>16</v>
      </c>
      <c r="F53" s="62" t="n">
        <v>9</v>
      </c>
      <c r="G53" s="62" t="n">
        <v>47</v>
      </c>
      <c r="H53" s="63" t="n">
        <v>6.58</v>
      </c>
      <c r="I53" s="62" t="n">
        <v>47</v>
      </c>
      <c r="J53" s="64" t="n">
        <v>100</v>
      </c>
    </row>
    <row r="54" customFormat="false" ht="13.8" hidden="false" customHeight="false" outlineLevel="0" collapsed="false">
      <c r="A54" s="67" t="s">
        <v>60</v>
      </c>
      <c r="B54" s="67"/>
      <c r="C54" s="62" t="n">
        <v>13</v>
      </c>
      <c r="D54" s="62" t="n">
        <v>7</v>
      </c>
      <c r="E54" s="62" t="n">
        <v>8</v>
      </c>
      <c r="F54" s="62" t="n">
        <v>20</v>
      </c>
      <c r="G54" s="62" t="n">
        <v>48</v>
      </c>
      <c r="H54" s="63" t="n">
        <v>11.61</v>
      </c>
      <c r="I54" s="62" t="n">
        <v>48</v>
      </c>
      <c r="J54" s="64" t="n">
        <v>100</v>
      </c>
    </row>
    <row r="55" customFormat="false" ht="13.8" hidden="false" customHeight="false" outlineLevel="0" collapsed="false">
      <c r="A55" s="67" t="s">
        <v>61</v>
      </c>
      <c r="B55" s="67"/>
      <c r="C55" s="62" t="n">
        <v>9</v>
      </c>
      <c r="D55" s="62" t="n">
        <v>7</v>
      </c>
      <c r="E55" s="62" t="n">
        <v>13</v>
      </c>
      <c r="F55" s="62" t="n">
        <v>7</v>
      </c>
      <c r="G55" s="62" t="n">
        <v>36</v>
      </c>
      <c r="H55" s="63" t="n">
        <v>3.4</v>
      </c>
      <c r="I55" s="62" t="n">
        <v>36</v>
      </c>
      <c r="J55" s="64" t="n">
        <v>100</v>
      </c>
    </row>
    <row r="56" customFormat="false" ht="14.45" hidden="false" customHeight="true" outlineLevel="0" collapsed="false">
      <c r="A56" s="71" t="s">
        <v>62</v>
      </c>
      <c r="B56" s="71"/>
      <c r="C56" s="62" t="n">
        <v>4</v>
      </c>
      <c r="D56" s="62" t="n">
        <v>4</v>
      </c>
      <c r="E56" s="62" t="n">
        <v>31</v>
      </c>
      <c r="F56" s="62" t="n">
        <v>1</v>
      </c>
      <c r="G56" s="62" t="n">
        <v>40</v>
      </c>
      <c r="H56" s="63" t="n">
        <v>8.49</v>
      </c>
      <c r="I56" s="62" t="n">
        <v>40</v>
      </c>
      <c r="J56" s="64" t="n">
        <v>100</v>
      </c>
    </row>
    <row r="57" customFormat="false" ht="13.8" hidden="false" customHeight="false" outlineLevel="0" collapsed="false">
      <c r="A57" s="67" t="s">
        <v>63</v>
      </c>
      <c r="B57" s="67"/>
      <c r="C57" s="62" t="n">
        <v>6</v>
      </c>
      <c r="D57" s="62" t="n">
        <v>7</v>
      </c>
      <c r="E57" s="62" t="n">
        <v>8</v>
      </c>
      <c r="F57" s="62" t="n">
        <v>10</v>
      </c>
      <c r="G57" s="62" t="n">
        <v>31</v>
      </c>
      <c r="H57" s="63" t="n">
        <v>5.16</v>
      </c>
      <c r="I57" s="62" t="n">
        <v>31</v>
      </c>
      <c r="J57" s="64" t="n">
        <v>100</v>
      </c>
    </row>
    <row r="58" customFormat="false" ht="12.8" hidden="false" customHeight="false" outlineLevel="0" collapsed="false">
      <c r="C58" s="29" t="n">
        <f aca="false">SUM(C9:C57)</f>
        <v>468</v>
      </c>
      <c r="D58" s="29" t="n">
        <f aca="false">SUM(D9:D57)</f>
        <v>490</v>
      </c>
      <c r="E58" s="29" t="n">
        <f aca="false">SUM(E9:E57)</f>
        <v>630</v>
      </c>
      <c r="F58" s="29" t="n">
        <f aca="false">SUM(F9:F57)</f>
        <v>534</v>
      </c>
      <c r="G58" s="29" t="n">
        <f aca="false">SUM(G9:G57)</f>
        <v>2122</v>
      </c>
      <c r="I58" s="29" t="n">
        <f aca="false">SUM(I9:I57)</f>
        <v>2117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24.7" hidden="false" customHeight="true" outlineLevel="0" collapsed="false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296</v>
      </c>
      <c r="D7" s="35" t="n">
        <v>401</v>
      </c>
      <c r="E7" s="34" t="n">
        <v>644</v>
      </c>
      <c r="F7" s="34" t="n">
        <v>706</v>
      </c>
      <c r="G7" s="34" t="n">
        <v>2047</v>
      </c>
      <c r="H7" s="49" t="n">
        <v>5.85</v>
      </c>
      <c r="I7" s="34" t="n">
        <v>2047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353</v>
      </c>
      <c r="D8" s="34" t="n">
        <v>696</v>
      </c>
      <c r="E8" s="34" t="n">
        <v>2002</v>
      </c>
      <c r="F8" s="34" t="n">
        <v>944</v>
      </c>
      <c r="G8" s="34" t="n">
        <v>3995</v>
      </c>
      <c r="H8" s="49" t="n">
        <v>11.34</v>
      </c>
      <c r="I8" s="34" t="n">
        <v>3994</v>
      </c>
      <c r="J8" s="37" t="n">
        <v>100</v>
      </c>
    </row>
    <row r="9" customFormat="false" ht="12.8" hidden="false" customHeight="false" outlineLevel="0" collapsed="false">
      <c r="A9" s="14" t="s">
        <v>14</v>
      </c>
      <c r="B9" s="14"/>
      <c r="C9" s="38" t="n">
        <v>12</v>
      </c>
      <c r="D9" s="39" t="n">
        <v>79</v>
      </c>
      <c r="E9" s="38" t="n">
        <v>161</v>
      </c>
      <c r="F9" s="38" t="n">
        <v>39</v>
      </c>
      <c r="G9" s="38" t="n">
        <v>291</v>
      </c>
      <c r="H9" s="52" t="n">
        <v>12.81</v>
      </c>
      <c r="I9" s="38" t="n">
        <v>291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n">
        <v>1</v>
      </c>
      <c r="E10" s="34" t="n">
        <v>5</v>
      </c>
      <c r="F10" s="38" t="n">
        <v>2</v>
      </c>
      <c r="G10" s="34" t="n">
        <v>8</v>
      </c>
      <c r="H10" s="53" t="n">
        <v>2.81</v>
      </c>
      <c r="I10" s="34" t="n">
        <v>8</v>
      </c>
      <c r="J10" s="37" t="n">
        <v>100</v>
      </c>
    </row>
    <row r="11" customFormat="false" ht="13.8" hidden="false" customHeight="false" outlineLevel="0" collapsed="false">
      <c r="A11" s="18" t="s">
        <v>17</v>
      </c>
      <c r="B11" s="18"/>
      <c r="C11" s="34" t="n">
        <v>6</v>
      </c>
      <c r="D11" s="35" t="n">
        <v>9</v>
      </c>
      <c r="E11" s="39" t="n">
        <v>97</v>
      </c>
      <c r="F11" s="38" t="n">
        <v>59</v>
      </c>
      <c r="G11" s="34" t="n">
        <v>171</v>
      </c>
      <c r="H11" s="53" t="n">
        <v>26.99</v>
      </c>
      <c r="I11" s="34" t="n">
        <v>171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36</v>
      </c>
      <c r="D12" s="35" t="n">
        <v>40</v>
      </c>
      <c r="E12" s="34" t="n">
        <v>80</v>
      </c>
      <c r="F12" s="38" t="n">
        <v>39</v>
      </c>
      <c r="G12" s="34" t="n">
        <v>195</v>
      </c>
      <c r="H12" s="53" t="n">
        <v>23.94</v>
      </c>
      <c r="I12" s="34" t="n">
        <v>194</v>
      </c>
      <c r="J12" s="37" t="n">
        <v>99.5</v>
      </c>
    </row>
    <row r="13" customFormat="false" ht="13.8" hidden="false" customHeight="false" outlineLevel="0" collapsed="false">
      <c r="A13" s="18" t="s">
        <v>19</v>
      </c>
      <c r="B13" s="18"/>
      <c r="C13" s="34" t="n">
        <v>11</v>
      </c>
      <c r="D13" s="35" t="n">
        <v>16</v>
      </c>
      <c r="E13" s="34" t="n">
        <v>39</v>
      </c>
      <c r="F13" s="38" t="n">
        <v>30</v>
      </c>
      <c r="G13" s="34" t="n">
        <v>96</v>
      </c>
      <c r="H13" s="53" t="n">
        <v>9.39</v>
      </c>
      <c r="I13" s="34" t="n">
        <v>96</v>
      </c>
      <c r="J13" s="37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n">
        <v>5</v>
      </c>
      <c r="D14" s="35" t="n">
        <v>1</v>
      </c>
      <c r="E14" s="34" t="n">
        <v>7</v>
      </c>
      <c r="F14" s="38" t="n">
        <v>8</v>
      </c>
      <c r="G14" s="34" t="n">
        <v>21</v>
      </c>
      <c r="H14" s="53" t="n">
        <v>9.19</v>
      </c>
      <c r="I14" s="34" t="n">
        <v>21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n">
        <v>2</v>
      </c>
      <c r="D15" s="35" t="n">
        <v>7</v>
      </c>
      <c r="E15" s="39" t="n">
        <v>20</v>
      </c>
      <c r="F15" s="38" t="n">
        <v>10</v>
      </c>
      <c r="G15" s="34" t="n">
        <v>39</v>
      </c>
      <c r="H15" s="53" t="n">
        <v>9.69</v>
      </c>
      <c r="I15" s="34" t="n">
        <v>39</v>
      </c>
      <c r="J15" s="37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9</v>
      </c>
      <c r="D16" s="35" t="n">
        <v>11</v>
      </c>
      <c r="E16" s="34" t="n">
        <v>37</v>
      </c>
      <c r="F16" s="38" t="n">
        <v>26</v>
      </c>
      <c r="G16" s="34" t="n">
        <v>83</v>
      </c>
      <c r="H16" s="53" t="n">
        <v>11.15</v>
      </c>
      <c r="I16" s="34" t="n">
        <v>83</v>
      </c>
      <c r="J16" s="37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n">
        <v>3</v>
      </c>
      <c r="D17" s="35" t="n">
        <v>22</v>
      </c>
      <c r="E17" s="34" t="n">
        <v>17</v>
      </c>
      <c r="F17" s="38" t="n">
        <v>11</v>
      </c>
      <c r="G17" s="34" t="n">
        <v>53</v>
      </c>
      <c r="H17" s="53" t="n">
        <v>12.21</v>
      </c>
      <c r="I17" s="34" t="n">
        <v>53</v>
      </c>
      <c r="J17" s="40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18</v>
      </c>
      <c r="D18" s="35" t="n">
        <v>21</v>
      </c>
      <c r="E18" s="34" t="n">
        <v>97</v>
      </c>
      <c r="F18" s="38" t="n">
        <v>46</v>
      </c>
      <c r="G18" s="34" t="n">
        <v>182</v>
      </c>
      <c r="H18" s="53" t="n">
        <v>13.97</v>
      </c>
      <c r="I18" s="34" t="n">
        <v>182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n">
        <v>1</v>
      </c>
      <c r="D19" s="35" t="n">
        <v>26</v>
      </c>
      <c r="E19" s="38" t="n">
        <v>20</v>
      </c>
      <c r="F19" s="38" t="n">
        <v>13</v>
      </c>
      <c r="G19" s="34" t="n">
        <v>60</v>
      </c>
      <c r="H19" s="53" t="n">
        <v>13.43</v>
      </c>
      <c r="I19" s="42" t="n">
        <v>60</v>
      </c>
      <c r="J19" s="36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2</v>
      </c>
      <c r="D20" s="34" t="s">
        <v>16</v>
      </c>
      <c r="E20" s="38" t="n">
        <v>2</v>
      </c>
      <c r="F20" s="38" t="n">
        <v>2</v>
      </c>
      <c r="G20" s="34" t="n">
        <v>6</v>
      </c>
      <c r="H20" s="49" t="n">
        <v>1.23</v>
      </c>
      <c r="I20" s="34" t="n">
        <v>6</v>
      </c>
      <c r="J20" s="41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5</v>
      </c>
      <c r="D21" s="34" t="n">
        <v>6</v>
      </c>
      <c r="E21" s="34" t="n">
        <v>12</v>
      </c>
      <c r="F21" s="38" t="n">
        <v>65</v>
      </c>
      <c r="G21" s="34" t="n">
        <v>88</v>
      </c>
      <c r="H21" s="52" t="n">
        <v>13.33</v>
      </c>
      <c r="I21" s="34" t="n">
        <v>88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24</v>
      </c>
      <c r="D22" s="34" t="n">
        <v>16</v>
      </c>
      <c r="E22" s="34" t="n">
        <v>46</v>
      </c>
      <c r="F22" s="38" t="n">
        <v>60</v>
      </c>
      <c r="G22" s="34" t="n">
        <v>146</v>
      </c>
      <c r="H22" s="77" t="n">
        <v>4</v>
      </c>
      <c r="I22" s="34" t="n">
        <v>146</v>
      </c>
      <c r="J22" s="37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7</v>
      </c>
      <c r="D23" s="34" t="n">
        <v>23</v>
      </c>
      <c r="E23" s="34" t="n">
        <v>74</v>
      </c>
      <c r="F23" s="38" t="n">
        <v>31</v>
      </c>
      <c r="G23" s="34" t="n">
        <v>135</v>
      </c>
      <c r="H23" s="53" t="n">
        <v>12.73</v>
      </c>
      <c r="I23" s="34" t="n">
        <v>135</v>
      </c>
      <c r="J23" s="40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3</v>
      </c>
      <c r="D24" s="39" t="n">
        <v>1</v>
      </c>
      <c r="E24" s="39" t="n">
        <v>6</v>
      </c>
      <c r="F24" s="38" t="n">
        <v>8</v>
      </c>
      <c r="G24" s="34" t="n">
        <v>18</v>
      </c>
      <c r="H24" s="53" t="n">
        <v>4.13</v>
      </c>
      <c r="I24" s="34" t="n">
        <v>18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n">
        <v>1</v>
      </c>
      <c r="D25" s="34" t="n">
        <v>9</v>
      </c>
      <c r="E25" s="34" t="n">
        <v>13</v>
      </c>
      <c r="F25" s="38" t="s">
        <v>16</v>
      </c>
      <c r="G25" s="34" t="n">
        <v>23</v>
      </c>
      <c r="H25" s="53" t="n">
        <v>5.07</v>
      </c>
      <c r="I25" s="34" t="n">
        <v>23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31</v>
      </c>
      <c r="D26" s="38" t="n">
        <v>116</v>
      </c>
      <c r="E26" s="39" t="n">
        <v>413</v>
      </c>
      <c r="F26" s="34" t="n">
        <v>67</v>
      </c>
      <c r="G26" s="34" t="n">
        <v>627</v>
      </c>
      <c r="H26" s="49" t="n">
        <v>54.62</v>
      </c>
      <c r="I26" s="34" t="n">
        <v>627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n">
        <v>10</v>
      </c>
      <c r="D27" s="34" t="n">
        <v>5</v>
      </c>
      <c r="E27" s="35" t="n">
        <v>23</v>
      </c>
      <c r="F27" s="34" t="n">
        <v>10</v>
      </c>
      <c r="G27" s="34" t="n">
        <v>48</v>
      </c>
      <c r="H27" s="49" t="n">
        <v>10.88</v>
      </c>
      <c r="I27" s="34" t="n">
        <v>48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n">
        <v>3</v>
      </c>
      <c r="D28" s="34" t="n">
        <v>7</v>
      </c>
      <c r="E28" s="35" t="n">
        <v>6</v>
      </c>
      <c r="F28" s="34" t="n">
        <v>6</v>
      </c>
      <c r="G28" s="34" t="n">
        <v>22</v>
      </c>
      <c r="H28" s="49" t="n">
        <v>4.94</v>
      </c>
      <c r="I28" s="34" t="n">
        <v>22</v>
      </c>
      <c r="J28" s="37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n">
        <v>2</v>
      </c>
      <c r="D29" s="34" t="s">
        <v>16</v>
      </c>
      <c r="E29" s="35" t="n">
        <v>1</v>
      </c>
      <c r="F29" s="34" t="n">
        <v>2</v>
      </c>
      <c r="G29" s="34" t="n">
        <v>5</v>
      </c>
      <c r="H29" s="49" t="n">
        <v>1.41</v>
      </c>
      <c r="I29" s="34" t="n">
        <v>5</v>
      </c>
      <c r="J29" s="40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n">
        <v>11</v>
      </c>
      <c r="D30" s="34" t="n">
        <v>15</v>
      </c>
      <c r="E30" s="35" t="n">
        <v>99</v>
      </c>
      <c r="F30" s="34" t="n">
        <v>25</v>
      </c>
      <c r="G30" s="34" t="n">
        <v>150</v>
      </c>
      <c r="H30" s="49" t="n">
        <v>16.31</v>
      </c>
      <c r="I30" s="34" t="n">
        <v>150</v>
      </c>
      <c r="J30" s="36" t="n">
        <v>100</v>
      </c>
    </row>
    <row r="31" customFormat="false" ht="15" hidden="false" customHeight="true" outlineLevel="0" collapsed="false">
      <c r="A31" s="20" t="s">
        <v>37</v>
      </c>
      <c r="B31" s="20"/>
      <c r="C31" s="34" t="n">
        <v>1</v>
      </c>
      <c r="D31" s="34" t="n">
        <v>1</v>
      </c>
      <c r="E31" s="34" t="n">
        <v>23</v>
      </c>
      <c r="F31" s="34" t="n">
        <v>11</v>
      </c>
      <c r="G31" s="34" t="n">
        <v>36</v>
      </c>
      <c r="H31" s="49" t="n">
        <v>11.1</v>
      </c>
      <c r="I31" s="34" t="n">
        <v>36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5</v>
      </c>
      <c r="D32" s="34" t="n">
        <v>13</v>
      </c>
      <c r="E32" s="34" t="n">
        <v>29</v>
      </c>
      <c r="F32" s="34" t="n">
        <v>28</v>
      </c>
      <c r="G32" s="34" t="n">
        <v>75</v>
      </c>
      <c r="H32" s="49" t="n">
        <v>6.71</v>
      </c>
      <c r="I32" s="34" t="n">
        <v>75</v>
      </c>
      <c r="J32" s="37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n">
        <v>17</v>
      </c>
      <c r="D33" s="34" t="n">
        <v>13</v>
      </c>
      <c r="E33" s="34" t="n">
        <v>28</v>
      </c>
      <c r="F33" s="34" t="n">
        <v>24</v>
      </c>
      <c r="G33" s="34" t="n">
        <v>82</v>
      </c>
      <c r="H33" s="49" t="n">
        <v>13.23</v>
      </c>
      <c r="I33" s="34" t="n">
        <v>82</v>
      </c>
      <c r="J33" s="36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11</v>
      </c>
      <c r="D34" s="34" t="n">
        <v>7</v>
      </c>
      <c r="E34" s="34" t="n">
        <v>26</v>
      </c>
      <c r="F34" s="34" t="n">
        <v>24</v>
      </c>
      <c r="G34" s="34" t="n">
        <v>68</v>
      </c>
      <c r="H34" s="49" t="n">
        <v>10.1</v>
      </c>
      <c r="I34" s="34" t="n">
        <v>68</v>
      </c>
      <c r="J34" s="37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22</v>
      </c>
      <c r="D35" s="34" t="n">
        <v>20</v>
      </c>
      <c r="E35" s="34" t="n">
        <v>53</v>
      </c>
      <c r="F35" s="34" t="n">
        <v>39</v>
      </c>
      <c r="G35" s="34" t="n">
        <v>134</v>
      </c>
      <c r="H35" s="49" t="n">
        <v>13.84</v>
      </c>
      <c r="I35" s="34" t="n">
        <v>134</v>
      </c>
      <c r="J35" s="40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1</v>
      </c>
      <c r="E36" s="34" t="n">
        <v>17</v>
      </c>
      <c r="F36" s="34" t="n">
        <v>6</v>
      </c>
      <c r="G36" s="34" t="n">
        <v>24</v>
      </c>
      <c r="H36" s="49" t="n">
        <v>6.54</v>
      </c>
      <c r="I36" s="34" t="n">
        <v>24</v>
      </c>
      <c r="J36" s="36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49" t="s">
        <v>16</v>
      </c>
      <c r="I37" s="34" t="s">
        <v>16</v>
      </c>
      <c r="J37" s="37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n">
        <v>5</v>
      </c>
      <c r="D38" s="34" t="n">
        <v>11</v>
      </c>
      <c r="E38" s="34" t="n">
        <v>26</v>
      </c>
      <c r="F38" s="34" t="n">
        <v>10</v>
      </c>
      <c r="G38" s="34" t="n">
        <v>52</v>
      </c>
      <c r="H38" s="49" t="n">
        <v>8.69</v>
      </c>
      <c r="I38" s="34" t="n">
        <v>52</v>
      </c>
      <c r="J38" s="36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n">
        <v>7</v>
      </c>
      <c r="D39" s="34" t="n">
        <v>4</v>
      </c>
      <c r="E39" s="34" t="n">
        <v>24</v>
      </c>
      <c r="F39" s="34" t="n">
        <v>9</v>
      </c>
      <c r="G39" s="34" t="n">
        <v>44</v>
      </c>
      <c r="H39" s="49" t="n">
        <v>8.97</v>
      </c>
      <c r="I39" s="34" t="n">
        <v>44</v>
      </c>
      <c r="J39" s="36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4</v>
      </c>
      <c r="D40" s="34" t="n">
        <v>15</v>
      </c>
      <c r="E40" s="34" t="n">
        <v>18</v>
      </c>
      <c r="F40" s="34" t="n">
        <v>24</v>
      </c>
      <c r="G40" s="34" t="n">
        <v>61</v>
      </c>
      <c r="H40" s="49" t="n">
        <v>5.02</v>
      </c>
      <c r="I40" s="34" t="n">
        <v>61</v>
      </c>
      <c r="J40" s="36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2</v>
      </c>
      <c r="D41" s="34" t="n">
        <v>10</v>
      </c>
      <c r="E41" s="34" t="n">
        <v>3</v>
      </c>
      <c r="F41" s="34" t="n">
        <v>8</v>
      </c>
      <c r="G41" s="34" t="n">
        <v>23</v>
      </c>
      <c r="H41" s="49" t="n">
        <v>6.09</v>
      </c>
      <c r="I41" s="34" t="n">
        <v>23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4</v>
      </c>
      <c r="D42" s="34" t="n">
        <v>12</v>
      </c>
      <c r="E42" s="34" t="n">
        <v>18</v>
      </c>
      <c r="F42" s="34" t="n">
        <v>3</v>
      </c>
      <c r="G42" s="34" t="n">
        <v>37</v>
      </c>
      <c r="H42" s="49" t="n">
        <v>5.32</v>
      </c>
      <c r="I42" s="34" t="n">
        <v>37</v>
      </c>
      <c r="J42" s="37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n">
        <v>4</v>
      </c>
      <c r="D43" s="34" t="n">
        <v>8</v>
      </c>
      <c r="E43" s="34" t="n">
        <v>34</v>
      </c>
      <c r="F43" s="1" t="n">
        <v>13</v>
      </c>
      <c r="G43" s="34" t="n">
        <v>59</v>
      </c>
      <c r="H43" s="49" t="n">
        <v>9.26</v>
      </c>
      <c r="I43" s="34" t="n">
        <v>59</v>
      </c>
      <c r="J43" s="36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n">
        <v>1</v>
      </c>
      <c r="D44" s="34" t="n">
        <v>3</v>
      </c>
      <c r="E44" s="34" t="n">
        <v>15</v>
      </c>
      <c r="F44" s="34" t="n">
        <v>6</v>
      </c>
      <c r="G44" s="34" t="n">
        <v>25</v>
      </c>
      <c r="H44" s="49" t="n">
        <v>4.08</v>
      </c>
      <c r="I44" s="34" t="n">
        <v>25</v>
      </c>
      <c r="J44" s="41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n">
        <v>1</v>
      </c>
      <c r="D45" s="34" t="n">
        <v>1</v>
      </c>
      <c r="E45" s="34" t="n">
        <v>8</v>
      </c>
      <c r="F45" s="34" t="n">
        <v>1</v>
      </c>
      <c r="G45" s="34" t="n">
        <v>11</v>
      </c>
      <c r="H45" s="49" t="n">
        <v>2.81</v>
      </c>
      <c r="I45" s="34" t="n">
        <v>11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3</v>
      </c>
      <c r="D46" s="39" t="n">
        <v>4</v>
      </c>
      <c r="E46" s="34" t="n">
        <v>30</v>
      </c>
      <c r="F46" s="34" t="n">
        <v>11</v>
      </c>
      <c r="G46" s="34" t="n">
        <v>48</v>
      </c>
      <c r="H46" s="49" t="n">
        <v>12.17</v>
      </c>
      <c r="I46" s="34" t="n">
        <v>48</v>
      </c>
      <c r="J46" s="37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n">
        <v>5</v>
      </c>
      <c r="E47" s="34" t="n">
        <v>6</v>
      </c>
      <c r="F47" s="34" t="n">
        <v>4</v>
      </c>
      <c r="G47" s="34" t="n">
        <v>15</v>
      </c>
      <c r="H47" s="77" t="n">
        <v>4.13</v>
      </c>
      <c r="I47" s="34" t="n">
        <v>15</v>
      </c>
      <c r="J47" s="41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9</v>
      </c>
      <c r="D48" s="34" t="n">
        <v>25</v>
      </c>
      <c r="E48" s="34" t="n">
        <v>56</v>
      </c>
      <c r="F48" s="34" t="n">
        <v>16</v>
      </c>
      <c r="G48" s="34" t="n">
        <v>106</v>
      </c>
      <c r="H48" s="52" t="n">
        <v>25.35</v>
      </c>
      <c r="I48" s="44" t="n">
        <v>106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5</v>
      </c>
      <c r="D49" s="34" t="n">
        <v>9</v>
      </c>
      <c r="E49" s="34" t="n">
        <v>29</v>
      </c>
      <c r="F49" s="34" t="n">
        <v>12</v>
      </c>
      <c r="G49" s="34" t="n">
        <v>55</v>
      </c>
      <c r="H49" s="49" t="n">
        <v>6.23</v>
      </c>
      <c r="I49" s="34" t="n">
        <v>55</v>
      </c>
      <c r="J49" s="37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n">
        <v>5</v>
      </c>
      <c r="D50" s="34" t="n">
        <v>7</v>
      </c>
      <c r="E50" s="34" t="n">
        <v>13</v>
      </c>
      <c r="F50" s="34" t="n">
        <v>24</v>
      </c>
      <c r="G50" s="34" t="n">
        <v>49</v>
      </c>
      <c r="H50" s="49" t="n">
        <v>8.92</v>
      </c>
      <c r="I50" s="34" t="n">
        <v>49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n">
        <v>8</v>
      </c>
      <c r="D51" s="34" t="n">
        <v>16</v>
      </c>
      <c r="E51" s="34" t="n">
        <v>99</v>
      </c>
      <c r="F51" s="34" t="n">
        <v>15</v>
      </c>
      <c r="G51" s="34" t="n">
        <v>138</v>
      </c>
      <c r="H51" s="49" t="n">
        <v>23.03</v>
      </c>
      <c r="I51" s="35" t="n">
        <v>138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3</v>
      </c>
      <c r="D52" s="34" t="n">
        <v>2</v>
      </c>
      <c r="E52" s="1" t="n">
        <v>29</v>
      </c>
      <c r="F52" s="34" t="n">
        <v>32</v>
      </c>
      <c r="G52" s="34" t="n">
        <v>66</v>
      </c>
      <c r="H52" s="49" t="n">
        <v>10.97</v>
      </c>
      <c r="I52" s="34" t="n">
        <v>66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9</v>
      </c>
      <c r="D53" s="34" t="n">
        <v>30</v>
      </c>
      <c r="E53" s="34" t="n">
        <v>33</v>
      </c>
      <c r="F53" s="34" t="n">
        <v>12</v>
      </c>
      <c r="G53" s="34" t="n">
        <v>84</v>
      </c>
      <c r="H53" s="49" t="n">
        <v>11.76</v>
      </c>
      <c r="I53" s="34" t="n">
        <v>84</v>
      </c>
      <c r="J53" s="37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n">
        <v>1</v>
      </c>
      <c r="D54" s="34" t="n">
        <v>2</v>
      </c>
      <c r="E54" s="34" t="n">
        <v>5</v>
      </c>
      <c r="F54" s="34" t="n">
        <v>4</v>
      </c>
      <c r="G54" s="34" t="n">
        <v>12</v>
      </c>
      <c r="H54" s="49" t="n">
        <v>2.9</v>
      </c>
      <c r="I54" s="35" t="n">
        <v>12</v>
      </c>
      <c r="J54" s="37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16</v>
      </c>
      <c r="D55" s="34" t="n">
        <v>40</v>
      </c>
      <c r="E55" s="34" t="n">
        <v>67</v>
      </c>
      <c r="F55" s="34" t="n">
        <v>18</v>
      </c>
      <c r="G55" s="34" t="n">
        <v>141</v>
      </c>
      <c r="H55" s="49" t="n">
        <v>13.32</v>
      </c>
      <c r="I55" s="34" t="n">
        <v>141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n">
        <v>1</v>
      </c>
      <c r="E56" s="34" t="n">
        <v>11</v>
      </c>
      <c r="F56" s="39" t="n">
        <v>19</v>
      </c>
      <c r="G56" s="34" t="n">
        <v>31</v>
      </c>
      <c r="H56" s="49" t="n">
        <v>6.58</v>
      </c>
      <c r="I56" s="34" t="n">
        <v>31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8</v>
      </c>
      <c r="D57" s="34" t="n">
        <v>5</v>
      </c>
      <c r="E57" s="34" t="n">
        <v>27</v>
      </c>
      <c r="F57" s="34" t="n">
        <v>12</v>
      </c>
      <c r="G57" s="34" t="n">
        <v>52</v>
      </c>
      <c r="H57" s="49" t="n">
        <v>8.66</v>
      </c>
      <c r="I57" s="34" t="n">
        <v>52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353</v>
      </c>
      <c r="D58" s="29" t="n">
        <f aca="false">SUM(D9:D57)</f>
        <v>696</v>
      </c>
      <c r="E58" s="29" t="n">
        <f aca="false">SUM(E9:E57)</f>
        <v>2002</v>
      </c>
      <c r="F58" s="29" t="n">
        <f aca="false">SUM(F9:F57)</f>
        <v>944</v>
      </c>
      <c r="G58" s="29" t="n">
        <f aca="false">SUM(G9:G57)</f>
        <v>3995</v>
      </c>
      <c r="I58" s="29" t="n">
        <f aca="false">SUM(I9:I57)</f>
        <v>3994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10" min="7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</row>
    <row r="3" s="2" customFormat="true" ht="12.75" hidden="false" customHeight="false" outlineLevel="0" collapsed="false"/>
    <row r="4" customFormat="false" ht="13.5" hidden="false" customHeight="false" outlineLevel="0" collapsed="false"/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33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385</v>
      </c>
      <c r="D7" s="7" t="n">
        <v>472</v>
      </c>
      <c r="E7" s="4" t="n">
        <v>1054</v>
      </c>
      <c r="F7" s="4" t="n">
        <v>1050</v>
      </c>
      <c r="G7" s="4" t="n">
        <v>2961</v>
      </c>
      <c r="H7" s="11" t="n">
        <v>8.5</v>
      </c>
      <c r="I7" s="4" t="n">
        <v>1102</v>
      </c>
      <c r="J7" s="11" t="n">
        <v>37.2</v>
      </c>
    </row>
    <row r="8" customFormat="false" ht="18.75" hidden="false" customHeight="true" outlineLevel="0" collapsed="false">
      <c r="A8" s="28"/>
      <c r="B8" s="12" t="s">
        <v>13</v>
      </c>
      <c r="C8" s="4" t="n">
        <v>345</v>
      </c>
      <c r="D8" s="4" t="n">
        <v>309</v>
      </c>
      <c r="E8" s="4" t="n">
        <v>3745</v>
      </c>
      <c r="F8" s="4" t="n">
        <v>2589</v>
      </c>
      <c r="G8" s="4" t="n">
        <v>6988</v>
      </c>
      <c r="H8" s="11" t="n">
        <v>19.8</v>
      </c>
      <c r="I8" s="4" t="n">
        <v>2206</v>
      </c>
      <c r="J8" s="13" t="n">
        <v>31.6</v>
      </c>
    </row>
    <row r="9" customFormat="false" ht="14.1" hidden="false" customHeight="false" outlineLevel="0" collapsed="false">
      <c r="A9" s="14" t="s">
        <v>14</v>
      </c>
      <c r="B9" s="14"/>
      <c r="C9" s="15" t="n">
        <v>46</v>
      </c>
      <c r="D9" s="16" t="n">
        <v>49</v>
      </c>
      <c r="E9" s="15" t="n">
        <v>935</v>
      </c>
      <c r="F9" s="15" t="n">
        <v>343</v>
      </c>
      <c r="G9" s="15" t="n">
        <v>1373</v>
      </c>
      <c r="H9" s="21" t="n">
        <v>60.4</v>
      </c>
      <c r="I9" s="15" t="n">
        <v>309</v>
      </c>
      <c r="J9" s="13" t="n">
        <v>22.5</v>
      </c>
    </row>
    <row r="10" customFormat="false" ht="14.1" hidden="false" customHeight="false" outlineLevel="0" collapsed="false">
      <c r="A10" s="18" t="s">
        <v>15</v>
      </c>
      <c r="B10" s="18"/>
      <c r="C10" s="4" t="n">
        <v>1</v>
      </c>
      <c r="D10" s="7" t="n">
        <v>2</v>
      </c>
      <c r="E10" s="4" t="n">
        <v>11</v>
      </c>
      <c r="F10" s="15" t="n">
        <v>4</v>
      </c>
      <c r="G10" s="4" t="n">
        <v>18</v>
      </c>
      <c r="H10" s="22" t="n">
        <v>6.3</v>
      </c>
      <c r="I10" s="4" t="n">
        <v>14</v>
      </c>
      <c r="J10" s="11" t="n">
        <v>77.8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n">
        <v>1</v>
      </c>
      <c r="E11" s="16" t="s">
        <v>16</v>
      </c>
      <c r="F11" s="15" t="s">
        <v>16</v>
      </c>
      <c r="G11" s="4" t="n">
        <v>1</v>
      </c>
      <c r="H11" s="22" t="n">
        <v>0.2</v>
      </c>
      <c r="I11" s="4" t="n">
        <v>1</v>
      </c>
      <c r="J11" s="11" t="n">
        <v>100</v>
      </c>
    </row>
    <row r="12" customFormat="false" ht="14.1" hidden="false" customHeight="false" outlineLevel="0" collapsed="false">
      <c r="A12" s="18" t="s">
        <v>18</v>
      </c>
      <c r="B12" s="18"/>
      <c r="C12" s="4" t="n">
        <v>25</v>
      </c>
      <c r="D12" s="7" t="n">
        <v>6</v>
      </c>
      <c r="E12" s="4" t="n">
        <v>35</v>
      </c>
      <c r="F12" s="15" t="n">
        <v>49</v>
      </c>
      <c r="G12" s="4" t="n">
        <v>115</v>
      </c>
      <c r="H12" s="22" t="n">
        <v>14.1</v>
      </c>
      <c r="I12" s="4" t="n">
        <v>48</v>
      </c>
      <c r="J12" s="11" t="n">
        <v>41.7</v>
      </c>
    </row>
    <row r="13" customFormat="false" ht="14.1" hidden="false" customHeight="false" outlineLevel="0" collapsed="false">
      <c r="A13" s="18" t="s">
        <v>19</v>
      </c>
      <c r="B13" s="18"/>
      <c r="C13" s="4" t="n">
        <v>2</v>
      </c>
      <c r="D13" s="7" t="n">
        <v>4</v>
      </c>
      <c r="E13" s="4" t="n">
        <v>36</v>
      </c>
      <c r="F13" s="15" t="n">
        <v>31</v>
      </c>
      <c r="G13" s="4" t="n">
        <v>73</v>
      </c>
      <c r="H13" s="22" t="n">
        <v>7.1</v>
      </c>
      <c r="I13" s="4" t="n">
        <v>53</v>
      </c>
      <c r="J13" s="11" t="n">
        <v>72.6</v>
      </c>
    </row>
    <row r="14" customFormat="false" ht="14.1" hidden="false" customHeight="false" outlineLevel="0" collapsed="false">
      <c r="A14" s="18" t="s">
        <v>20</v>
      </c>
      <c r="B14" s="18"/>
      <c r="C14" s="4" t="n">
        <v>2</v>
      </c>
      <c r="D14" s="7" t="n">
        <v>38</v>
      </c>
      <c r="E14" s="4" t="n">
        <v>85</v>
      </c>
      <c r="F14" s="15" t="n">
        <v>10</v>
      </c>
      <c r="G14" s="4" t="n">
        <v>135</v>
      </c>
      <c r="H14" s="22" t="n">
        <v>59.1</v>
      </c>
      <c r="I14" s="4" t="n">
        <v>89</v>
      </c>
      <c r="J14" s="11" t="n">
        <v>65.9</v>
      </c>
    </row>
    <row r="15" customFormat="false" ht="14.1" hidden="false" customHeight="false" outlineLevel="0" collapsed="false">
      <c r="A15" s="18" t="s">
        <v>21</v>
      </c>
      <c r="B15" s="18"/>
      <c r="C15" s="4" t="n">
        <v>2</v>
      </c>
      <c r="D15" s="7" t="n">
        <v>1</v>
      </c>
      <c r="E15" s="16" t="n">
        <v>6</v>
      </c>
      <c r="F15" s="15" t="n">
        <v>2</v>
      </c>
      <c r="G15" s="4" t="n">
        <v>11</v>
      </c>
      <c r="H15" s="22" t="n">
        <v>2.7</v>
      </c>
      <c r="I15" s="4" t="n">
        <v>9</v>
      </c>
      <c r="J15" s="11" t="n">
        <v>81.8</v>
      </c>
    </row>
    <row r="16" customFormat="false" ht="14.1" hidden="false" customHeight="false" outlineLevel="0" collapsed="false">
      <c r="A16" s="18" t="s">
        <v>22</v>
      </c>
      <c r="B16" s="18"/>
      <c r="C16" s="4" t="n">
        <v>2</v>
      </c>
      <c r="D16" s="7" t="n">
        <v>11</v>
      </c>
      <c r="E16" s="4" t="n">
        <v>18</v>
      </c>
      <c r="F16" s="15" t="n">
        <v>19</v>
      </c>
      <c r="G16" s="4" t="n">
        <v>50</v>
      </c>
      <c r="H16" s="22" t="n">
        <v>6.7</v>
      </c>
      <c r="I16" s="4" t="n">
        <v>48</v>
      </c>
      <c r="J16" s="11" t="n">
        <v>96</v>
      </c>
    </row>
    <row r="17" customFormat="false" ht="14.1" hidden="false" customHeight="false" outlineLevel="0" collapsed="false">
      <c r="A17" s="18" t="s">
        <v>23</v>
      </c>
      <c r="B17" s="18"/>
      <c r="C17" s="4" t="n">
        <v>2</v>
      </c>
      <c r="D17" s="7" t="s">
        <v>16</v>
      </c>
      <c r="E17" s="4" t="n">
        <v>59</v>
      </c>
      <c r="F17" s="15" t="n">
        <v>179</v>
      </c>
      <c r="G17" s="4" t="n">
        <v>240</v>
      </c>
      <c r="H17" s="22" t="n">
        <v>55.3</v>
      </c>
      <c r="I17" s="4" t="n">
        <v>16</v>
      </c>
      <c r="J17" s="11" t="n">
        <v>6.7</v>
      </c>
    </row>
    <row r="18" customFormat="false" ht="14.1" hidden="false" customHeight="false" outlineLevel="0" collapsed="false">
      <c r="A18" s="18" t="s">
        <v>24</v>
      </c>
      <c r="B18" s="18"/>
      <c r="C18" s="4" t="n">
        <v>6</v>
      </c>
      <c r="D18" s="7" t="n">
        <v>12</v>
      </c>
      <c r="E18" s="4" t="n">
        <v>45</v>
      </c>
      <c r="F18" s="15" t="n">
        <v>43</v>
      </c>
      <c r="G18" s="4" t="n">
        <v>106</v>
      </c>
      <c r="H18" s="22" t="n">
        <v>8.1</v>
      </c>
      <c r="I18" s="4" t="n">
        <v>82</v>
      </c>
      <c r="J18" s="11" t="n">
        <v>77.4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n">
        <v>42</v>
      </c>
      <c r="F19" s="15" t="n">
        <v>20</v>
      </c>
      <c r="G19" s="4" t="n">
        <v>62</v>
      </c>
      <c r="H19" s="22" t="n">
        <v>13.9</v>
      </c>
      <c r="I19" s="4" t="n">
        <v>34</v>
      </c>
      <c r="J19" s="11" t="n">
        <v>54.8</v>
      </c>
    </row>
    <row r="20" customFormat="false" ht="14.1" hidden="false" customHeight="false" outlineLevel="0" collapsed="false">
      <c r="A20" s="18" t="s">
        <v>26</v>
      </c>
      <c r="B20" s="18"/>
      <c r="C20" s="4" t="n">
        <v>1</v>
      </c>
      <c r="D20" s="4" t="n">
        <v>5</v>
      </c>
      <c r="E20" s="15" t="n">
        <v>6</v>
      </c>
      <c r="F20" s="15" t="n">
        <v>12</v>
      </c>
      <c r="G20" s="4" t="n">
        <v>24</v>
      </c>
      <c r="H20" s="11" t="n">
        <v>4.9</v>
      </c>
      <c r="I20" s="4" t="n">
        <v>13</v>
      </c>
      <c r="J20" s="11" t="n">
        <v>54.2</v>
      </c>
    </row>
    <row r="21" customFormat="false" ht="14.1" hidden="false" customHeight="false" outlineLevel="0" collapsed="false">
      <c r="A21" s="18" t="s">
        <v>27</v>
      </c>
      <c r="B21" s="18"/>
      <c r="C21" s="4" t="s">
        <v>16</v>
      </c>
      <c r="D21" s="4" t="s">
        <v>16</v>
      </c>
      <c r="E21" s="4" t="n">
        <v>5</v>
      </c>
      <c r="F21" s="15" t="n">
        <v>1</v>
      </c>
      <c r="G21" s="4" t="n">
        <v>6</v>
      </c>
      <c r="H21" s="21" t="n">
        <v>0.9</v>
      </c>
      <c r="I21" s="4" t="n">
        <v>2</v>
      </c>
      <c r="J21" s="11" t="n">
        <v>33.3</v>
      </c>
    </row>
    <row r="22" customFormat="false" ht="14.1" hidden="false" customHeight="false" outlineLevel="0" collapsed="false">
      <c r="A22" s="18" t="s">
        <v>28</v>
      </c>
      <c r="B22" s="18"/>
      <c r="C22" s="4" t="n">
        <v>6</v>
      </c>
      <c r="D22" s="4" t="n">
        <v>2</v>
      </c>
      <c r="E22" s="4" t="n">
        <v>31</v>
      </c>
      <c r="F22" s="15" t="n">
        <v>33</v>
      </c>
      <c r="G22" s="4" t="n">
        <v>72</v>
      </c>
      <c r="H22" s="22" t="n">
        <v>2</v>
      </c>
      <c r="I22" s="4" t="n">
        <v>31</v>
      </c>
      <c r="J22" s="11" t="n">
        <v>43.1</v>
      </c>
    </row>
    <row r="23" customFormat="false" ht="14.1" hidden="false" customHeight="false" outlineLevel="0" collapsed="false">
      <c r="A23" s="18" t="s">
        <v>29</v>
      </c>
      <c r="B23" s="18"/>
      <c r="C23" s="4" t="n">
        <v>1</v>
      </c>
      <c r="D23" s="4" t="n">
        <v>3</v>
      </c>
      <c r="E23" s="4" t="n">
        <v>9</v>
      </c>
      <c r="F23" s="15" t="n">
        <v>22</v>
      </c>
      <c r="G23" s="4" t="n">
        <v>35</v>
      </c>
      <c r="H23" s="22" t="n">
        <v>3.3</v>
      </c>
      <c r="I23" s="4" t="n">
        <v>23</v>
      </c>
      <c r="J23" s="11" t="n">
        <v>65.7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s">
        <v>16</v>
      </c>
      <c r="E24" s="16" t="s">
        <v>16</v>
      </c>
      <c r="F24" s="15" t="n">
        <v>1</v>
      </c>
      <c r="G24" s="4" t="n">
        <v>1</v>
      </c>
      <c r="H24" s="22" t="n">
        <v>0.2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n">
        <v>67</v>
      </c>
      <c r="D25" s="4" t="n">
        <v>6</v>
      </c>
      <c r="E25" s="4" t="n">
        <v>88</v>
      </c>
      <c r="F25" s="15" t="n">
        <v>62</v>
      </c>
      <c r="G25" s="4" t="n">
        <v>223</v>
      </c>
      <c r="H25" s="11" t="n">
        <v>49.2</v>
      </c>
      <c r="I25" s="4" t="n">
        <v>28</v>
      </c>
      <c r="J25" s="11" t="n">
        <v>12.6</v>
      </c>
    </row>
    <row r="26" customFormat="false" ht="14.1" hidden="false" customHeight="true" outlineLevel="0" collapsed="false">
      <c r="A26" s="20" t="s">
        <v>32</v>
      </c>
      <c r="B26" s="20"/>
      <c r="C26" s="4" t="n">
        <v>9</v>
      </c>
      <c r="D26" s="15" t="n">
        <v>20</v>
      </c>
      <c r="E26" s="16" t="n">
        <v>54</v>
      </c>
      <c r="F26" s="4" t="n">
        <v>83</v>
      </c>
      <c r="G26" s="4" t="n">
        <v>166</v>
      </c>
      <c r="H26" s="11" t="n">
        <v>14.5</v>
      </c>
      <c r="I26" s="4" t="n">
        <v>73</v>
      </c>
      <c r="J26" s="11" t="n">
        <v>44</v>
      </c>
    </row>
    <row r="27" customFormat="false" ht="14.45" hidden="false" customHeight="true" outlineLevel="0" collapsed="false">
      <c r="A27" s="20" t="s">
        <v>33</v>
      </c>
      <c r="B27" s="20"/>
      <c r="C27" s="4" t="n">
        <v>6</v>
      </c>
      <c r="D27" s="4" t="n">
        <v>30</v>
      </c>
      <c r="E27" s="7" t="n">
        <v>136</v>
      </c>
      <c r="F27" s="4" t="n">
        <v>109</v>
      </c>
      <c r="G27" s="4" t="n">
        <v>281</v>
      </c>
      <c r="H27" s="11" t="n">
        <v>63.7</v>
      </c>
      <c r="I27" s="4" t="n">
        <v>158</v>
      </c>
      <c r="J27" s="11" t="n">
        <v>56.2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s">
        <v>16</v>
      </c>
      <c r="E28" s="7" t="n">
        <v>11</v>
      </c>
      <c r="F28" s="4" t="n">
        <v>72</v>
      </c>
      <c r="G28" s="4" t="n">
        <v>83</v>
      </c>
      <c r="H28" s="11" t="n">
        <v>18.7</v>
      </c>
      <c r="I28" s="4" t="n">
        <v>26</v>
      </c>
      <c r="J28" s="21" t="n">
        <v>31.3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s">
        <v>16</v>
      </c>
      <c r="F29" s="4" t="s">
        <v>16</v>
      </c>
      <c r="G29" s="4" t="s">
        <v>16</v>
      </c>
      <c r="H29" s="11" t="s">
        <v>16</v>
      </c>
      <c r="I29" s="4" t="s">
        <v>67</v>
      </c>
      <c r="J29" s="22" t="s">
        <v>67</v>
      </c>
    </row>
    <row r="30" customFormat="false" ht="14.45" hidden="false" customHeight="true" outlineLevel="0" collapsed="false">
      <c r="A30" s="20" t="s">
        <v>36</v>
      </c>
      <c r="B30" s="20"/>
      <c r="C30" s="4" t="n">
        <v>24</v>
      </c>
      <c r="D30" s="4" t="n">
        <v>5</v>
      </c>
      <c r="E30" s="7" t="n">
        <v>69</v>
      </c>
      <c r="F30" s="4" t="n">
        <v>75</v>
      </c>
      <c r="G30" s="4" t="n">
        <v>173</v>
      </c>
      <c r="H30" s="11" t="n">
        <v>18.8</v>
      </c>
      <c r="I30" s="4" t="n">
        <v>62</v>
      </c>
      <c r="J30" s="22" t="n">
        <v>35.8</v>
      </c>
    </row>
    <row r="31" customFormat="false" ht="15" hidden="false" customHeight="true" outlineLevel="0" collapsed="false">
      <c r="A31" s="20" t="s">
        <v>37</v>
      </c>
      <c r="B31" s="20"/>
      <c r="C31" s="4" t="n">
        <v>1</v>
      </c>
      <c r="D31" s="4" t="s">
        <v>16</v>
      </c>
      <c r="E31" s="4" t="s">
        <v>16</v>
      </c>
      <c r="F31" s="4" t="n">
        <v>4</v>
      </c>
      <c r="G31" s="4" t="n">
        <v>5</v>
      </c>
      <c r="H31" s="11" t="n">
        <v>1.5</v>
      </c>
      <c r="I31" s="4" t="n">
        <v>4</v>
      </c>
      <c r="J31" s="22" t="n">
        <v>80</v>
      </c>
    </row>
    <row r="32" customFormat="false" ht="14.1" hidden="false" customHeight="false" outlineLevel="0" collapsed="false">
      <c r="A32" s="18" t="s">
        <v>38</v>
      </c>
      <c r="B32" s="18"/>
      <c r="C32" s="4" t="n">
        <v>11</v>
      </c>
      <c r="D32" s="4" t="n">
        <v>1</v>
      </c>
      <c r="E32" s="4" t="n">
        <v>19</v>
      </c>
      <c r="F32" s="4" t="n">
        <v>23</v>
      </c>
      <c r="G32" s="4" t="n">
        <v>54</v>
      </c>
      <c r="H32" s="11" t="n">
        <v>4.8</v>
      </c>
      <c r="I32" s="4" t="n">
        <v>30</v>
      </c>
      <c r="J32" s="22" t="n">
        <v>55.6</v>
      </c>
    </row>
    <row r="33" customFormat="false" ht="14.1" hidden="false" customHeight="false" outlineLevel="0" collapsed="false">
      <c r="A33" s="18" t="s">
        <v>39</v>
      </c>
      <c r="B33" s="18"/>
      <c r="C33" s="4" t="n">
        <v>15</v>
      </c>
      <c r="D33" s="4" t="n">
        <v>16</v>
      </c>
      <c r="E33" s="4" t="n">
        <v>27</v>
      </c>
      <c r="F33" s="4" t="n">
        <v>66</v>
      </c>
      <c r="G33" s="4" t="n">
        <v>124</v>
      </c>
      <c r="H33" s="11" t="n">
        <v>20</v>
      </c>
      <c r="I33" s="4" t="n">
        <v>67</v>
      </c>
      <c r="J33" s="22" t="n">
        <v>54</v>
      </c>
    </row>
    <row r="34" customFormat="false" ht="14.1" hidden="false" customHeight="false" outlineLevel="0" collapsed="false">
      <c r="A34" s="18" t="s">
        <v>40</v>
      </c>
      <c r="B34" s="18"/>
      <c r="C34" s="4" t="n">
        <v>5</v>
      </c>
      <c r="D34" s="4" t="n">
        <v>17</v>
      </c>
      <c r="E34" s="4" t="n">
        <v>83</v>
      </c>
      <c r="F34" s="4" t="n">
        <v>495</v>
      </c>
      <c r="G34" s="4" t="n">
        <v>600</v>
      </c>
      <c r="H34" s="11" t="n">
        <v>89.1</v>
      </c>
      <c r="I34" s="4" t="n">
        <v>77</v>
      </c>
      <c r="J34" s="11" t="n">
        <v>12.8</v>
      </c>
    </row>
    <row r="35" customFormat="false" ht="14.1" hidden="false" customHeight="false" outlineLevel="0" collapsed="false">
      <c r="A35" s="18" t="s">
        <v>41</v>
      </c>
      <c r="B35" s="18"/>
      <c r="C35" s="4" t="s">
        <v>16</v>
      </c>
      <c r="D35" s="4" t="n">
        <v>3</v>
      </c>
      <c r="E35" s="4" t="n">
        <v>9</v>
      </c>
      <c r="F35" s="4" t="n">
        <v>4</v>
      </c>
      <c r="G35" s="4" t="n">
        <v>16</v>
      </c>
      <c r="H35" s="11" t="n">
        <v>1.7</v>
      </c>
      <c r="I35" s="4" t="n">
        <v>12</v>
      </c>
      <c r="J35" s="21" t="n">
        <v>75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n">
        <v>13</v>
      </c>
      <c r="F36" s="4" t="n">
        <v>4</v>
      </c>
      <c r="G36" s="4" t="n">
        <v>17</v>
      </c>
      <c r="H36" s="11" t="n">
        <v>4.6</v>
      </c>
      <c r="I36" s="4" t="n">
        <v>12</v>
      </c>
      <c r="J36" s="22" t="n">
        <v>70.6</v>
      </c>
    </row>
    <row r="37" customFormat="false" ht="14.1" hidden="false" customHeight="false" outlineLevel="0" collapsed="false">
      <c r="A37" s="18" t="s">
        <v>43</v>
      </c>
      <c r="B37" s="18"/>
      <c r="C37" s="4" t="s">
        <v>16</v>
      </c>
      <c r="D37" s="4" t="s">
        <v>16</v>
      </c>
      <c r="E37" s="4" t="s">
        <v>16</v>
      </c>
      <c r="F37" s="4" t="n">
        <v>1</v>
      </c>
      <c r="G37" s="4" t="n">
        <v>1</v>
      </c>
      <c r="H37" s="11" t="n">
        <v>0.2</v>
      </c>
      <c r="I37" s="4" t="n">
        <v>1</v>
      </c>
      <c r="J37" s="22" t="n">
        <v>100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n">
        <v>12</v>
      </c>
      <c r="E38" s="4" t="n">
        <v>50</v>
      </c>
      <c r="F38" s="4" t="n">
        <v>7</v>
      </c>
      <c r="G38" s="4" t="n">
        <v>69</v>
      </c>
      <c r="H38" s="11" t="n">
        <v>11.5</v>
      </c>
      <c r="I38" s="4" t="n">
        <v>16</v>
      </c>
      <c r="J38" s="22" t="n">
        <v>23.2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n">
        <v>2</v>
      </c>
      <c r="F39" s="4" t="n">
        <v>1</v>
      </c>
      <c r="G39" s="4" t="n">
        <v>3</v>
      </c>
      <c r="H39" s="11" t="n">
        <v>0.6</v>
      </c>
      <c r="I39" s="4" t="n">
        <v>3</v>
      </c>
      <c r="J39" s="22" t="n">
        <v>100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n">
        <v>4</v>
      </c>
      <c r="E40" s="4" t="n">
        <v>10</v>
      </c>
      <c r="F40" s="4" t="n">
        <v>16</v>
      </c>
      <c r="G40" s="4" t="n">
        <v>30</v>
      </c>
      <c r="H40" s="11" t="n">
        <v>2.5</v>
      </c>
      <c r="I40" s="4" t="n">
        <v>15</v>
      </c>
      <c r="J40" s="22" t="n">
        <v>50</v>
      </c>
    </row>
    <row r="41" customFormat="false" ht="14.1" hidden="false" customHeight="false" outlineLevel="0" collapsed="false">
      <c r="A41" s="18" t="s">
        <v>47</v>
      </c>
      <c r="B41" s="18"/>
      <c r="C41" s="4" t="n">
        <v>3</v>
      </c>
      <c r="D41" s="4" t="n">
        <v>2</v>
      </c>
      <c r="E41" s="4" t="n">
        <v>1</v>
      </c>
      <c r="F41" s="4" t="n">
        <v>20</v>
      </c>
      <c r="G41" s="4" t="n">
        <v>26</v>
      </c>
      <c r="H41" s="11" t="n">
        <v>6.9</v>
      </c>
      <c r="I41" s="4" t="n">
        <v>16</v>
      </c>
      <c r="J41" s="11" t="n">
        <v>61.5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s">
        <v>16</v>
      </c>
      <c r="E42" s="4" t="n">
        <v>1</v>
      </c>
      <c r="F42" s="4" t="s">
        <v>16</v>
      </c>
      <c r="G42" s="4" t="n">
        <v>1</v>
      </c>
      <c r="H42" s="11" t="n">
        <v>0.1</v>
      </c>
      <c r="I42" s="4" t="n">
        <v>1</v>
      </c>
      <c r="J42" s="11" t="n">
        <v>100</v>
      </c>
    </row>
    <row r="43" customFormat="false" ht="14.1" hidden="false" customHeight="false" outlineLevel="0" collapsed="false">
      <c r="A43" s="18" t="s">
        <v>49</v>
      </c>
      <c r="B43" s="18"/>
      <c r="C43" s="4" t="n">
        <v>12</v>
      </c>
      <c r="D43" s="4" t="s">
        <v>16</v>
      </c>
      <c r="E43" s="4" t="n">
        <v>33</v>
      </c>
      <c r="F43" s="23" t="n">
        <v>102</v>
      </c>
      <c r="G43" s="4" t="n">
        <v>147</v>
      </c>
      <c r="H43" s="11" t="n">
        <v>23.1</v>
      </c>
      <c r="I43" s="4" t="n">
        <v>23</v>
      </c>
      <c r="J43" s="21" t="n">
        <v>15.6</v>
      </c>
    </row>
    <row r="44" customFormat="false" ht="14.1" hidden="false" customHeight="false" outlineLevel="0" collapsed="false">
      <c r="A44" s="18" t="s">
        <v>50</v>
      </c>
      <c r="B44" s="18"/>
      <c r="C44" s="4" t="n">
        <v>6</v>
      </c>
      <c r="D44" s="4" t="n">
        <v>5</v>
      </c>
      <c r="E44" s="4" t="n">
        <v>217</v>
      </c>
      <c r="F44" s="4" t="n">
        <v>19</v>
      </c>
      <c r="G44" s="4" t="n">
        <v>247</v>
      </c>
      <c r="H44" s="11" t="n">
        <v>40.3</v>
      </c>
      <c r="I44" s="4" t="n">
        <v>151</v>
      </c>
      <c r="J44" s="11" t="n">
        <v>61.1</v>
      </c>
    </row>
    <row r="45" customFormat="false" ht="14.1" hidden="false" customHeight="false" outlineLevel="0" collapsed="false">
      <c r="A45" s="18" t="s">
        <v>51</v>
      </c>
      <c r="B45" s="18"/>
      <c r="C45" s="4" t="n">
        <v>2</v>
      </c>
      <c r="D45" s="4" t="s">
        <v>16</v>
      </c>
      <c r="E45" s="4" t="n">
        <v>1</v>
      </c>
      <c r="F45" s="4" t="n">
        <v>4</v>
      </c>
      <c r="G45" s="4" t="n">
        <v>7</v>
      </c>
      <c r="H45" s="11" t="n">
        <v>1.8</v>
      </c>
      <c r="I45" s="4" t="n">
        <v>7</v>
      </c>
      <c r="J45" s="11" t="n">
        <v>100</v>
      </c>
    </row>
    <row r="46" customFormat="false" ht="14.1" hidden="false" customHeight="false" outlineLevel="0" collapsed="false">
      <c r="A46" s="18" t="s">
        <v>52</v>
      </c>
      <c r="B46" s="18"/>
      <c r="C46" s="4" t="n">
        <v>2</v>
      </c>
      <c r="D46" s="16" t="n">
        <v>1</v>
      </c>
      <c r="E46" s="4" t="n">
        <v>18</v>
      </c>
      <c r="F46" s="4" t="n">
        <v>28</v>
      </c>
      <c r="G46" s="4" t="n">
        <v>49</v>
      </c>
      <c r="H46" s="11" t="n">
        <v>12.4</v>
      </c>
      <c r="I46" s="4" t="n">
        <v>22</v>
      </c>
      <c r="J46" s="11" t="n">
        <v>44.9</v>
      </c>
    </row>
    <row r="47" customFormat="false" ht="14.1" hidden="false" customHeight="true" outlineLevel="0" collapsed="false">
      <c r="A47" s="20" t="s">
        <v>53</v>
      </c>
      <c r="B47" s="20"/>
      <c r="C47" s="4" t="n">
        <v>37</v>
      </c>
      <c r="D47" s="4" t="n">
        <v>10</v>
      </c>
      <c r="E47" s="4" t="n">
        <v>7</v>
      </c>
      <c r="F47" s="4" t="n">
        <v>15</v>
      </c>
      <c r="G47" s="4" t="n">
        <v>69</v>
      </c>
      <c r="H47" s="21" t="n">
        <v>19</v>
      </c>
      <c r="I47" s="4" t="n">
        <v>35</v>
      </c>
      <c r="J47" s="21" t="n">
        <v>50.7</v>
      </c>
    </row>
    <row r="48" customFormat="false" ht="14.1" hidden="false" customHeight="false" outlineLevel="0" collapsed="false">
      <c r="A48" s="18" t="s">
        <v>54</v>
      </c>
      <c r="B48" s="18"/>
      <c r="C48" s="4" t="n">
        <v>9</v>
      </c>
      <c r="D48" s="4" t="n">
        <v>2</v>
      </c>
      <c r="E48" s="4" t="n">
        <v>119</v>
      </c>
      <c r="F48" s="4" t="n">
        <v>77</v>
      </c>
      <c r="G48" s="4" t="n">
        <v>207</v>
      </c>
      <c r="H48" s="11" t="n">
        <v>49.5</v>
      </c>
      <c r="I48" s="24" t="n">
        <v>104</v>
      </c>
      <c r="J48" s="11" t="n">
        <v>50.2</v>
      </c>
    </row>
    <row r="49" customFormat="false" ht="14.1" hidden="false" customHeight="false" outlineLevel="0" collapsed="false">
      <c r="A49" s="18" t="s">
        <v>55</v>
      </c>
      <c r="B49" s="18"/>
      <c r="C49" s="4" t="n">
        <v>18</v>
      </c>
      <c r="D49" s="4" t="n">
        <v>27</v>
      </c>
      <c r="E49" s="4" t="n">
        <v>595</v>
      </c>
      <c r="F49" s="4" t="n">
        <v>47</v>
      </c>
      <c r="G49" s="4" t="n">
        <v>687</v>
      </c>
      <c r="H49" s="11" t="n">
        <v>77.8</v>
      </c>
      <c r="I49" s="4" t="n">
        <v>136</v>
      </c>
      <c r="J49" s="11" t="n">
        <v>19.8</v>
      </c>
    </row>
    <row r="50" customFormat="false" ht="14.45" hidden="false" customHeight="true" outlineLevel="0" collapsed="false">
      <c r="A50" s="18" t="s">
        <v>56</v>
      </c>
      <c r="B50" s="18"/>
      <c r="C50" s="4" t="n">
        <v>5</v>
      </c>
      <c r="D50" s="4" t="n">
        <v>5</v>
      </c>
      <c r="E50" s="4" t="n">
        <v>58</v>
      </c>
      <c r="F50" s="4" t="n">
        <v>54</v>
      </c>
      <c r="G50" s="4" t="n">
        <v>122</v>
      </c>
      <c r="H50" s="11" t="n">
        <v>22.2</v>
      </c>
      <c r="I50" s="4" t="n">
        <v>39</v>
      </c>
      <c r="J50" s="11" t="n">
        <v>32</v>
      </c>
    </row>
    <row r="51" customFormat="false" ht="14.1" hidden="false" customHeight="false" outlineLevel="0" collapsed="false">
      <c r="A51" s="18" t="s">
        <v>57</v>
      </c>
      <c r="B51" s="18"/>
      <c r="C51" s="4" t="n">
        <v>1</v>
      </c>
      <c r="D51" s="4" t="n">
        <v>3</v>
      </c>
      <c r="E51" s="4" t="n">
        <v>15</v>
      </c>
      <c r="F51" s="4" t="n">
        <v>61</v>
      </c>
      <c r="G51" s="4" t="n">
        <v>80</v>
      </c>
      <c r="H51" s="11" t="n">
        <v>13.3</v>
      </c>
      <c r="I51" s="7" t="n">
        <v>21</v>
      </c>
      <c r="J51" s="11" t="n">
        <v>26.2</v>
      </c>
    </row>
    <row r="52" customFormat="false" ht="14.45" hidden="false" customHeight="true" outlineLevel="0" collapsed="false">
      <c r="A52" s="20" t="s">
        <v>58</v>
      </c>
      <c r="B52" s="20"/>
      <c r="C52" s="4" t="n">
        <v>4</v>
      </c>
      <c r="D52" s="4" t="n">
        <v>1</v>
      </c>
      <c r="E52" s="1" t="n">
        <v>90</v>
      </c>
      <c r="F52" s="4" t="n">
        <v>20</v>
      </c>
      <c r="G52" s="4" t="n">
        <v>115</v>
      </c>
      <c r="H52" s="11" t="n">
        <v>19.1</v>
      </c>
      <c r="I52" s="4" t="n">
        <v>68</v>
      </c>
      <c r="J52" s="11" t="n">
        <v>59.1</v>
      </c>
    </row>
    <row r="53" customFormat="false" ht="14.1" hidden="false" customHeight="false" outlineLevel="0" collapsed="false">
      <c r="A53" s="18" t="s">
        <v>59</v>
      </c>
      <c r="B53" s="18"/>
      <c r="C53" s="4" t="n">
        <v>1</v>
      </c>
      <c r="D53" s="4" t="s">
        <v>16</v>
      </c>
      <c r="E53" s="4" t="n">
        <v>14</v>
      </c>
      <c r="F53" s="4" t="n">
        <v>20</v>
      </c>
      <c r="G53" s="4" t="n">
        <v>35</v>
      </c>
      <c r="H53" s="11" t="n">
        <v>4.9</v>
      </c>
      <c r="I53" s="4" t="n">
        <v>15</v>
      </c>
      <c r="J53" s="21" t="n">
        <v>42.9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n">
        <v>1</v>
      </c>
      <c r="F54" s="4" t="s">
        <v>16</v>
      </c>
      <c r="G54" s="4" t="n">
        <v>1</v>
      </c>
      <c r="H54" s="11" t="n">
        <v>0.2</v>
      </c>
      <c r="I54" s="7" t="s">
        <v>16</v>
      </c>
      <c r="J54" s="11" t="s">
        <v>16</v>
      </c>
    </row>
    <row r="55" customFormat="false" ht="14.1" hidden="false" customHeight="false" outlineLevel="0" collapsed="false">
      <c r="A55" s="18" t="s">
        <v>61</v>
      </c>
      <c r="B55" s="18"/>
      <c r="C55" s="4" t="n">
        <v>6</v>
      </c>
      <c r="D55" s="4" t="n">
        <v>2</v>
      </c>
      <c r="E55" s="4" t="n">
        <v>455</v>
      </c>
      <c r="F55" s="4" t="n">
        <v>113</v>
      </c>
      <c r="G55" s="4" t="n">
        <v>576</v>
      </c>
      <c r="H55" s="11" t="n">
        <v>54.4</v>
      </c>
      <c r="I55" s="4" t="n">
        <v>154</v>
      </c>
      <c r="J55" s="11" t="n">
        <v>26.7</v>
      </c>
    </row>
    <row r="56" customFormat="false" ht="14.45" hidden="false" customHeight="true" outlineLevel="0" collapsed="false">
      <c r="A56" s="20" t="s">
        <v>62</v>
      </c>
      <c r="B56" s="20"/>
      <c r="C56" s="4" t="n">
        <v>2</v>
      </c>
      <c r="D56" s="4" t="s">
        <v>16</v>
      </c>
      <c r="E56" s="4" t="n">
        <v>210</v>
      </c>
      <c r="F56" s="16" t="n">
        <v>147</v>
      </c>
      <c r="G56" s="4" t="n">
        <v>359</v>
      </c>
      <c r="H56" s="11" t="n">
        <v>76.2</v>
      </c>
      <c r="I56" s="4" t="n">
        <v>39</v>
      </c>
      <c r="J56" s="11" t="n">
        <v>10.9</v>
      </c>
    </row>
    <row r="57" customFormat="false" ht="14.1" hidden="false" customHeight="false" outlineLevel="0" collapsed="false">
      <c r="A57" s="18" t="s">
        <v>63</v>
      </c>
      <c r="B57" s="18"/>
      <c r="C57" s="4" t="n">
        <v>3</v>
      </c>
      <c r="D57" s="4" t="n">
        <v>3</v>
      </c>
      <c r="E57" s="4" t="n">
        <v>16</v>
      </c>
      <c r="F57" s="4" t="n">
        <v>71</v>
      </c>
      <c r="G57" s="4" t="n">
        <v>93</v>
      </c>
      <c r="H57" s="11" t="n">
        <v>15.5</v>
      </c>
      <c r="I57" s="4" t="n">
        <v>19</v>
      </c>
      <c r="J57" s="11" t="n">
        <v>20.4</v>
      </c>
    </row>
    <row r="58" customFormat="false" ht="12.75" hidden="false" customHeight="false" outlineLevel="0" collapsed="false">
      <c r="C58" s="0" t="n">
        <f aca="false">SUM(C9:C57)</f>
        <v>345</v>
      </c>
      <c r="D58" s="0" t="n">
        <f aca="false">SUM(D9:D57)</f>
        <v>309</v>
      </c>
      <c r="E58" s="0" t="n">
        <f aca="false">SUM(E9:E57)</f>
        <v>3745</v>
      </c>
      <c r="F58" s="0" t="n">
        <f aca="false">SUM(F9:F57)</f>
        <v>2589</v>
      </c>
      <c r="G58" s="0" t="n">
        <f aca="false">SUM(G9:G57)</f>
        <v>6988</v>
      </c>
      <c r="H58" s="25"/>
      <c r="I58" s="0" t="n">
        <f aca="false">SUM(I9:I57)</f>
        <v>2206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7" activeCellId="0" sqref="J1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108</v>
      </c>
      <c r="D7" s="35" t="n">
        <v>112</v>
      </c>
      <c r="E7" s="34" t="n">
        <v>117</v>
      </c>
      <c r="F7" s="34" t="n">
        <v>125</v>
      </c>
      <c r="G7" s="34" t="n">
        <v>462</v>
      </c>
      <c r="H7" s="49" t="n">
        <v>1.32</v>
      </c>
      <c r="I7" s="34" t="n">
        <v>460</v>
      </c>
      <c r="J7" s="36" t="n">
        <v>99.6</v>
      </c>
    </row>
    <row r="8" customFormat="false" ht="18.75" hidden="false" customHeight="true" outlineLevel="0" collapsed="false">
      <c r="A8" s="28"/>
      <c r="B8" s="12" t="s">
        <v>13</v>
      </c>
      <c r="C8" s="34" t="n">
        <v>82</v>
      </c>
      <c r="D8" s="34" t="n">
        <v>108</v>
      </c>
      <c r="E8" s="34" t="n">
        <v>116</v>
      </c>
      <c r="F8" s="34" t="n">
        <v>108</v>
      </c>
      <c r="G8" s="34" t="n">
        <v>414</v>
      </c>
      <c r="H8" s="49" t="n">
        <v>1.18</v>
      </c>
      <c r="I8" s="34" t="n">
        <v>411</v>
      </c>
      <c r="J8" s="37" t="n">
        <v>99.3</v>
      </c>
    </row>
    <row r="9" customFormat="false" ht="12.8" hidden="false" customHeight="false" outlineLevel="0" collapsed="false">
      <c r="A9" s="14" t="s">
        <v>14</v>
      </c>
      <c r="B9" s="14"/>
      <c r="C9" s="38" t="n">
        <v>3</v>
      </c>
      <c r="D9" s="39" t="n">
        <v>5</v>
      </c>
      <c r="E9" s="38" t="n">
        <v>10</v>
      </c>
      <c r="F9" s="38" t="n">
        <v>12</v>
      </c>
      <c r="G9" s="38" t="n">
        <v>30</v>
      </c>
      <c r="H9" s="52" t="n">
        <v>1.32</v>
      </c>
      <c r="I9" s="38" t="n">
        <v>30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5" t="s">
        <v>16</v>
      </c>
      <c r="E10" s="34" t="s">
        <v>16</v>
      </c>
      <c r="F10" s="38" t="s">
        <v>16</v>
      </c>
      <c r="G10" s="34" t="s">
        <v>16</v>
      </c>
      <c r="H10" s="53" t="s">
        <v>16</v>
      </c>
      <c r="I10" s="34" t="s">
        <v>16</v>
      </c>
      <c r="J10" s="37" t="s">
        <v>16</v>
      </c>
    </row>
    <row r="11" customFormat="false" ht="13.8" hidden="false" customHeight="false" outlineLevel="0" collapsed="false">
      <c r="A11" s="18" t="s">
        <v>17</v>
      </c>
      <c r="B11" s="18"/>
      <c r="C11" s="34" t="n">
        <v>2</v>
      </c>
      <c r="D11" s="35" t="n">
        <v>5</v>
      </c>
      <c r="E11" s="39" t="n">
        <v>6</v>
      </c>
      <c r="F11" s="38" t="n">
        <v>8</v>
      </c>
      <c r="G11" s="34" t="n">
        <v>21</v>
      </c>
      <c r="H11" s="53" t="n">
        <v>3.31</v>
      </c>
      <c r="I11" s="34" t="n">
        <v>21</v>
      </c>
      <c r="J11" s="40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6</v>
      </c>
      <c r="D12" s="35" t="n">
        <v>5</v>
      </c>
      <c r="E12" s="34" t="n">
        <v>1</v>
      </c>
      <c r="F12" s="38" t="n">
        <v>3</v>
      </c>
      <c r="G12" s="34" t="n">
        <v>15</v>
      </c>
      <c r="H12" s="53" t="n">
        <v>1.84</v>
      </c>
      <c r="I12" s="34" t="n">
        <v>15</v>
      </c>
      <c r="J12" s="36" t="n">
        <v>100</v>
      </c>
    </row>
    <row r="13" customFormat="false" ht="13.8" hidden="false" customHeight="false" outlineLevel="0" collapsed="false">
      <c r="A13" s="18" t="s">
        <v>19</v>
      </c>
      <c r="B13" s="18"/>
      <c r="C13" s="34" t="n">
        <v>1</v>
      </c>
      <c r="D13" s="35" t="n">
        <v>4</v>
      </c>
      <c r="E13" s="34" t="n">
        <v>2</v>
      </c>
      <c r="F13" s="38" t="n">
        <v>3</v>
      </c>
      <c r="G13" s="34" t="n">
        <v>10</v>
      </c>
      <c r="H13" s="53" t="n">
        <v>0.98</v>
      </c>
      <c r="I13" s="34" t="n">
        <v>9</v>
      </c>
      <c r="J13" s="37" t="n">
        <v>90</v>
      </c>
    </row>
    <row r="14" customFormat="false" ht="13.8" hidden="false" customHeight="false" outlineLevel="0" collapsed="false">
      <c r="A14" s="18" t="s">
        <v>20</v>
      </c>
      <c r="B14" s="18"/>
      <c r="C14" s="34" t="n">
        <v>2</v>
      </c>
      <c r="D14" s="35" t="s">
        <v>16</v>
      </c>
      <c r="E14" s="34" t="n">
        <v>1</v>
      </c>
      <c r="F14" s="38" t="s">
        <v>16</v>
      </c>
      <c r="G14" s="34" t="n">
        <v>3</v>
      </c>
      <c r="H14" s="53" t="n">
        <v>1.31</v>
      </c>
      <c r="I14" s="34" t="n">
        <v>3</v>
      </c>
      <c r="J14" s="40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n">
        <v>2</v>
      </c>
      <c r="D15" s="35" t="s">
        <v>16</v>
      </c>
      <c r="E15" s="39" t="s">
        <v>16</v>
      </c>
      <c r="F15" s="38" t="s">
        <v>16</v>
      </c>
      <c r="G15" s="34" t="n">
        <v>2</v>
      </c>
      <c r="H15" s="53" t="n">
        <v>0.5</v>
      </c>
      <c r="I15" s="34" t="n">
        <v>2</v>
      </c>
      <c r="J15" s="36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2</v>
      </c>
      <c r="D16" s="35" t="n">
        <v>5</v>
      </c>
      <c r="E16" s="34" t="s">
        <v>16</v>
      </c>
      <c r="F16" s="38" t="n">
        <v>5</v>
      </c>
      <c r="G16" s="34" t="n">
        <v>12</v>
      </c>
      <c r="H16" s="53" t="n">
        <v>1.61</v>
      </c>
      <c r="I16" s="34" t="n">
        <v>12</v>
      </c>
      <c r="J16" s="37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n">
        <v>4</v>
      </c>
      <c r="D17" s="35" t="n">
        <v>1</v>
      </c>
      <c r="E17" s="34" t="n">
        <v>2</v>
      </c>
      <c r="F17" s="38" t="n">
        <v>3</v>
      </c>
      <c r="G17" s="34" t="n">
        <v>10</v>
      </c>
      <c r="H17" s="53" t="n">
        <v>2.3</v>
      </c>
      <c r="I17" s="34" t="n">
        <v>9</v>
      </c>
      <c r="J17" s="36" t="n">
        <v>90</v>
      </c>
    </row>
    <row r="18" customFormat="false" ht="13.8" hidden="false" customHeight="false" outlineLevel="0" collapsed="false">
      <c r="A18" s="18" t="s">
        <v>24</v>
      </c>
      <c r="B18" s="18"/>
      <c r="C18" s="34" t="n">
        <v>3</v>
      </c>
      <c r="D18" s="35" t="n">
        <v>6</v>
      </c>
      <c r="E18" s="34" t="n">
        <v>2</v>
      </c>
      <c r="F18" s="38" t="n">
        <v>5</v>
      </c>
      <c r="G18" s="34" t="n">
        <v>16</v>
      </c>
      <c r="H18" s="53" t="n">
        <v>1.23</v>
      </c>
      <c r="I18" s="34" t="n">
        <v>16</v>
      </c>
      <c r="J18" s="37" t="n">
        <v>100</v>
      </c>
    </row>
    <row r="19" customFormat="false" ht="13.8" hidden="false" customHeight="false" outlineLevel="0" collapsed="false">
      <c r="A19" s="18" t="s">
        <v>25</v>
      </c>
      <c r="B19" s="18"/>
      <c r="C19" s="34" t="n">
        <v>1</v>
      </c>
      <c r="D19" s="35" t="n">
        <v>1</v>
      </c>
      <c r="E19" s="38" t="n">
        <v>1</v>
      </c>
      <c r="F19" s="38" t="n">
        <v>2</v>
      </c>
      <c r="G19" s="34" t="n">
        <v>5</v>
      </c>
      <c r="H19" s="53" t="n">
        <v>1.12</v>
      </c>
      <c r="I19" s="42" t="n">
        <v>5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8" t="n">
        <v>1</v>
      </c>
      <c r="F20" s="38" t="n">
        <v>1</v>
      </c>
      <c r="G20" s="34" t="n">
        <v>2</v>
      </c>
      <c r="H20" s="49" t="n">
        <v>0.41</v>
      </c>
      <c r="I20" s="34" t="n">
        <v>2</v>
      </c>
      <c r="J20" s="36" t="n">
        <v>100</v>
      </c>
    </row>
    <row r="21" customFormat="false" ht="13.8" hidden="false" customHeight="false" outlineLevel="0" collapsed="false">
      <c r="A21" s="18" t="s">
        <v>27</v>
      </c>
      <c r="B21" s="18"/>
      <c r="C21" s="34" t="n">
        <v>1</v>
      </c>
      <c r="D21" s="34" t="n">
        <v>2</v>
      </c>
      <c r="E21" s="34" t="n">
        <v>1</v>
      </c>
      <c r="F21" s="38" t="n">
        <v>2</v>
      </c>
      <c r="G21" s="34" t="n">
        <v>6</v>
      </c>
      <c r="H21" s="52" t="n">
        <v>0.91</v>
      </c>
      <c r="I21" s="34" t="n">
        <v>6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2</v>
      </c>
      <c r="D22" s="34" t="n">
        <v>9</v>
      </c>
      <c r="E22" s="34" t="n">
        <v>7</v>
      </c>
      <c r="F22" s="38" t="n">
        <v>4</v>
      </c>
      <c r="G22" s="34" t="n">
        <v>22</v>
      </c>
      <c r="H22" s="77" t="n">
        <v>0.6</v>
      </c>
      <c r="I22" s="34" t="n">
        <v>22</v>
      </c>
      <c r="J22" s="37" t="n">
        <v>100</v>
      </c>
    </row>
    <row r="23" customFormat="false" ht="13.8" hidden="false" customHeight="false" outlineLevel="0" collapsed="false">
      <c r="A23" s="18" t="s">
        <v>29</v>
      </c>
      <c r="B23" s="18"/>
      <c r="C23" s="34" t="n">
        <v>4</v>
      </c>
      <c r="D23" s="34" t="n">
        <v>7</v>
      </c>
      <c r="E23" s="34" t="n">
        <v>4</v>
      </c>
      <c r="F23" s="38" t="n">
        <v>7</v>
      </c>
      <c r="G23" s="34" t="n">
        <v>22</v>
      </c>
      <c r="H23" s="53" t="n">
        <v>2.07</v>
      </c>
      <c r="I23" s="34" t="n">
        <v>22</v>
      </c>
      <c r="J23" s="40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1</v>
      </c>
      <c r="D24" s="39" t="s">
        <v>16</v>
      </c>
      <c r="E24" s="39" t="n">
        <v>2</v>
      </c>
      <c r="F24" s="38" t="s">
        <v>16</v>
      </c>
      <c r="G24" s="34" t="n">
        <v>3</v>
      </c>
      <c r="H24" s="53" t="n">
        <v>0.69</v>
      </c>
      <c r="I24" s="34" t="n">
        <v>3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n">
        <v>1</v>
      </c>
      <c r="D25" s="34" t="s">
        <v>16</v>
      </c>
      <c r="E25" s="34" t="n">
        <v>1</v>
      </c>
      <c r="F25" s="38" t="s">
        <v>16</v>
      </c>
      <c r="G25" s="34" t="n">
        <v>2</v>
      </c>
      <c r="H25" s="53" t="n">
        <v>0.44</v>
      </c>
      <c r="I25" s="34" t="n">
        <v>2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3</v>
      </c>
      <c r="D26" s="38" t="n">
        <v>6</v>
      </c>
      <c r="E26" s="39" t="n">
        <v>9</v>
      </c>
      <c r="F26" s="34" t="n">
        <v>6</v>
      </c>
      <c r="G26" s="34" t="n">
        <v>24</v>
      </c>
      <c r="H26" s="49" t="n">
        <v>2.09</v>
      </c>
      <c r="I26" s="34" t="n">
        <v>24</v>
      </c>
      <c r="J26" s="40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n">
        <v>1</v>
      </c>
      <c r="D27" s="34" t="n">
        <v>3</v>
      </c>
      <c r="E27" s="35" t="n">
        <v>2</v>
      </c>
      <c r="F27" s="34" t="n">
        <v>1</v>
      </c>
      <c r="G27" s="34" t="n">
        <v>7</v>
      </c>
      <c r="H27" s="49" t="n">
        <v>1.59</v>
      </c>
      <c r="I27" s="34" t="n">
        <v>7</v>
      </c>
      <c r="J27" s="36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n">
        <v>1</v>
      </c>
      <c r="D28" s="34" t="n">
        <v>1</v>
      </c>
      <c r="E28" s="35" t="s">
        <v>16</v>
      </c>
      <c r="F28" s="34" t="s">
        <v>16</v>
      </c>
      <c r="G28" s="34" t="n">
        <v>2</v>
      </c>
      <c r="H28" s="49" t="n">
        <v>0.45</v>
      </c>
      <c r="I28" s="34" t="n">
        <v>2</v>
      </c>
      <c r="J28" s="37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n">
        <v>2</v>
      </c>
      <c r="E29" s="35" t="s">
        <v>16</v>
      </c>
      <c r="F29" s="34" t="s">
        <v>16</v>
      </c>
      <c r="G29" s="34" t="n">
        <v>2</v>
      </c>
      <c r="H29" s="49" t="n">
        <v>0.57</v>
      </c>
      <c r="I29" s="34" t="n">
        <v>2</v>
      </c>
      <c r="J29" s="40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n">
        <v>2</v>
      </c>
      <c r="D30" s="34" t="s">
        <v>16</v>
      </c>
      <c r="E30" s="35" t="n">
        <v>1</v>
      </c>
      <c r="F30" s="34" t="n">
        <v>1</v>
      </c>
      <c r="G30" s="34" t="n">
        <v>4</v>
      </c>
      <c r="H30" s="49" t="n">
        <v>0.43</v>
      </c>
      <c r="I30" s="34" t="n">
        <v>4</v>
      </c>
      <c r="J30" s="36" t="n">
        <v>100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n">
        <v>1</v>
      </c>
      <c r="F31" s="34" t="n">
        <v>1</v>
      </c>
      <c r="G31" s="34" t="n">
        <v>2</v>
      </c>
      <c r="H31" s="49" t="n">
        <v>0.62</v>
      </c>
      <c r="I31" s="34" t="n">
        <v>2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3</v>
      </c>
      <c r="D32" s="34" t="s">
        <v>16</v>
      </c>
      <c r="E32" s="34" t="n">
        <v>5</v>
      </c>
      <c r="F32" s="34" t="n">
        <v>4</v>
      </c>
      <c r="G32" s="34" t="n">
        <v>12</v>
      </c>
      <c r="H32" s="49" t="n">
        <v>1.07</v>
      </c>
      <c r="I32" s="34" t="n">
        <v>12</v>
      </c>
      <c r="J32" s="40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n">
        <v>4</v>
      </c>
      <c r="D33" s="34" t="n">
        <v>6</v>
      </c>
      <c r="E33" s="34" t="n">
        <v>3</v>
      </c>
      <c r="F33" s="34" t="n">
        <v>3</v>
      </c>
      <c r="G33" s="34" t="n">
        <v>16</v>
      </c>
      <c r="H33" s="49" t="n">
        <v>2.58</v>
      </c>
      <c r="I33" s="34" t="n">
        <v>16</v>
      </c>
      <c r="J33" s="36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3</v>
      </c>
      <c r="D34" s="34" t="n">
        <v>2</v>
      </c>
      <c r="E34" s="34" t="n">
        <v>3</v>
      </c>
      <c r="F34" s="34" t="n">
        <v>9</v>
      </c>
      <c r="G34" s="34" t="n">
        <v>17</v>
      </c>
      <c r="H34" s="49" t="n">
        <v>2.52</v>
      </c>
      <c r="I34" s="34" t="n">
        <v>17</v>
      </c>
      <c r="J34" s="37" t="n">
        <v>100</v>
      </c>
    </row>
    <row r="35" customFormat="false" ht="13.8" hidden="false" customHeight="false" outlineLevel="0" collapsed="false">
      <c r="A35" s="18" t="s">
        <v>41</v>
      </c>
      <c r="B35" s="18"/>
      <c r="C35" s="34" t="n">
        <v>5</v>
      </c>
      <c r="D35" s="34" t="n">
        <v>3</v>
      </c>
      <c r="E35" s="34" t="n">
        <v>7</v>
      </c>
      <c r="F35" s="34" t="n">
        <v>3</v>
      </c>
      <c r="G35" s="34" t="n">
        <v>18</v>
      </c>
      <c r="H35" s="49" t="n">
        <v>1.86</v>
      </c>
      <c r="I35" s="34" t="n">
        <v>18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2</v>
      </c>
      <c r="E36" s="34" t="n">
        <v>1</v>
      </c>
      <c r="F36" s="34" t="n">
        <v>1</v>
      </c>
      <c r="G36" s="34" t="n">
        <v>4</v>
      </c>
      <c r="H36" s="49" t="n">
        <v>1.09</v>
      </c>
      <c r="I36" s="34" t="n">
        <v>4</v>
      </c>
      <c r="J36" s="37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n">
        <v>2</v>
      </c>
      <c r="E37" s="34" t="n">
        <v>2</v>
      </c>
      <c r="F37" s="34" t="s">
        <v>16</v>
      </c>
      <c r="G37" s="34" t="n">
        <v>4</v>
      </c>
      <c r="H37" s="49" t="n">
        <v>0.93</v>
      </c>
      <c r="I37" s="34" t="n">
        <v>4</v>
      </c>
      <c r="J37" s="37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5</v>
      </c>
      <c r="D38" s="34" t="n">
        <v>1</v>
      </c>
      <c r="E38" s="34" t="s">
        <v>16</v>
      </c>
      <c r="F38" s="34" t="n">
        <v>2</v>
      </c>
      <c r="G38" s="34" t="n">
        <v>8</v>
      </c>
      <c r="H38" s="49" t="n">
        <v>1.34</v>
      </c>
      <c r="I38" s="34" t="n">
        <v>8</v>
      </c>
      <c r="J38" s="41" t="n">
        <v>100</v>
      </c>
    </row>
    <row r="39" customFormat="false" ht="13.8" hidden="false" customHeight="false" outlineLevel="0" collapsed="false">
      <c r="A39" s="18" t="s">
        <v>45</v>
      </c>
      <c r="B39" s="18"/>
      <c r="C39" s="34" t="s">
        <v>16</v>
      </c>
      <c r="D39" s="34" t="s">
        <v>16</v>
      </c>
      <c r="E39" s="34" t="s">
        <v>16</v>
      </c>
      <c r="F39" s="34" t="s">
        <v>16</v>
      </c>
      <c r="G39" s="34" t="s">
        <v>16</v>
      </c>
      <c r="H39" s="49" t="s">
        <v>16</v>
      </c>
      <c r="I39" s="34" t="s">
        <v>16</v>
      </c>
      <c r="J39" s="36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n">
        <v>2</v>
      </c>
      <c r="D40" s="34" t="n">
        <v>5</v>
      </c>
      <c r="E40" s="34" t="n">
        <v>6</v>
      </c>
      <c r="F40" s="34" t="n">
        <v>1</v>
      </c>
      <c r="G40" s="34" t="n">
        <v>14</v>
      </c>
      <c r="H40" s="49" t="n">
        <v>1.15</v>
      </c>
      <c r="I40" s="34" t="n">
        <v>14</v>
      </c>
      <c r="J40" s="37" t="n">
        <v>100</v>
      </c>
    </row>
    <row r="41" customFormat="false" ht="13.8" hidden="false" customHeight="false" outlineLevel="0" collapsed="false">
      <c r="A41" s="18" t="s">
        <v>47</v>
      </c>
      <c r="B41" s="18"/>
      <c r="C41" s="34" t="n">
        <v>1</v>
      </c>
      <c r="D41" s="34" t="n">
        <v>1</v>
      </c>
      <c r="E41" s="34" t="s">
        <v>16</v>
      </c>
      <c r="F41" s="34" t="n">
        <v>1</v>
      </c>
      <c r="G41" s="34" t="n">
        <v>3</v>
      </c>
      <c r="H41" s="49" t="n">
        <v>0.79</v>
      </c>
      <c r="I41" s="34" t="n">
        <v>3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2</v>
      </c>
      <c r="D42" s="34" t="n">
        <v>7</v>
      </c>
      <c r="E42" s="34" t="n">
        <v>5</v>
      </c>
      <c r="F42" s="34" t="n">
        <v>3</v>
      </c>
      <c r="G42" s="34" t="n">
        <v>17</v>
      </c>
      <c r="H42" s="49" t="n">
        <v>2.44</v>
      </c>
      <c r="I42" s="34" t="n">
        <v>17</v>
      </c>
      <c r="J42" s="37" t="n">
        <v>100</v>
      </c>
    </row>
    <row r="43" customFormat="false" ht="13.8" hidden="false" customHeight="false" outlineLevel="0" collapsed="false">
      <c r="A43" s="18" t="s">
        <v>49</v>
      </c>
      <c r="B43" s="18"/>
      <c r="C43" s="34" t="s">
        <v>16</v>
      </c>
      <c r="D43" s="34" t="s">
        <v>16</v>
      </c>
      <c r="E43" s="34" t="n">
        <v>1</v>
      </c>
      <c r="F43" s="1" t="s">
        <v>16</v>
      </c>
      <c r="G43" s="34" t="n">
        <v>1</v>
      </c>
      <c r="H43" s="49" t="n">
        <v>0.16</v>
      </c>
      <c r="I43" s="34" t="n">
        <v>1</v>
      </c>
      <c r="J43" s="37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40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n">
        <v>2</v>
      </c>
      <c r="D45" s="34" t="n">
        <v>2</v>
      </c>
      <c r="E45" s="34" t="s">
        <v>16</v>
      </c>
      <c r="F45" s="34" t="n">
        <v>2</v>
      </c>
      <c r="G45" s="34" t="n">
        <v>6</v>
      </c>
      <c r="H45" s="49" t="n">
        <v>1.53</v>
      </c>
      <c r="I45" s="34" t="n">
        <v>6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9" t="s">
        <v>16</v>
      </c>
      <c r="E46" s="34" t="n">
        <v>1</v>
      </c>
      <c r="F46" s="34" t="n">
        <v>2</v>
      </c>
      <c r="G46" s="34" t="n">
        <v>4</v>
      </c>
      <c r="H46" s="49" t="n">
        <v>1.01</v>
      </c>
      <c r="I46" s="34" t="n">
        <v>4</v>
      </c>
      <c r="J46" s="37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n">
        <v>1</v>
      </c>
      <c r="D47" s="34" t="n">
        <v>1</v>
      </c>
      <c r="E47" s="34" t="s">
        <v>16</v>
      </c>
      <c r="F47" s="34" t="n">
        <v>1</v>
      </c>
      <c r="G47" s="34" t="n">
        <v>3</v>
      </c>
      <c r="H47" s="77" t="n">
        <v>0.83</v>
      </c>
      <c r="I47" s="34" t="n">
        <v>3</v>
      </c>
      <c r="J47" s="40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2</v>
      </c>
      <c r="D48" s="34" t="s">
        <v>16</v>
      </c>
      <c r="E48" s="34" t="n">
        <v>2</v>
      </c>
      <c r="F48" s="34" t="n">
        <v>2</v>
      </c>
      <c r="G48" s="34" t="n">
        <v>6</v>
      </c>
      <c r="H48" s="52" t="n">
        <v>1.43</v>
      </c>
      <c r="I48" s="44" t="n">
        <v>6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n">
        <v>1</v>
      </c>
      <c r="D49" s="34" t="n">
        <v>4</v>
      </c>
      <c r="E49" s="34" t="n">
        <v>2</v>
      </c>
      <c r="F49" s="34" t="n">
        <v>3</v>
      </c>
      <c r="G49" s="34" t="n">
        <v>10</v>
      </c>
      <c r="H49" s="49" t="n">
        <v>1.13</v>
      </c>
      <c r="I49" s="34" t="n">
        <v>9</v>
      </c>
      <c r="J49" s="37" t="n">
        <v>90</v>
      </c>
    </row>
    <row r="50" customFormat="false" ht="14.45" hidden="false" customHeight="true" outlineLevel="0" collapsed="false">
      <c r="A50" s="18" t="s">
        <v>56</v>
      </c>
      <c r="B50" s="18"/>
      <c r="C50" s="34" t="n">
        <v>2</v>
      </c>
      <c r="D50" s="34" t="n">
        <v>1</v>
      </c>
      <c r="E50" s="34" t="n">
        <v>2</v>
      </c>
      <c r="F50" s="34" t="n">
        <v>2</v>
      </c>
      <c r="G50" s="34" t="n">
        <v>7</v>
      </c>
      <c r="H50" s="49" t="n">
        <v>1.27</v>
      </c>
      <c r="I50" s="34" t="n">
        <v>7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n">
        <v>3</v>
      </c>
      <c r="E51" s="34" t="n">
        <v>11</v>
      </c>
      <c r="F51" s="34" t="n">
        <v>1</v>
      </c>
      <c r="G51" s="34" t="n">
        <v>15</v>
      </c>
      <c r="H51" s="49" t="n">
        <v>2.5</v>
      </c>
      <c r="I51" s="35" t="n">
        <v>15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3</v>
      </c>
      <c r="D52" s="34" t="n">
        <v>2</v>
      </c>
      <c r="E52" s="1" t="n">
        <v>2</v>
      </c>
      <c r="F52" s="34" t="s">
        <v>16</v>
      </c>
      <c r="G52" s="34" t="n">
        <v>7</v>
      </c>
      <c r="H52" s="49" t="n">
        <v>1.16</v>
      </c>
      <c r="I52" s="34" t="n">
        <v>7</v>
      </c>
      <c r="J52" s="37" t="n">
        <v>100</v>
      </c>
    </row>
    <row r="53" customFormat="false" ht="13.8" hidden="false" customHeight="false" outlineLevel="0" collapsed="false">
      <c r="A53" s="18" t="s">
        <v>59</v>
      </c>
      <c r="B53" s="18"/>
      <c r="C53" s="34" t="n">
        <v>1</v>
      </c>
      <c r="D53" s="34" t="n">
        <v>1</v>
      </c>
      <c r="E53" s="34" t="s">
        <v>16</v>
      </c>
      <c r="F53" s="34" t="n">
        <v>1</v>
      </c>
      <c r="G53" s="34" t="n">
        <v>3</v>
      </c>
      <c r="H53" s="49" t="n">
        <v>0.42</v>
      </c>
      <c r="I53" s="34" t="n">
        <v>3</v>
      </c>
      <c r="J53" s="36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n">
        <v>1</v>
      </c>
      <c r="F54" s="34" t="s">
        <v>16</v>
      </c>
      <c r="G54" s="34" t="n">
        <v>1</v>
      </c>
      <c r="H54" s="49" t="n">
        <v>0.24</v>
      </c>
      <c r="I54" s="35" t="n">
        <v>1</v>
      </c>
      <c r="J54" s="37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1</v>
      </c>
      <c r="D55" s="34" t="n">
        <v>1</v>
      </c>
      <c r="E55" s="34" t="n">
        <v>4</v>
      </c>
      <c r="F55" s="34" t="n">
        <v>1</v>
      </c>
      <c r="G55" s="34" t="n">
        <v>7</v>
      </c>
      <c r="H55" s="49" t="n">
        <v>0.66</v>
      </c>
      <c r="I55" s="34" t="n">
        <v>7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n">
        <v>2</v>
      </c>
      <c r="F56" s="39" t="n">
        <v>1</v>
      </c>
      <c r="G56" s="34" t="n">
        <v>3</v>
      </c>
      <c r="H56" s="49" t="n">
        <v>0.64</v>
      </c>
      <c r="I56" s="34" t="n">
        <v>3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1</v>
      </c>
      <c r="D57" s="34" t="n">
        <v>2</v>
      </c>
      <c r="E57" s="34" t="n">
        <v>2</v>
      </c>
      <c r="F57" s="34" t="n">
        <v>1</v>
      </c>
      <c r="G57" s="34" t="n">
        <v>6</v>
      </c>
      <c r="H57" s="49" t="n">
        <v>1</v>
      </c>
      <c r="I57" s="34" t="n">
        <v>6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82</v>
      </c>
      <c r="D58" s="29" t="n">
        <f aca="false">SUM(D9:D57)</f>
        <v>108</v>
      </c>
      <c r="E58" s="29" t="n">
        <f aca="false">SUM(E9:E57)</f>
        <v>116</v>
      </c>
      <c r="F58" s="29" t="n">
        <f aca="false">SUM(F9:F57)</f>
        <v>108</v>
      </c>
      <c r="G58" s="29" t="n">
        <f aca="false">SUM(G9:G57)</f>
        <v>414</v>
      </c>
      <c r="I58" s="29" t="n">
        <f aca="false">SUM(I9:I57)</f>
        <v>411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1" activeCellId="0" sqref="H11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4</v>
      </c>
      <c r="D7" s="34" t="n">
        <v>1</v>
      </c>
      <c r="E7" s="34" t="n">
        <v>11</v>
      </c>
      <c r="F7" s="34" t="n">
        <v>20</v>
      </c>
      <c r="G7" s="34" t="n">
        <v>36</v>
      </c>
      <c r="H7" s="49" t="n">
        <v>0.1</v>
      </c>
      <c r="I7" s="34" t="n">
        <v>36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2</v>
      </c>
      <c r="D8" s="34" t="s">
        <v>16</v>
      </c>
      <c r="E8" s="34" t="n">
        <v>17</v>
      </c>
      <c r="F8" s="34" t="n">
        <v>16</v>
      </c>
      <c r="G8" s="34" t="n">
        <v>35</v>
      </c>
      <c r="H8" s="49" t="n">
        <v>0.1</v>
      </c>
      <c r="I8" s="34" t="n">
        <v>35</v>
      </c>
      <c r="J8" s="36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s">
        <v>16</v>
      </c>
      <c r="E9" s="38" t="n">
        <v>2</v>
      </c>
      <c r="F9" s="38" t="n">
        <v>3</v>
      </c>
      <c r="G9" s="38" t="n">
        <v>5</v>
      </c>
      <c r="H9" s="38" t="n">
        <v>0.22</v>
      </c>
      <c r="I9" s="38" t="n">
        <v>5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34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n">
        <v>4</v>
      </c>
      <c r="F11" s="38" t="n">
        <v>3</v>
      </c>
      <c r="G11" s="38" t="n">
        <v>7</v>
      </c>
      <c r="H11" s="50" t="n">
        <v>1.1</v>
      </c>
      <c r="I11" s="38" t="n">
        <v>7</v>
      </c>
      <c r="J11" s="37" t="n">
        <v>100</v>
      </c>
    </row>
    <row r="12" customFormat="false" ht="13.8" hidden="false" customHeight="false" outlineLevel="0" collapsed="false">
      <c r="A12" s="18" t="s">
        <v>18</v>
      </c>
      <c r="B12" s="18"/>
      <c r="C12" s="35" t="s">
        <v>16</v>
      </c>
      <c r="D12" s="35" t="s">
        <v>16</v>
      </c>
      <c r="E12" s="35" t="s">
        <v>16</v>
      </c>
      <c r="F12" s="35" t="s">
        <v>16</v>
      </c>
      <c r="G12" s="35" t="s">
        <v>16</v>
      </c>
      <c r="H12" s="35" t="s">
        <v>16</v>
      </c>
      <c r="I12" s="35" t="s">
        <v>16</v>
      </c>
      <c r="J12" s="41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4" t="s">
        <v>16</v>
      </c>
      <c r="E13" s="34" t="s">
        <v>16</v>
      </c>
      <c r="F13" s="34" t="s">
        <v>16</v>
      </c>
      <c r="G13" s="34" t="s">
        <v>16</v>
      </c>
      <c r="H13" s="34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4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38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5" t="s">
        <v>16</v>
      </c>
      <c r="D16" s="35" t="s">
        <v>16</v>
      </c>
      <c r="E16" s="35" t="s">
        <v>16</v>
      </c>
      <c r="F16" s="35" t="s">
        <v>16</v>
      </c>
      <c r="G16" s="35" t="s">
        <v>16</v>
      </c>
      <c r="H16" s="35" t="s">
        <v>16</v>
      </c>
      <c r="I16" s="35" t="s">
        <v>16</v>
      </c>
      <c r="J16" s="41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4" t="s">
        <v>16</v>
      </c>
      <c r="E17" s="34" t="s">
        <v>16</v>
      </c>
      <c r="F17" s="34" t="s">
        <v>16</v>
      </c>
      <c r="G17" s="34" t="s">
        <v>16</v>
      </c>
      <c r="H17" s="34" t="s">
        <v>16</v>
      </c>
      <c r="I17" s="34" t="s">
        <v>16</v>
      </c>
      <c r="J17" s="36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4" t="s">
        <v>16</v>
      </c>
      <c r="E18" s="34" t="s">
        <v>16</v>
      </c>
      <c r="F18" s="34" t="s">
        <v>16</v>
      </c>
      <c r="G18" s="34" t="s">
        <v>16</v>
      </c>
      <c r="H18" s="34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s">
        <v>16</v>
      </c>
      <c r="E19" s="38" t="s">
        <v>16</v>
      </c>
      <c r="F19" s="38" t="s">
        <v>16</v>
      </c>
      <c r="G19" s="38" t="s">
        <v>16</v>
      </c>
      <c r="H19" s="38" t="s">
        <v>16</v>
      </c>
      <c r="I19" s="38" t="s">
        <v>16</v>
      </c>
      <c r="J19" s="37" t="s">
        <v>16</v>
      </c>
    </row>
    <row r="20" customFormat="false" ht="13.8" hidden="false" customHeight="false" outlineLevel="0" collapsed="false">
      <c r="A20" s="18" t="s">
        <v>26</v>
      </c>
      <c r="B20" s="18"/>
      <c r="C20" s="35" t="s">
        <v>16</v>
      </c>
      <c r="D20" s="35" t="s">
        <v>16</v>
      </c>
      <c r="E20" s="35" t="s">
        <v>16</v>
      </c>
      <c r="F20" s="35" t="s">
        <v>16</v>
      </c>
      <c r="G20" s="35" t="s">
        <v>16</v>
      </c>
      <c r="H20" s="35" t="s">
        <v>16</v>
      </c>
      <c r="I20" s="35" t="s">
        <v>16</v>
      </c>
      <c r="J20" s="41" t="s">
        <v>16</v>
      </c>
    </row>
    <row r="21" customFormat="false" ht="13.8" hidden="false" customHeight="false" outlineLevel="0" collapsed="false">
      <c r="A21" s="18" t="s">
        <v>27</v>
      </c>
      <c r="B21" s="18"/>
      <c r="C21" s="34" t="s">
        <v>16</v>
      </c>
      <c r="D21" s="34" t="s">
        <v>16</v>
      </c>
      <c r="E21" s="34" t="s">
        <v>16</v>
      </c>
      <c r="F21" s="34" t="s">
        <v>16</v>
      </c>
      <c r="G21" s="34" t="s">
        <v>16</v>
      </c>
      <c r="H21" s="34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4" t="s">
        <v>16</v>
      </c>
      <c r="G22" s="34" t="s">
        <v>16</v>
      </c>
      <c r="H22" s="34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8" t="s">
        <v>16</v>
      </c>
      <c r="D23" s="38" t="s">
        <v>16</v>
      </c>
      <c r="E23" s="38" t="s">
        <v>16</v>
      </c>
      <c r="F23" s="38" t="s">
        <v>16</v>
      </c>
      <c r="G23" s="38" t="s">
        <v>16</v>
      </c>
      <c r="H23" s="38" t="s">
        <v>16</v>
      </c>
      <c r="I23" s="38" t="s">
        <v>16</v>
      </c>
      <c r="J23" s="37" t="s">
        <v>16</v>
      </c>
    </row>
    <row r="24" customFormat="false" ht="13.8" hidden="false" customHeight="false" outlineLevel="0" collapsed="false">
      <c r="A24" s="18" t="s">
        <v>30</v>
      </c>
      <c r="B24" s="18"/>
      <c r="C24" s="35" t="s">
        <v>16</v>
      </c>
      <c r="D24" s="35" t="s">
        <v>16</v>
      </c>
      <c r="E24" s="35" t="s">
        <v>16</v>
      </c>
      <c r="F24" s="35" t="s">
        <v>16</v>
      </c>
      <c r="G24" s="35" t="s">
        <v>16</v>
      </c>
      <c r="H24" s="35" t="s">
        <v>16</v>
      </c>
      <c r="I24" s="35" t="s">
        <v>16</v>
      </c>
      <c r="J24" s="41" t="s">
        <v>16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s">
        <v>16</v>
      </c>
      <c r="F25" s="34" t="s">
        <v>16</v>
      </c>
      <c r="G25" s="34" t="s">
        <v>16</v>
      </c>
      <c r="H25" s="34" t="s">
        <v>16</v>
      </c>
      <c r="I25" s="34" t="s">
        <v>16</v>
      </c>
      <c r="J25" s="36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s">
        <v>16</v>
      </c>
      <c r="F26" s="34" t="s">
        <v>16</v>
      </c>
      <c r="G26" s="34" t="s">
        <v>16</v>
      </c>
      <c r="H26" s="34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s">
        <v>16</v>
      </c>
      <c r="E27" s="38" t="s">
        <v>16</v>
      </c>
      <c r="F27" s="38" t="s">
        <v>16</v>
      </c>
      <c r="G27" s="38" t="s">
        <v>16</v>
      </c>
      <c r="H27" s="38" t="s">
        <v>16</v>
      </c>
      <c r="I27" s="38" t="s">
        <v>16</v>
      </c>
      <c r="J27" s="37" t="s">
        <v>16</v>
      </c>
    </row>
    <row r="28" customFormat="false" ht="14.45" hidden="false" customHeight="true" outlineLevel="0" collapsed="false">
      <c r="A28" s="20" t="s">
        <v>34</v>
      </c>
      <c r="B28" s="20"/>
      <c r="C28" s="35" t="s">
        <v>16</v>
      </c>
      <c r="D28" s="35" t="s">
        <v>16</v>
      </c>
      <c r="E28" s="35" t="s">
        <v>16</v>
      </c>
      <c r="F28" s="35" t="s">
        <v>16</v>
      </c>
      <c r="G28" s="35" t="s">
        <v>16</v>
      </c>
      <c r="H28" s="35" t="s">
        <v>16</v>
      </c>
      <c r="I28" s="35" t="s">
        <v>16</v>
      </c>
      <c r="J28" s="41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4" t="s">
        <v>16</v>
      </c>
      <c r="F29" s="34" t="s">
        <v>16</v>
      </c>
      <c r="G29" s="34" t="s">
        <v>16</v>
      </c>
      <c r="H29" s="34" t="s">
        <v>16</v>
      </c>
      <c r="I29" s="34" t="s">
        <v>16</v>
      </c>
      <c r="J29" s="36" t="s">
        <v>16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34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s">
        <v>16</v>
      </c>
      <c r="F31" s="38" t="s">
        <v>16</v>
      </c>
      <c r="G31" s="38" t="s">
        <v>16</v>
      </c>
      <c r="H31" s="38" t="s">
        <v>16</v>
      </c>
      <c r="I31" s="38" t="s">
        <v>16</v>
      </c>
      <c r="J31" s="37" t="s">
        <v>16</v>
      </c>
    </row>
    <row r="32" customFormat="false" ht="13.8" hidden="false" customHeight="false" outlineLevel="0" collapsed="false">
      <c r="A32" s="18" t="s">
        <v>38</v>
      </c>
      <c r="B32" s="18"/>
      <c r="C32" s="35" t="s">
        <v>16</v>
      </c>
      <c r="D32" s="35" t="s">
        <v>16</v>
      </c>
      <c r="E32" s="35" t="s">
        <v>16</v>
      </c>
      <c r="F32" s="35" t="s">
        <v>16</v>
      </c>
      <c r="G32" s="35" t="s">
        <v>16</v>
      </c>
      <c r="H32" s="35" t="s">
        <v>16</v>
      </c>
      <c r="I32" s="35" t="s">
        <v>16</v>
      </c>
      <c r="J32" s="41" t="s">
        <v>16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s">
        <v>16</v>
      </c>
      <c r="E33" s="34" t="s">
        <v>16</v>
      </c>
      <c r="F33" s="34" t="s">
        <v>16</v>
      </c>
      <c r="G33" s="34" t="s">
        <v>16</v>
      </c>
      <c r="H33" s="34" t="s">
        <v>16</v>
      </c>
      <c r="I33" s="34" t="s">
        <v>16</v>
      </c>
      <c r="J33" s="36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n">
        <v>1</v>
      </c>
      <c r="D34" s="34" t="s">
        <v>16</v>
      </c>
      <c r="E34" s="34" t="n">
        <v>3</v>
      </c>
      <c r="F34" s="34" t="n">
        <v>5</v>
      </c>
      <c r="G34" s="34" t="n">
        <v>9</v>
      </c>
      <c r="H34" s="34" t="n">
        <v>1.34</v>
      </c>
      <c r="I34" s="34" t="n">
        <v>9</v>
      </c>
      <c r="J34" s="36" t="n">
        <v>100</v>
      </c>
    </row>
    <row r="35" customFormat="false" ht="13.8" hidden="false" customHeight="false" outlineLevel="0" collapsed="false">
      <c r="A35" s="18" t="s">
        <v>41</v>
      </c>
      <c r="B35" s="18"/>
      <c r="C35" s="38" t="s">
        <v>16</v>
      </c>
      <c r="D35" s="38" t="s">
        <v>16</v>
      </c>
      <c r="E35" s="38" t="n">
        <v>6</v>
      </c>
      <c r="F35" s="38" t="n">
        <v>3</v>
      </c>
      <c r="G35" s="38" t="n">
        <v>9</v>
      </c>
      <c r="H35" s="38" t="n">
        <v>0.93</v>
      </c>
      <c r="I35" s="38" t="n">
        <v>9</v>
      </c>
      <c r="J35" s="37" t="n">
        <v>100</v>
      </c>
    </row>
    <row r="36" customFormat="false" ht="13.8" hidden="false" customHeight="false" outlineLevel="0" collapsed="false">
      <c r="A36" s="18" t="s">
        <v>42</v>
      </c>
      <c r="B36" s="18"/>
      <c r="C36" s="35" t="s">
        <v>16</v>
      </c>
      <c r="D36" s="35" t="s">
        <v>16</v>
      </c>
      <c r="E36" s="35" t="s">
        <v>16</v>
      </c>
      <c r="F36" s="35" t="s">
        <v>16</v>
      </c>
      <c r="G36" s="35" t="s">
        <v>16</v>
      </c>
      <c r="H36" s="35" t="s">
        <v>16</v>
      </c>
      <c r="I36" s="35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34" t="s">
        <v>16</v>
      </c>
      <c r="I37" s="34" t="s">
        <v>16</v>
      </c>
      <c r="J37" s="36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34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38" t="s">
        <v>16</v>
      </c>
      <c r="I39" s="38" t="s">
        <v>16</v>
      </c>
      <c r="J39" s="37" t="s">
        <v>16</v>
      </c>
    </row>
    <row r="40" customFormat="false" ht="13.8" hidden="false" customHeight="false" outlineLevel="0" collapsed="false">
      <c r="A40" s="18" t="s">
        <v>46</v>
      </c>
      <c r="B40" s="18"/>
      <c r="C40" s="35" t="s">
        <v>16</v>
      </c>
      <c r="D40" s="35" t="s">
        <v>16</v>
      </c>
      <c r="E40" s="35" t="s">
        <v>16</v>
      </c>
      <c r="F40" s="35" t="s">
        <v>16</v>
      </c>
      <c r="G40" s="35" t="s">
        <v>16</v>
      </c>
      <c r="H40" s="35" t="s">
        <v>16</v>
      </c>
      <c r="I40" s="35" t="s">
        <v>16</v>
      </c>
      <c r="J40" s="41" t="s">
        <v>16</v>
      </c>
    </row>
    <row r="41" customFormat="false" ht="13.8" hidden="false" customHeight="false" outlineLevel="0" collapsed="false">
      <c r="A41" s="18" t="s">
        <v>47</v>
      </c>
      <c r="B41" s="1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34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34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s">
        <v>16</v>
      </c>
      <c r="G43" s="38" t="s">
        <v>16</v>
      </c>
      <c r="H43" s="38" t="s">
        <v>16</v>
      </c>
      <c r="I43" s="38" t="s">
        <v>16</v>
      </c>
      <c r="J43" s="37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34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8" t="s">
        <v>16</v>
      </c>
      <c r="D45" s="38" t="s">
        <v>16</v>
      </c>
      <c r="E45" s="38" t="s">
        <v>16</v>
      </c>
      <c r="F45" s="38" t="s">
        <v>16</v>
      </c>
      <c r="G45" s="38" t="s">
        <v>16</v>
      </c>
      <c r="H45" s="38" t="s">
        <v>16</v>
      </c>
      <c r="I45" s="38" t="s">
        <v>16</v>
      </c>
      <c r="J45" s="37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s">
        <v>16</v>
      </c>
      <c r="E46" s="34" t="s">
        <v>16</v>
      </c>
      <c r="F46" s="34" t="n">
        <v>1</v>
      </c>
      <c r="G46" s="34" t="n">
        <v>1</v>
      </c>
      <c r="H46" s="34" t="n">
        <v>0.25</v>
      </c>
      <c r="I46" s="34" t="n">
        <v>1</v>
      </c>
      <c r="J46" s="36" t="n">
        <v>100</v>
      </c>
    </row>
    <row r="47" customFormat="false" ht="14.1" hidden="false" customHeight="true" outlineLevel="0" collapsed="false">
      <c r="A47" s="20" t="s">
        <v>53</v>
      </c>
      <c r="B47" s="20"/>
      <c r="C47" s="38" t="s">
        <v>16</v>
      </c>
      <c r="D47" s="38" t="s">
        <v>16</v>
      </c>
      <c r="E47" s="38" t="s">
        <v>16</v>
      </c>
      <c r="F47" s="38" t="s">
        <v>16</v>
      </c>
      <c r="G47" s="38" t="s">
        <v>16</v>
      </c>
      <c r="H47" s="38" t="s">
        <v>16</v>
      </c>
      <c r="I47" s="38" t="s">
        <v>16</v>
      </c>
      <c r="J47" s="37" t="s">
        <v>16</v>
      </c>
    </row>
    <row r="48" customFormat="false" ht="13.8" hidden="false" customHeight="false" outlineLevel="0" collapsed="false">
      <c r="A48" s="18" t="s">
        <v>54</v>
      </c>
      <c r="B48" s="18"/>
      <c r="C48" s="35" t="n">
        <v>1</v>
      </c>
      <c r="D48" s="35" t="s">
        <v>16</v>
      </c>
      <c r="E48" s="35" t="n">
        <v>2</v>
      </c>
      <c r="F48" s="35" t="n">
        <v>1</v>
      </c>
      <c r="G48" s="35" t="n">
        <v>4</v>
      </c>
      <c r="H48" s="35" t="n">
        <v>0.96</v>
      </c>
      <c r="I48" s="35" t="n">
        <v>4</v>
      </c>
      <c r="J48" s="41" t="n">
        <v>100</v>
      </c>
    </row>
    <row r="49" customFormat="false" ht="13.8" hidden="false" customHeight="false" outlineLevel="0" collapsed="false">
      <c r="A49" s="18" t="s">
        <v>55</v>
      </c>
      <c r="B49" s="18"/>
      <c r="C49" s="34" t="s">
        <v>16</v>
      </c>
      <c r="D49" s="34" t="s">
        <v>16</v>
      </c>
      <c r="E49" s="34" t="s">
        <v>16</v>
      </c>
      <c r="F49" s="34" t="s">
        <v>16</v>
      </c>
      <c r="G49" s="34" t="s">
        <v>16</v>
      </c>
      <c r="H49" s="34" t="s">
        <v>16</v>
      </c>
      <c r="I49" s="34" t="s">
        <v>16</v>
      </c>
      <c r="J49" s="36" t="s">
        <v>16</v>
      </c>
    </row>
    <row r="50" customFormat="false" ht="14.45" hidden="false" customHeight="true" outlineLevel="0" collapsed="false">
      <c r="A50" s="18" t="s">
        <v>56</v>
      </c>
      <c r="B50" s="18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34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s">
        <v>16</v>
      </c>
      <c r="F51" s="38" t="s">
        <v>16</v>
      </c>
      <c r="G51" s="38" t="s">
        <v>16</v>
      </c>
      <c r="H51" s="38" t="s">
        <v>16</v>
      </c>
      <c r="I51" s="38" t="s">
        <v>16</v>
      </c>
      <c r="J51" s="37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34" t="s">
        <v>16</v>
      </c>
      <c r="F52" s="34" t="s">
        <v>16</v>
      </c>
      <c r="G52" s="34" t="s">
        <v>16</v>
      </c>
      <c r="H52" s="34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18" t="s">
        <v>59</v>
      </c>
      <c r="B53" s="18"/>
      <c r="C53" s="38" t="s">
        <v>16</v>
      </c>
      <c r="D53" s="38" t="s">
        <v>16</v>
      </c>
      <c r="E53" s="38" t="s">
        <v>16</v>
      </c>
      <c r="F53" s="38" t="s">
        <v>16</v>
      </c>
      <c r="G53" s="38" t="s">
        <v>16</v>
      </c>
      <c r="H53" s="38" t="s">
        <v>16</v>
      </c>
      <c r="I53" s="38" t="s">
        <v>16</v>
      </c>
      <c r="J53" s="37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34" t="s">
        <v>16</v>
      </c>
      <c r="I54" s="34" t="s">
        <v>16</v>
      </c>
      <c r="J54" s="36" t="s">
        <v>16</v>
      </c>
    </row>
    <row r="55" customFormat="false" ht="13.8" hidden="false" customHeight="false" outlineLevel="0" collapsed="false">
      <c r="A55" s="18" t="s">
        <v>61</v>
      </c>
      <c r="B55" s="18"/>
      <c r="C55" s="38" t="s">
        <v>16</v>
      </c>
      <c r="D55" s="38" t="s">
        <v>16</v>
      </c>
      <c r="E55" s="38" t="s">
        <v>16</v>
      </c>
      <c r="F55" s="38" t="s">
        <v>16</v>
      </c>
      <c r="G55" s="38" t="s">
        <v>16</v>
      </c>
      <c r="H55" s="38" t="s">
        <v>16</v>
      </c>
      <c r="I55" s="38" t="s">
        <v>16</v>
      </c>
      <c r="J55" s="37" t="s">
        <v>16</v>
      </c>
    </row>
    <row r="56" customFormat="false" ht="14.45" hidden="false" customHeight="true" outlineLevel="0" collapsed="false">
      <c r="A56" s="20" t="s">
        <v>62</v>
      </c>
      <c r="B56" s="20"/>
      <c r="C56" s="35" t="s">
        <v>16</v>
      </c>
      <c r="D56" s="35" t="s">
        <v>16</v>
      </c>
      <c r="E56" s="35" t="s">
        <v>16</v>
      </c>
      <c r="F56" s="35" t="s">
        <v>16</v>
      </c>
      <c r="G56" s="35" t="s">
        <v>16</v>
      </c>
      <c r="H56" s="35" t="s">
        <v>16</v>
      </c>
      <c r="I56" s="35" t="s">
        <v>16</v>
      </c>
      <c r="J56" s="41" t="s">
        <v>16</v>
      </c>
    </row>
    <row r="57" customFormat="false" ht="13.8" hidden="false" customHeight="false" outlineLevel="0" collapsed="false">
      <c r="A57" s="18" t="s">
        <v>63</v>
      </c>
      <c r="B57" s="18"/>
      <c r="C57" s="34" t="s">
        <v>16</v>
      </c>
      <c r="D57" s="34" t="s">
        <v>16</v>
      </c>
      <c r="E57" s="34" t="s">
        <v>16</v>
      </c>
      <c r="F57" s="34" t="s">
        <v>16</v>
      </c>
      <c r="G57" s="34" t="s">
        <v>16</v>
      </c>
      <c r="H57" s="34" t="s">
        <v>16</v>
      </c>
      <c r="I57" s="34" t="s">
        <v>16</v>
      </c>
      <c r="J57" s="36" t="s">
        <v>16</v>
      </c>
    </row>
    <row r="58" customFormat="false" ht="12.8" hidden="false" customHeight="false" outlineLevel="0" collapsed="false">
      <c r="C58" s="29" t="n">
        <f aca="false">SUM(C9:C57)</f>
        <v>2</v>
      </c>
      <c r="D58" s="29" t="n">
        <f aca="false">SUM(D9:D57)</f>
        <v>0</v>
      </c>
      <c r="E58" s="29" t="n">
        <f aca="false">SUM(E9:E57)</f>
        <v>17</v>
      </c>
      <c r="F58" s="29" t="n">
        <f aca="false">SUM(F9:F57)</f>
        <v>16</v>
      </c>
      <c r="G58" s="29" t="n">
        <f aca="false">SUM(G9:G57)</f>
        <v>35</v>
      </c>
      <c r="I58" s="29" t="n">
        <f aca="false">SUM(I9:I57)</f>
        <v>35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F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8" activeCellId="0" sqref="J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46</v>
      </c>
      <c r="D7" s="34" t="n">
        <v>44</v>
      </c>
      <c r="E7" s="34" t="n">
        <v>39</v>
      </c>
      <c r="F7" s="34" t="n">
        <v>44</v>
      </c>
      <c r="G7" s="34" t="n">
        <v>173</v>
      </c>
      <c r="H7" s="49" t="n">
        <v>0.49</v>
      </c>
      <c r="I7" s="34" t="n">
        <v>173</v>
      </c>
      <c r="J7" s="36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35</v>
      </c>
      <c r="D8" s="34" t="n">
        <v>44</v>
      </c>
      <c r="E8" s="34" t="n">
        <v>47</v>
      </c>
      <c r="F8" s="34" t="n">
        <v>46</v>
      </c>
      <c r="G8" s="34" t="n">
        <v>172</v>
      </c>
      <c r="H8" s="49" t="n">
        <v>0.49</v>
      </c>
      <c r="I8" s="34" t="n">
        <v>171</v>
      </c>
      <c r="J8" s="36" t="n">
        <v>99.4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s">
        <v>16</v>
      </c>
      <c r="E9" s="38" t="n">
        <v>3</v>
      </c>
      <c r="F9" s="38" t="n">
        <v>4</v>
      </c>
      <c r="G9" s="38" t="n">
        <v>7</v>
      </c>
      <c r="H9" s="50" t="n">
        <v>0.31</v>
      </c>
      <c r="I9" s="38" t="n">
        <v>7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49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n">
        <v>1</v>
      </c>
      <c r="D11" s="38" t="n">
        <v>2</v>
      </c>
      <c r="E11" s="38" t="n">
        <v>1</v>
      </c>
      <c r="F11" s="38" t="n">
        <v>4</v>
      </c>
      <c r="G11" s="38" t="n">
        <v>8</v>
      </c>
      <c r="H11" s="50" t="n">
        <v>1.26</v>
      </c>
      <c r="I11" s="34" t="n">
        <v>8</v>
      </c>
      <c r="J11" s="36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2</v>
      </c>
      <c r="D12" s="34" t="n">
        <v>1</v>
      </c>
      <c r="E12" s="34" t="s">
        <v>16</v>
      </c>
      <c r="F12" s="34" t="n">
        <v>1</v>
      </c>
      <c r="G12" s="34" t="n">
        <v>4</v>
      </c>
      <c r="H12" s="49" t="n">
        <v>0.49</v>
      </c>
      <c r="I12" s="38" t="n">
        <v>4</v>
      </c>
      <c r="J12" s="37" t="n">
        <v>100</v>
      </c>
    </row>
    <row r="13" customFormat="false" ht="13.8" hidden="false" customHeight="false" outlineLevel="0" collapsed="false">
      <c r="A13" s="18" t="s">
        <v>19</v>
      </c>
      <c r="B13" s="18"/>
      <c r="C13" s="38" t="s">
        <v>16</v>
      </c>
      <c r="D13" s="38" t="n">
        <v>4</v>
      </c>
      <c r="E13" s="38" t="n">
        <v>2</v>
      </c>
      <c r="F13" s="38" t="n">
        <v>3</v>
      </c>
      <c r="G13" s="38" t="n">
        <v>9</v>
      </c>
      <c r="H13" s="50" t="n">
        <v>0.88</v>
      </c>
      <c r="I13" s="38" t="n">
        <v>8</v>
      </c>
      <c r="J13" s="37" t="n">
        <v>88.9</v>
      </c>
    </row>
    <row r="14" customFormat="false" ht="13.8" hidden="false" customHeight="false" outlineLevel="0" collapsed="false">
      <c r="A14" s="18" t="s">
        <v>20</v>
      </c>
      <c r="B14" s="18"/>
      <c r="C14" s="34" t="n">
        <v>2</v>
      </c>
      <c r="D14" s="34" t="s">
        <v>16</v>
      </c>
      <c r="E14" s="34" t="n">
        <v>1</v>
      </c>
      <c r="F14" s="34" t="s">
        <v>16</v>
      </c>
      <c r="G14" s="34" t="n">
        <v>3</v>
      </c>
      <c r="H14" s="49" t="n">
        <v>1.31</v>
      </c>
      <c r="I14" s="34" t="n">
        <v>3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n">
        <v>2</v>
      </c>
      <c r="D15" s="38" t="s">
        <v>16</v>
      </c>
      <c r="E15" s="38" t="s">
        <v>16</v>
      </c>
      <c r="F15" s="38" t="s">
        <v>16</v>
      </c>
      <c r="G15" s="38" t="n">
        <v>2</v>
      </c>
      <c r="H15" s="50" t="n">
        <v>0.5</v>
      </c>
      <c r="I15" s="38" t="n">
        <v>2</v>
      </c>
      <c r="J15" s="37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n">
        <v>1</v>
      </c>
      <c r="D16" s="34" t="n">
        <v>5</v>
      </c>
      <c r="E16" s="34" t="s">
        <v>16</v>
      </c>
      <c r="F16" s="34" t="n">
        <v>2</v>
      </c>
      <c r="G16" s="34" t="n">
        <v>8</v>
      </c>
      <c r="H16" s="49" t="n">
        <v>1.08</v>
      </c>
      <c r="I16" s="34" t="n">
        <v>8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n">
        <v>3</v>
      </c>
      <c r="D17" s="38" t="n">
        <v>1</v>
      </c>
      <c r="E17" s="38" t="n">
        <v>2</v>
      </c>
      <c r="F17" s="38" t="n">
        <v>2</v>
      </c>
      <c r="G17" s="38" t="n">
        <v>8</v>
      </c>
      <c r="H17" s="50" t="n">
        <v>1.84</v>
      </c>
      <c r="I17" s="34" t="n">
        <v>8</v>
      </c>
      <c r="J17" s="36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4" t="n">
        <v>2</v>
      </c>
      <c r="E18" s="34" t="n">
        <v>1</v>
      </c>
      <c r="F18" s="34" t="n">
        <v>3</v>
      </c>
      <c r="G18" s="34" t="n">
        <v>6</v>
      </c>
      <c r="H18" s="49" t="n">
        <v>0.46</v>
      </c>
      <c r="I18" s="38" t="n">
        <v>6</v>
      </c>
      <c r="J18" s="37" t="n">
        <v>100</v>
      </c>
    </row>
    <row r="19" customFormat="false" ht="13.8" hidden="false" customHeight="false" outlineLevel="0" collapsed="false">
      <c r="A19" s="18" t="s">
        <v>25</v>
      </c>
      <c r="B19" s="18"/>
      <c r="C19" s="38" t="n">
        <v>1</v>
      </c>
      <c r="D19" s="38" t="n">
        <v>1</v>
      </c>
      <c r="E19" s="38" t="s">
        <v>16</v>
      </c>
      <c r="F19" s="38" t="n">
        <v>2</v>
      </c>
      <c r="G19" s="38" t="n">
        <v>4</v>
      </c>
      <c r="H19" s="50" t="n">
        <v>0.9</v>
      </c>
      <c r="I19" s="38" t="n">
        <v>4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n">
        <v>1</v>
      </c>
      <c r="F20" s="34" t="s">
        <v>16</v>
      </c>
      <c r="G20" s="34" t="n">
        <v>1</v>
      </c>
      <c r="H20" s="49" t="n">
        <v>0.2</v>
      </c>
      <c r="I20" s="34" t="n">
        <v>1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8" t="n">
        <v>1</v>
      </c>
      <c r="D21" s="38" t="n">
        <v>2</v>
      </c>
      <c r="E21" s="38" t="s">
        <v>16</v>
      </c>
      <c r="F21" s="38" t="s">
        <v>16</v>
      </c>
      <c r="G21" s="38" t="n">
        <v>3</v>
      </c>
      <c r="H21" s="50" t="n">
        <v>0.45</v>
      </c>
      <c r="I21" s="38" t="n">
        <v>3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n">
        <v>3</v>
      </c>
      <c r="E22" s="34" t="n">
        <v>1</v>
      </c>
      <c r="F22" s="34" t="n">
        <v>3</v>
      </c>
      <c r="G22" s="34" t="n">
        <v>7</v>
      </c>
      <c r="H22" s="49" t="n">
        <v>0.19</v>
      </c>
      <c r="I22" s="34" t="n">
        <v>7</v>
      </c>
      <c r="J22" s="37" t="n">
        <v>100</v>
      </c>
    </row>
    <row r="23" customFormat="false" ht="13.8" hidden="false" customHeight="false" outlineLevel="0" collapsed="false">
      <c r="A23" s="18" t="s">
        <v>29</v>
      </c>
      <c r="B23" s="18"/>
      <c r="C23" s="39" t="n">
        <v>1</v>
      </c>
      <c r="D23" s="39" t="n">
        <v>4</v>
      </c>
      <c r="E23" s="39" t="n">
        <v>1</v>
      </c>
      <c r="F23" s="39" t="n">
        <v>3</v>
      </c>
      <c r="G23" s="39" t="n">
        <v>9</v>
      </c>
      <c r="H23" s="52" t="n">
        <v>0.85</v>
      </c>
      <c r="I23" s="39" t="n">
        <v>9</v>
      </c>
      <c r="J23" s="41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n">
        <v>1</v>
      </c>
      <c r="D24" s="34" t="s">
        <v>16</v>
      </c>
      <c r="E24" s="34" t="n">
        <v>2</v>
      </c>
      <c r="F24" s="34" t="s">
        <v>16</v>
      </c>
      <c r="G24" s="34" t="n">
        <v>3</v>
      </c>
      <c r="H24" s="49" t="n">
        <v>0.69</v>
      </c>
      <c r="I24" s="34" t="n">
        <v>3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8" t="n">
        <v>1</v>
      </c>
      <c r="D25" s="38" t="s">
        <v>16</v>
      </c>
      <c r="E25" s="38" t="n">
        <v>1</v>
      </c>
      <c r="F25" s="38" t="s">
        <v>16</v>
      </c>
      <c r="G25" s="38" t="n">
        <v>2</v>
      </c>
      <c r="H25" s="50" t="n">
        <v>0.44</v>
      </c>
      <c r="I25" s="38" t="n">
        <v>2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n">
        <v>1</v>
      </c>
      <c r="E26" s="34" t="n">
        <v>2</v>
      </c>
      <c r="F26" s="34" t="n">
        <v>2</v>
      </c>
      <c r="G26" s="34" t="n">
        <v>5</v>
      </c>
      <c r="H26" s="49" t="n">
        <v>0.44</v>
      </c>
      <c r="I26" s="34" t="n">
        <v>5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n">
        <v>1</v>
      </c>
      <c r="E27" s="38" t="n">
        <v>1</v>
      </c>
      <c r="F27" s="38" t="s">
        <v>16</v>
      </c>
      <c r="G27" s="38" t="n">
        <v>2</v>
      </c>
      <c r="H27" s="50" t="n">
        <v>0.45</v>
      </c>
      <c r="I27" s="38" t="n">
        <v>2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5" t="n">
        <v>1</v>
      </c>
      <c r="D28" s="35" t="s">
        <v>16</v>
      </c>
      <c r="E28" s="35" t="s">
        <v>16</v>
      </c>
      <c r="F28" s="35" t="s">
        <v>16</v>
      </c>
      <c r="G28" s="35" t="n">
        <v>1</v>
      </c>
      <c r="H28" s="53" t="n">
        <v>0.22</v>
      </c>
      <c r="I28" s="35" t="n">
        <v>1</v>
      </c>
      <c r="J28" s="40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n">
        <v>1</v>
      </c>
      <c r="E29" s="34" t="s">
        <v>16</v>
      </c>
      <c r="F29" s="34" t="s">
        <v>16</v>
      </c>
      <c r="G29" s="34" t="n">
        <v>1</v>
      </c>
      <c r="H29" s="49" t="n">
        <v>0.28</v>
      </c>
      <c r="I29" s="34" t="n">
        <v>1</v>
      </c>
      <c r="J29" s="36" t="n">
        <v>100</v>
      </c>
    </row>
    <row r="30" customFormat="false" ht="14.45" hidden="false" customHeight="true" outlineLevel="0" collapsed="false">
      <c r="A30" s="20" t="s">
        <v>36</v>
      </c>
      <c r="B30" s="20"/>
      <c r="C30" s="38" t="n">
        <v>2</v>
      </c>
      <c r="D30" s="38" t="s">
        <v>16</v>
      </c>
      <c r="E30" s="38" t="s">
        <v>16</v>
      </c>
      <c r="F30" s="38" t="s">
        <v>16</v>
      </c>
      <c r="G30" s="38" t="n">
        <v>2</v>
      </c>
      <c r="H30" s="50" t="n">
        <v>0.22</v>
      </c>
      <c r="I30" s="38" t="n">
        <v>2</v>
      </c>
      <c r="J30" s="37" t="n">
        <v>100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n">
        <v>1</v>
      </c>
      <c r="F31" s="34" t="n">
        <v>1</v>
      </c>
      <c r="G31" s="34" t="n">
        <v>2</v>
      </c>
      <c r="H31" s="49" t="n">
        <v>0.62</v>
      </c>
      <c r="I31" s="34" t="n">
        <v>2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5" t="n">
        <v>3</v>
      </c>
      <c r="D32" s="35" t="s">
        <v>16</v>
      </c>
      <c r="E32" s="35" t="n">
        <v>3</v>
      </c>
      <c r="F32" s="35" t="n">
        <v>1</v>
      </c>
      <c r="G32" s="35" t="n">
        <v>7</v>
      </c>
      <c r="H32" s="53" t="n">
        <v>0.63</v>
      </c>
      <c r="I32" s="35" t="n">
        <v>7</v>
      </c>
      <c r="J32" s="41" t="n">
        <v>100</v>
      </c>
    </row>
    <row r="33" customFormat="false" ht="13.8" hidden="false" customHeight="false" outlineLevel="0" collapsed="false">
      <c r="A33" s="18" t="s">
        <v>39</v>
      </c>
      <c r="B33" s="18"/>
      <c r="C33" s="34" t="s">
        <v>16</v>
      </c>
      <c r="D33" s="34" t="n">
        <v>1</v>
      </c>
      <c r="E33" s="34" t="s">
        <v>16</v>
      </c>
      <c r="F33" s="34" t="n">
        <v>1</v>
      </c>
      <c r="G33" s="34" t="n">
        <v>2</v>
      </c>
      <c r="H33" s="49" t="n">
        <v>0.32</v>
      </c>
      <c r="I33" s="34" t="n">
        <v>2</v>
      </c>
      <c r="J33" s="36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n">
        <v>2</v>
      </c>
      <c r="D34" s="34" t="n">
        <v>2</v>
      </c>
      <c r="E34" s="34" t="s">
        <v>16</v>
      </c>
      <c r="F34" s="34" t="n">
        <v>4</v>
      </c>
      <c r="G34" s="34" t="n">
        <v>8</v>
      </c>
      <c r="H34" s="49" t="n">
        <v>1.19</v>
      </c>
      <c r="I34" s="34" t="n">
        <v>8</v>
      </c>
      <c r="J34" s="37" t="n">
        <v>100</v>
      </c>
    </row>
    <row r="35" customFormat="false" ht="13.8" hidden="false" customHeight="false" outlineLevel="0" collapsed="false">
      <c r="A35" s="18" t="s">
        <v>41</v>
      </c>
      <c r="B35" s="18"/>
      <c r="C35" s="38" t="s">
        <v>16</v>
      </c>
      <c r="D35" s="38" t="n">
        <v>2</v>
      </c>
      <c r="E35" s="38" t="n">
        <v>1</v>
      </c>
      <c r="F35" s="38" t="s">
        <v>16</v>
      </c>
      <c r="G35" s="38" t="n">
        <v>3</v>
      </c>
      <c r="H35" s="50" t="n">
        <v>0.31</v>
      </c>
      <c r="I35" s="38" t="n">
        <v>3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2</v>
      </c>
      <c r="E36" s="34" t="s">
        <v>16</v>
      </c>
      <c r="F36" s="34" t="s">
        <v>16</v>
      </c>
      <c r="G36" s="34" t="n">
        <v>2</v>
      </c>
      <c r="H36" s="49" t="n">
        <v>0.55</v>
      </c>
      <c r="I36" s="34" t="n">
        <v>2</v>
      </c>
      <c r="J36" s="37" t="n">
        <v>100</v>
      </c>
    </row>
    <row r="37" customFormat="false" ht="13.8" hidden="false" customHeight="false" outlineLevel="0" collapsed="false">
      <c r="A37" s="18" t="s">
        <v>43</v>
      </c>
      <c r="B37" s="18"/>
      <c r="C37" s="38" t="s">
        <v>16</v>
      </c>
      <c r="D37" s="38" t="s">
        <v>16</v>
      </c>
      <c r="E37" s="38" t="s">
        <v>16</v>
      </c>
      <c r="F37" s="38" t="s">
        <v>16</v>
      </c>
      <c r="G37" s="38" t="s">
        <v>16</v>
      </c>
      <c r="H37" s="50" t="s">
        <v>16</v>
      </c>
      <c r="I37" s="38" t="s">
        <v>16</v>
      </c>
      <c r="J37" s="37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n">
        <v>2</v>
      </c>
      <c r="D38" s="34" t="n">
        <v>1</v>
      </c>
      <c r="E38" s="34" t="s">
        <v>16</v>
      </c>
      <c r="F38" s="34" t="s">
        <v>16</v>
      </c>
      <c r="G38" s="34" t="n">
        <v>3</v>
      </c>
      <c r="H38" s="49" t="n">
        <v>0.5</v>
      </c>
      <c r="I38" s="34" t="n">
        <v>3</v>
      </c>
      <c r="J38" s="36" t="n">
        <v>100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50" t="s">
        <v>16</v>
      </c>
      <c r="I39" s="38" t="s">
        <v>16</v>
      </c>
      <c r="J39" s="37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n">
        <v>2</v>
      </c>
      <c r="E40" s="34" t="n">
        <v>1</v>
      </c>
      <c r="F40" s="34" t="s">
        <v>16</v>
      </c>
      <c r="G40" s="34" t="n">
        <v>3</v>
      </c>
      <c r="H40" s="49" t="n">
        <v>0.25</v>
      </c>
      <c r="I40" s="34" t="n">
        <v>3</v>
      </c>
      <c r="J40" s="37" t="n">
        <v>100</v>
      </c>
    </row>
    <row r="41" customFormat="false" ht="13.8" hidden="false" customHeight="false" outlineLevel="0" collapsed="false">
      <c r="A41" s="82" t="s">
        <v>47</v>
      </c>
      <c r="B41" s="82"/>
      <c r="C41" s="38" t="n">
        <v>1</v>
      </c>
      <c r="D41" s="38" t="s">
        <v>16</v>
      </c>
      <c r="E41" s="38" t="s">
        <v>16</v>
      </c>
      <c r="F41" s="38" t="s">
        <v>16</v>
      </c>
      <c r="G41" s="38" t="n">
        <v>1</v>
      </c>
      <c r="H41" s="50" t="n">
        <v>0.26</v>
      </c>
      <c r="I41" s="38" t="n">
        <v>1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2</v>
      </c>
      <c r="F42" s="34" t="n">
        <v>2</v>
      </c>
      <c r="G42" s="34" t="n">
        <v>4</v>
      </c>
      <c r="H42" s="49" t="n">
        <v>0.57</v>
      </c>
      <c r="I42" s="34" t="n">
        <v>4</v>
      </c>
      <c r="J42" s="37" t="n">
        <v>100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s">
        <v>16</v>
      </c>
      <c r="G43" s="38" t="s">
        <v>16</v>
      </c>
      <c r="H43" s="50" t="s">
        <v>16</v>
      </c>
      <c r="I43" s="38" t="s">
        <v>16</v>
      </c>
      <c r="J43" s="37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8" t="n">
        <v>1</v>
      </c>
      <c r="D45" s="38" t="n">
        <v>1</v>
      </c>
      <c r="E45" s="38" t="s">
        <v>16</v>
      </c>
      <c r="F45" s="38" t="s">
        <v>16</v>
      </c>
      <c r="G45" s="38" t="n">
        <v>2</v>
      </c>
      <c r="H45" s="50" t="n">
        <v>0.51</v>
      </c>
      <c r="I45" s="38" t="n">
        <v>2</v>
      </c>
      <c r="J45" s="37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s">
        <v>16</v>
      </c>
      <c r="E46" s="34" t="s">
        <v>16</v>
      </c>
      <c r="F46" s="34" t="n">
        <v>1</v>
      </c>
      <c r="G46" s="34" t="n">
        <v>1</v>
      </c>
      <c r="H46" s="49" t="n">
        <v>0.25</v>
      </c>
      <c r="I46" s="34" t="n">
        <v>1</v>
      </c>
      <c r="J46" s="37" t="n">
        <v>100</v>
      </c>
    </row>
    <row r="47" customFormat="false" ht="14.1" hidden="false" customHeight="true" outlineLevel="0" collapsed="false">
      <c r="A47" s="20" t="s">
        <v>53</v>
      </c>
      <c r="B47" s="20"/>
      <c r="C47" s="38" t="n">
        <v>1</v>
      </c>
      <c r="D47" s="38" t="s">
        <v>16</v>
      </c>
      <c r="E47" s="38" t="s">
        <v>16</v>
      </c>
      <c r="F47" s="38" t="n">
        <v>1</v>
      </c>
      <c r="G47" s="38" t="n">
        <v>2</v>
      </c>
      <c r="H47" s="50" t="n">
        <v>0.55</v>
      </c>
      <c r="I47" s="38" t="n">
        <v>2</v>
      </c>
      <c r="J47" s="36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n">
        <v>1</v>
      </c>
      <c r="G48" s="34" t="n">
        <v>1</v>
      </c>
      <c r="H48" s="49" t="n">
        <v>0.24</v>
      </c>
      <c r="I48" s="34" t="n">
        <v>1</v>
      </c>
      <c r="J48" s="37" t="n">
        <v>100</v>
      </c>
    </row>
    <row r="49" customFormat="false" ht="13.8" hidden="false" customHeight="false" outlineLevel="0" collapsed="false">
      <c r="A49" s="18" t="s">
        <v>55</v>
      </c>
      <c r="B49" s="18"/>
      <c r="C49" s="38" t="s">
        <v>16</v>
      </c>
      <c r="D49" s="38" t="s">
        <v>16</v>
      </c>
      <c r="E49" s="38" t="n">
        <v>2</v>
      </c>
      <c r="F49" s="38" t="n">
        <v>1</v>
      </c>
      <c r="G49" s="38" t="n">
        <v>3</v>
      </c>
      <c r="H49" s="50" t="n">
        <v>0.34</v>
      </c>
      <c r="I49" s="38" t="n">
        <v>3</v>
      </c>
      <c r="J49" s="37" t="n">
        <v>100</v>
      </c>
    </row>
    <row r="50" customFormat="false" ht="14.45" hidden="false" customHeight="true" outlineLevel="0" collapsed="false">
      <c r="A50" s="18" t="s">
        <v>56</v>
      </c>
      <c r="B50" s="18"/>
      <c r="C50" s="34" t="n">
        <v>1</v>
      </c>
      <c r="D50" s="34" t="s">
        <v>16</v>
      </c>
      <c r="E50" s="34" t="n">
        <v>1</v>
      </c>
      <c r="F50" s="34" t="n">
        <v>1</v>
      </c>
      <c r="G50" s="34" t="n">
        <v>3</v>
      </c>
      <c r="H50" s="49" t="n">
        <v>0.55</v>
      </c>
      <c r="I50" s="34" t="n">
        <v>3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n">
        <v>6</v>
      </c>
      <c r="F51" s="38" t="s">
        <v>16</v>
      </c>
      <c r="G51" s="38" t="n">
        <v>6</v>
      </c>
      <c r="H51" s="50" t="n">
        <v>1</v>
      </c>
      <c r="I51" s="38" t="n">
        <v>6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2</v>
      </c>
      <c r="D52" s="34" t="n">
        <v>1</v>
      </c>
      <c r="E52" s="34" t="n">
        <v>2</v>
      </c>
      <c r="F52" s="34" t="s">
        <v>16</v>
      </c>
      <c r="G52" s="34" t="n">
        <v>5</v>
      </c>
      <c r="H52" s="49" t="n">
        <v>0.83</v>
      </c>
      <c r="I52" s="34" t="n">
        <v>5</v>
      </c>
      <c r="J52" s="36" t="n">
        <v>100</v>
      </c>
    </row>
    <row r="53" customFormat="false" ht="13.8" hidden="false" customHeight="false" outlineLevel="0" collapsed="false">
      <c r="A53" s="18" t="s">
        <v>59</v>
      </c>
      <c r="B53" s="18"/>
      <c r="C53" s="38" t="n">
        <v>1</v>
      </c>
      <c r="D53" s="38" t="n">
        <v>1</v>
      </c>
      <c r="E53" s="38" t="s">
        <v>16</v>
      </c>
      <c r="F53" s="38" t="s">
        <v>16</v>
      </c>
      <c r="G53" s="38" t="n">
        <v>2</v>
      </c>
      <c r="H53" s="50" t="n">
        <v>0.28</v>
      </c>
      <c r="I53" s="38" t="n">
        <v>2</v>
      </c>
      <c r="J53" s="36" t="n">
        <v>100</v>
      </c>
    </row>
    <row r="54" customFormat="false" ht="13.8" hidden="false" customHeight="false" outlineLevel="0" collapsed="false">
      <c r="A54" s="18" t="s">
        <v>60</v>
      </c>
      <c r="B54" s="18"/>
      <c r="C54" s="38" t="s">
        <v>16</v>
      </c>
      <c r="D54" s="38" t="s">
        <v>16</v>
      </c>
      <c r="E54" s="38" t="n">
        <v>1</v>
      </c>
      <c r="F54" s="38" t="s">
        <v>16</v>
      </c>
      <c r="G54" s="38" t="n">
        <v>1</v>
      </c>
      <c r="H54" s="50" t="n">
        <v>0.24</v>
      </c>
      <c r="I54" s="38" t="n">
        <v>1</v>
      </c>
      <c r="J54" s="37" t="n">
        <v>100</v>
      </c>
    </row>
    <row r="55" customFormat="false" ht="13.8" hidden="false" customHeight="false" outlineLevel="0" collapsed="false">
      <c r="A55" s="18" t="s">
        <v>61</v>
      </c>
      <c r="B55" s="18"/>
      <c r="C55" s="34" t="n">
        <v>1</v>
      </c>
      <c r="D55" s="34" t="n">
        <v>1</v>
      </c>
      <c r="E55" s="34" t="n">
        <v>4</v>
      </c>
      <c r="F55" s="34" t="n">
        <v>1</v>
      </c>
      <c r="G55" s="34" t="n">
        <v>7</v>
      </c>
      <c r="H55" s="49" t="n">
        <v>0.66</v>
      </c>
      <c r="I55" s="34" t="n">
        <v>7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n">
        <v>2</v>
      </c>
      <c r="F56" s="34" t="n">
        <v>1</v>
      </c>
      <c r="G56" s="34" t="n">
        <v>3</v>
      </c>
      <c r="H56" s="49" t="n">
        <v>0.64</v>
      </c>
      <c r="I56" s="34" t="n">
        <v>3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n">
        <v>1</v>
      </c>
      <c r="D57" s="38" t="n">
        <v>2</v>
      </c>
      <c r="E57" s="38" t="n">
        <v>2</v>
      </c>
      <c r="F57" s="38" t="n">
        <v>1</v>
      </c>
      <c r="G57" s="38" t="n">
        <v>6</v>
      </c>
      <c r="H57" s="50" t="n">
        <v>1</v>
      </c>
      <c r="I57" s="38" t="n">
        <v>6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35</v>
      </c>
      <c r="D58" s="29" t="n">
        <f aca="false">SUM(D9:D57)</f>
        <v>44</v>
      </c>
      <c r="E58" s="29" t="n">
        <f aca="false">SUM(E9:E57)</f>
        <v>47</v>
      </c>
      <c r="F58" s="29" t="n">
        <f aca="false">SUM(F9:F57)</f>
        <v>46</v>
      </c>
      <c r="G58" s="29" t="n">
        <f aca="false">SUM(G9:G57)</f>
        <v>172</v>
      </c>
      <c r="I58" s="29" t="n">
        <f aca="false">SUM(I9:I57)</f>
        <v>171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5" activeCellId="0" sqref="J5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58</v>
      </c>
      <c r="D7" s="34" t="n">
        <v>67</v>
      </c>
      <c r="E7" s="34" t="n">
        <v>67</v>
      </c>
      <c r="F7" s="34" t="n">
        <v>61</v>
      </c>
      <c r="G7" s="34" t="n">
        <v>253</v>
      </c>
      <c r="H7" s="49" t="n">
        <v>0.72</v>
      </c>
      <c r="I7" s="34" t="n">
        <v>251</v>
      </c>
      <c r="J7" s="36" t="n">
        <v>99.2</v>
      </c>
    </row>
    <row r="8" customFormat="false" ht="18.75" hidden="false" customHeight="true" outlineLevel="0" collapsed="false">
      <c r="A8" s="28"/>
      <c r="B8" s="12" t="s">
        <v>13</v>
      </c>
      <c r="C8" s="34" t="n">
        <v>45</v>
      </c>
      <c r="D8" s="34" t="n">
        <v>64</v>
      </c>
      <c r="E8" s="34" t="n">
        <v>52</v>
      </c>
      <c r="F8" s="34" t="n">
        <v>46</v>
      </c>
      <c r="G8" s="34" t="n">
        <v>207</v>
      </c>
      <c r="H8" s="49" t="n">
        <v>0.59</v>
      </c>
      <c r="I8" s="34" t="n">
        <v>205</v>
      </c>
      <c r="J8" s="36" t="n">
        <v>99</v>
      </c>
    </row>
    <row r="9" customFormat="false" ht="12.8" hidden="false" customHeight="false" outlineLevel="0" collapsed="false">
      <c r="A9" s="14" t="s">
        <v>14</v>
      </c>
      <c r="B9" s="14"/>
      <c r="C9" s="38" t="n">
        <v>3</v>
      </c>
      <c r="D9" s="38" t="n">
        <v>5</v>
      </c>
      <c r="E9" s="38" t="n">
        <v>5</v>
      </c>
      <c r="F9" s="38" t="n">
        <v>5</v>
      </c>
      <c r="G9" s="38" t="n">
        <v>18</v>
      </c>
      <c r="H9" s="50" t="n">
        <v>0.79</v>
      </c>
      <c r="I9" s="38" t="n">
        <v>18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49" t="s">
        <v>16</v>
      </c>
      <c r="I10" s="34" t="s">
        <v>16</v>
      </c>
      <c r="J10" s="37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n">
        <v>1</v>
      </c>
      <c r="D11" s="38" t="n">
        <v>3</v>
      </c>
      <c r="E11" s="38" t="n">
        <v>1</v>
      </c>
      <c r="F11" s="38" t="n">
        <v>1</v>
      </c>
      <c r="G11" s="38" t="n">
        <v>6</v>
      </c>
      <c r="H11" s="50" t="n">
        <v>0.95</v>
      </c>
      <c r="I11" s="38" t="n">
        <v>6</v>
      </c>
      <c r="J11" s="41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n">
        <v>4</v>
      </c>
      <c r="D12" s="34" t="n">
        <v>4</v>
      </c>
      <c r="E12" s="34" t="n">
        <v>1</v>
      </c>
      <c r="F12" s="34" t="n">
        <v>2</v>
      </c>
      <c r="G12" s="34" t="n">
        <v>11</v>
      </c>
      <c r="H12" s="49" t="n">
        <v>1.35</v>
      </c>
      <c r="I12" s="34" t="n">
        <v>11</v>
      </c>
      <c r="J12" s="36" t="n">
        <v>100</v>
      </c>
    </row>
    <row r="13" customFormat="false" ht="13.8" hidden="false" customHeight="false" outlineLevel="0" collapsed="false">
      <c r="A13" s="18" t="s">
        <v>19</v>
      </c>
      <c r="B13" s="18"/>
      <c r="C13" s="38" t="n">
        <v>1</v>
      </c>
      <c r="D13" s="38" t="s">
        <v>16</v>
      </c>
      <c r="E13" s="38" t="s">
        <v>16</v>
      </c>
      <c r="F13" s="38" t="s">
        <v>16</v>
      </c>
      <c r="G13" s="38" t="n">
        <v>1</v>
      </c>
      <c r="H13" s="50" t="n">
        <v>0.1</v>
      </c>
      <c r="I13" s="38" t="n">
        <v>1</v>
      </c>
      <c r="J13" s="37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49" t="s">
        <v>16</v>
      </c>
      <c r="I14" s="35" t="s">
        <v>16</v>
      </c>
      <c r="J14" s="41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50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1</v>
      </c>
      <c r="D16" s="34" t="s">
        <v>16</v>
      </c>
      <c r="E16" s="34" t="s">
        <v>16</v>
      </c>
      <c r="F16" s="34" t="n">
        <v>3</v>
      </c>
      <c r="G16" s="34" t="n">
        <v>4</v>
      </c>
      <c r="H16" s="49" t="n">
        <v>0.54</v>
      </c>
      <c r="I16" s="34" t="n">
        <v>4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n">
        <v>1</v>
      </c>
      <c r="D17" s="38" t="s">
        <v>16</v>
      </c>
      <c r="E17" s="38" t="s">
        <v>16</v>
      </c>
      <c r="F17" s="38" t="n">
        <v>1</v>
      </c>
      <c r="G17" s="38" t="n">
        <v>2</v>
      </c>
      <c r="H17" s="50" t="n">
        <v>0.46</v>
      </c>
      <c r="I17" s="38" t="n">
        <v>1</v>
      </c>
      <c r="J17" s="37" t="n">
        <v>50</v>
      </c>
    </row>
    <row r="18" customFormat="false" ht="13.8" hidden="false" customHeight="false" outlineLevel="0" collapsed="false">
      <c r="A18" s="18" t="s">
        <v>24</v>
      </c>
      <c r="B18" s="18"/>
      <c r="C18" s="38" t="n">
        <v>3</v>
      </c>
      <c r="D18" s="38" t="n">
        <v>4</v>
      </c>
      <c r="E18" s="38" t="n">
        <v>1</v>
      </c>
      <c r="F18" s="38" t="n">
        <v>2</v>
      </c>
      <c r="G18" s="38" t="n">
        <v>10</v>
      </c>
      <c r="H18" s="50" t="n">
        <v>0.77</v>
      </c>
      <c r="I18" s="38" t="n">
        <v>10</v>
      </c>
      <c r="J18" s="37" t="n">
        <v>100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s">
        <v>16</v>
      </c>
      <c r="E19" s="38" t="n">
        <v>1</v>
      </c>
      <c r="F19" s="38" t="s">
        <v>16</v>
      </c>
      <c r="G19" s="38" t="n">
        <v>1</v>
      </c>
      <c r="H19" s="50" t="n">
        <v>0.22</v>
      </c>
      <c r="I19" s="38" t="n">
        <v>1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s">
        <v>16</v>
      </c>
      <c r="F20" s="34" t="n">
        <v>1</v>
      </c>
      <c r="G20" s="34" t="n">
        <v>1</v>
      </c>
      <c r="H20" s="49" t="n">
        <v>0.2</v>
      </c>
      <c r="I20" s="34" t="n">
        <v>1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n">
        <v>1</v>
      </c>
      <c r="F21" s="38" t="n">
        <v>2</v>
      </c>
      <c r="G21" s="38" t="n">
        <v>3</v>
      </c>
      <c r="H21" s="50" t="n">
        <v>0.45</v>
      </c>
      <c r="I21" s="38" t="n">
        <v>3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2</v>
      </c>
      <c r="D22" s="34" t="n">
        <v>6</v>
      </c>
      <c r="E22" s="34" t="n">
        <v>6</v>
      </c>
      <c r="F22" s="34" t="n">
        <v>1</v>
      </c>
      <c r="G22" s="34" t="n">
        <v>15</v>
      </c>
      <c r="H22" s="49" t="n">
        <v>0.41</v>
      </c>
      <c r="I22" s="34" t="n">
        <v>15</v>
      </c>
      <c r="J22" s="37" t="n">
        <v>100</v>
      </c>
    </row>
    <row r="23" customFormat="false" ht="13.8" hidden="false" customHeight="false" outlineLevel="0" collapsed="false">
      <c r="A23" s="18" t="s">
        <v>29</v>
      </c>
      <c r="B23" s="18"/>
      <c r="C23" s="39" t="n">
        <v>3</v>
      </c>
      <c r="D23" s="39" t="n">
        <v>3</v>
      </c>
      <c r="E23" s="39" t="n">
        <v>3</v>
      </c>
      <c r="F23" s="39" t="n">
        <v>4</v>
      </c>
      <c r="G23" s="39" t="n">
        <v>13</v>
      </c>
      <c r="H23" s="52" t="n">
        <v>1.23</v>
      </c>
      <c r="I23" s="39" t="n">
        <v>13</v>
      </c>
      <c r="J23" s="41" t="n">
        <v>100</v>
      </c>
    </row>
    <row r="24" customFormat="false" ht="13.8" hidden="false" customHeight="false" outlineLevel="0" collapsed="false">
      <c r="A24" s="18" t="s">
        <v>30</v>
      </c>
      <c r="B24" s="18"/>
      <c r="C24" s="34" t="s">
        <v>16</v>
      </c>
      <c r="D24" s="34" t="s">
        <v>16</v>
      </c>
      <c r="E24" s="34" t="s">
        <v>16</v>
      </c>
      <c r="F24" s="34" t="s">
        <v>16</v>
      </c>
      <c r="G24" s="34" t="s">
        <v>16</v>
      </c>
      <c r="H24" s="49" t="s">
        <v>16</v>
      </c>
      <c r="I24" s="34" t="s">
        <v>16</v>
      </c>
      <c r="J24" s="36" t="s">
        <v>16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s">
        <v>16</v>
      </c>
      <c r="F25" s="38" t="s">
        <v>16</v>
      </c>
      <c r="G25" s="38" t="s">
        <v>16</v>
      </c>
      <c r="H25" s="50" t="s">
        <v>16</v>
      </c>
      <c r="I25" s="38" t="s">
        <v>16</v>
      </c>
      <c r="J25" s="37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n">
        <v>3</v>
      </c>
      <c r="D26" s="34" t="n">
        <v>5</v>
      </c>
      <c r="E26" s="34" t="n">
        <v>7</v>
      </c>
      <c r="F26" s="34" t="n">
        <v>4</v>
      </c>
      <c r="G26" s="34" t="n">
        <v>19</v>
      </c>
      <c r="H26" s="49" t="n">
        <v>1.65</v>
      </c>
      <c r="I26" s="34" t="n">
        <v>19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8" t="n">
        <v>1</v>
      </c>
      <c r="D27" s="38" t="n">
        <v>2</v>
      </c>
      <c r="E27" s="38" t="n">
        <v>1</v>
      </c>
      <c r="F27" s="38" t="n">
        <v>1</v>
      </c>
      <c r="G27" s="38" t="n">
        <v>5</v>
      </c>
      <c r="H27" s="50" t="n">
        <v>1.13</v>
      </c>
      <c r="I27" s="38" t="n">
        <v>5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5" t="s">
        <v>16</v>
      </c>
      <c r="D28" s="35" t="n">
        <v>1</v>
      </c>
      <c r="E28" s="35" t="s">
        <v>16</v>
      </c>
      <c r="F28" s="35" t="s">
        <v>16</v>
      </c>
      <c r="G28" s="35" t="n">
        <v>1</v>
      </c>
      <c r="H28" s="53" t="n">
        <v>0.22</v>
      </c>
      <c r="I28" s="35" t="n">
        <v>1</v>
      </c>
      <c r="J28" s="40" t="n">
        <v>100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n">
        <v>1</v>
      </c>
      <c r="E29" s="34" t="s">
        <v>16</v>
      </c>
      <c r="F29" s="34" t="s">
        <v>16</v>
      </c>
      <c r="G29" s="34" t="n">
        <v>1</v>
      </c>
      <c r="H29" s="49" t="n">
        <v>0.28</v>
      </c>
      <c r="I29" s="34" t="n">
        <v>1</v>
      </c>
      <c r="J29" s="36" t="n">
        <v>100</v>
      </c>
    </row>
    <row r="30" customFormat="false" ht="14.45" hidden="false" customHeight="true" outlineLevel="0" collapsed="false">
      <c r="A30" s="20" t="s">
        <v>36</v>
      </c>
      <c r="B30" s="20"/>
      <c r="C30" s="38" t="s">
        <v>16</v>
      </c>
      <c r="D30" s="38" t="s">
        <v>16</v>
      </c>
      <c r="E30" s="38" t="n">
        <v>1</v>
      </c>
      <c r="F30" s="38" t="n">
        <v>1</v>
      </c>
      <c r="G30" s="38" t="n">
        <v>2</v>
      </c>
      <c r="H30" s="50" t="n">
        <v>0.22</v>
      </c>
      <c r="I30" s="38" t="n">
        <v>2</v>
      </c>
      <c r="J30" s="37" t="n">
        <v>100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s">
        <v>16</v>
      </c>
      <c r="F31" s="38" t="s">
        <v>16</v>
      </c>
      <c r="G31" s="38" t="s">
        <v>16</v>
      </c>
      <c r="H31" s="50" t="s">
        <v>16</v>
      </c>
      <c r="I31" s="38" t="s">
        <v>16</v>
      </c>
      <c r="J31" s="37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n">
        <v>2</v>
      </c>
      <c r="F32" s="34" t="n">
        <v>3</v>
      </c>
      <c r="G32" s="34" t="n">
        <v>5</v>
      </c>
      <c r="H32" s="49" t="n">
        <v>0.45</v>
      </c>
      <c r="I32" s="34" t="n">
        <v>5</v>
      </c>
      <c r="J32" s="36" t="n">
        <v>100</v>
      </c>
    </row>
    <row r="33" customFormat="false" ht="13.8" hidden="false" customHeight="false" outlineLevel="0" collapsed="false">
      <c r="A33" s="18" t="s">
        <v>39</v>
      </c>
      <c r="B33" s="18"/>
      <c r="C33" s="38" t="n">
        <v>4</v>
      </c>
      <c r="D33" s="38" t="n">
        <v>5</v>
      </c>
      <c r="E33" s="38" t="n">
        <v>3</v>
      </c>
      <c r="F33" s="38" t="n">
        <v>2</v>
      </c>
      <c r="G33" s="38" t="n">
        <v>14</v>
      </c>
      <c r="H33" s="50" t="n">
        <v>2.26</v>
      </c>
      <c r="I33" s="38" t="n">
        <v>14</v>
      </c>
      <c r="J33" s="37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18" t="s">
        <v>41</v>
      </c>
      <c r="B35" s="18"/>
      <c r="C35" s="38" t="n">
        <v>5</v>
      </c>
      <c r="D35" s="38" t="n">
        <v>1</v>
      </c>
      <c r="E35" s="38" t="s">
        <v>16</v>
      </c>
      <c r="F35" s="38" t="s">
        <v>16</v>
      </c>
      <c r="G35" s="38" t="n">
        <v>6</v>
      </c>
      <c r="H35" s="50" t="n">
        <v>0.62</v>
      </c>
      <c r="I35" s="38" t="n">
        <v>6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9" t="s">
        <v>16</v>
      </c>
      <c r="D36" s="39" t="s">
        <v>16</v>
      </c>
      <c r="E36" s="39" t="n">
        <v>1</v>
      </c>
      <c r="F36" s="39" t="n">
        <v>1</v>
      </c>
      <c r="G36" s="39" t="n">
        <v>2</v>
      </c>
      <c r="H36" s="52" t="n">
        <v>0.55</v>
      </c>
      <c r="I36" s="39" t="n">
        <v>2</v>
      </c>
      <c r="J36" s="40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n">
        <v>2</v>
      </c>
      <c r="E37" s="34" t="n">
        <v>2</v>
      </c>
      <c r="F37" s="34" t="s">
        <v>16</v>
      </c>
      <c r="G37" s="34" t="n">
        <v>4</v>
      </c>
      <c r="H37" s="49" t="n">
        <v>0.93</v>
      </c>
      <c r="I37" s="34" t="n">
        <v>4</v>
      </c>
      <c r="J37" s="36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n">
        <v>3</v>
      </c>
      <c r="D38" s="34" t="s">
        <v>16</v>
      </c>
      <c r="E38" s="34" t="s">
        <v>16</v>
      </c>
      <c r="F38" s="34" t="n">
        <v>2</v>
      </c>
      <c r="G38" s="34" t="n">
        <v>5</v>
      </c>
      <c r="H38" s="49" t="n">
        <v>0.84</v>
      </c>
      <c r="I38" s="34" t="n">
        <v>5</v>
      </c>
      <c r="J38" s="41" t="n">
        <v>100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50" t="s">
        <v>16</v>
      </c>
      <c r="I39" s="38" t="s">
        <v>16</v>
      </c>
      <c r="J39" s="36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n">
        <v>2</v>
      </c>
      <c r="D40" s="34" t="n">
        <v>3</v>
      </c>
      <c r="E40" s="34" t="n">
        <v>5</v>
      </c>
      <c r="F40" s="34" t="n">
        <v>1</v>
      </c>
      <c r="G40" s="34" t="n">
        <v>11</v>
      </c>
      <c r="H40" s="49" t="n">
        <v>0.91</v>
      </c>
      <c r="I40" s="34" t="n">
        <v>11</v>
      </c>
      <c r="J40" s="37" t="n">
        <v>100</v>
      </c>
    </row>
    <row r="41" customFormat="false" ht="13.8" hidden="false" customHeight="false" outlineLevel="0" collapsed="false">
      <c r="A41" s="82" t="s">
        <v>47</v>
      </c>
      <c r="B41" s="82"/>
      <c r="C41" s="38" t="s">
        <v>16</v>
      </c>
      <c r="D41" s="38" t="n">
        <v>1</v>
      </c>
      <c r="E41" s="38" t="s">
        <v>16</v>
      </c>
      <c r="F41" s="38" t="n">
        <v>1</v>
      </c>
      <c r="G41" s="38" t="n">
        <v>2</v>
      </c>
      <c r="H41" s="50" t="n">
        <v>0.53</v>
      </c>
      <c r="I41" s="38" t="n">
        <v>2</v>
      </c>
      <c r="J41" s="37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n">
        <v>2</v>
      </c>
      <c r="D42" s="34" t="n">
        <v>7</v>
      </c>
      <c r="E42" s="34" t="n">
        <v>3</v>
      </c>
      <c r="F42" s="34" t="n">
        <v>1</v>
      </c>
      <c r="G42" s="34" t="n">
        <v>13</v>
      </c>
      <c r="H42" s="49" t="n">
        <v>1.87</v>
      </c>
      <c r="I42" s="34" t="n">
        <v>13</v>
      </c>
      <c r="J42" s="37" t="n">
        <v>100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n">
        <v>1</v>
      </c>
      <c r="F43" s="38" t="s">
        <v>16</v>
      </c>
      <c r="G43" s="38" t="n">
        <v>1</v>
      </c>
      <c r="H43" s="50" t="n">
        <v>0.16</v>
      </c>
      <c r="I43" s="38" t="n">
        <v>1</v>
      </c>
      <c r="J43" s="37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8" t="n">
        <v>1</v>
      </c>
      <c r="D45" s="38" t="n">
        <v>1</v>
      </c>
      <c r="E45" s="38" t="s">
        <v>16</v>
      </c>
      <c r="F45" s="38" t="n">
        <v>2</v>
      </c>
      <c r="G45" s="38" t="n">
        <v>4</v>
      </c>
      <c r="H45" s="50" t="n">
        <v>1.02</v>
      </c>
      <c r="I45" s="38" t="n">
        <v>4</v>
      </c>
      <c r="J45" s="37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4" t="s">
        <v>16</v>
      </c>
      <c r="E46" s="34" t="n">
        <v>1</v>
      </c>
      <c r="F46" s="34" t="s">
        <v>16</v>
      </c>
      <c r="G46" s="34" t="n">
        <v>2</v>
      </c>
      <c r="H46" s="49" t="n">
        <v>0.51</v>
      </c>
      <c r="I46" s="34" t="n">
        <v>2</v>
      </c>
      <c r="J46" s="37" t="n">
        <v>100</v>
      </c>
    </row>
    <row r="47" customFormat="false" ht="14.1" hidden="false" customHeight="true" outlineLevel="0" collapsed="false">
      <c r="A47" s="20" t="s">
        <v>53</v>
      </c>
      <c r="B47" s="20"/>
      <c r="C47" s="38" t="s">
        <v>16</v>
      </c>
      <c r="D47" s="38" t="n">
        <v>1</v>
      </c>
      <c r="E47" s="38" t="s">
        <v>16</v>
      </c>
      <c r="F47" s="38" t="s">
        <v>16</v>
      </c>
      <c r="G47" s="38" t="n">
        <v>1</v>
      </c>
      <c r="H47" s="50" t="n">
        <v>0.28</v>
      </c>
      <c r="I47" s="38" t="n">
        <v>1</v>
      </c>
      <c r="J47" s="36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1</v>
      </c>
      <c r="D48" s="34" t="s">
        <v>16</v>
      </c>
      <c r="E48" s="34" t="s">
        <v>16</v>
      </c>
      <c r="F48" s="34" t="s">
        <v>16</v>
      </c>
      <c r="G48" s="34" t="n">
        <v>1</v>
      </c>
      <c r="H48" s="49" t="n">
        <v>0.24</v>
      </c>
      <c r="I48" s="34" t="n">
        <v>1</v>
      </c>
      <c r="J48" s="37" t="n">
        <v>100</v>
      </c>
    </row>
    <row r="49" customFormat="false" ht="13.8" hidden="false" customHeight="false" outlineLevel="0" collapsed="false">
      <c r="A49" s="18" t="s">
        <v>55</v>
      </c>
      <c r="B49" s="18"/>
      <c r="C49" s="38" t="n">
        <v>1</v>
      </c>
      <c r="D49" s="38" t="n">
        <v>4</v>
      </c>
      <c r="E49" s="38" t="s">
        <v>16</v>
      </c>
      <c r="F49" s="38" t="n">
        <v>2</v>
      </c>
      <c r="G49" s="38" t="n">
        <v>7</v>
      </c>
      <c r="H49" s="50" t="n">
        <v>0.79</v>
      </c>
      <c r="I49" s="38" t="n">
        <v>6</v>
      </c>
      <c r="J49" s="37" t="n">
        <v>85.7</v>
      </c>
    </row>
    <row r="50" customFormat="false" ht="14.45" hidden="false" customHeight="true" outlineLevel="0" collapsed="false">
      <c r="A50" s="18" t="s">
        <v>56</v>
      </c>
      <c r="B50" s="18"/>
      <c r="C50" s="34" t="n">
        <v>1</v>
      </c>
      <c r="D50" s="34" t="n">
        <v>1</v>
      </c>
      <c r="E50" s="34" t="n">
        <v>1</v>
      </c>
      <c r="F50" s="34" t="n">
        <v>1</v>
      </c>
      <c r="G50" s="34" t="n">
        <v>4</v>
      </c>
      <c r="H50" s="49" t="n">
        <v>0.73</v>
      </c>
      <c r="I50" s="34" t="n">
        <v>4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n">
        <v>3</v>
      </c>
      <c r="E51" s="38" t="n">
        <v>5</v>
      </c>
      <c r="F51" s="38" t="n">
        <v>1</v>
      </c>
      <c r="G51" s="38" t="n">
        <v>9</v>
      </c>
      <c r="H51" s="50" t="n">
        <v>1.5</v>
      </c>
      <c r="I51" s="38" t="n">
        <v>9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1</v>
      </c>
      <c r="D52" s="34" t="n">
        <v>1</v>
      </c>
      <c r="E52" s="34" t="s">
        <v>16</v>
      </c>
      <c r="F52" s="34" t="s">
        <v>16</v>
      </c>
      <c r="G52" s="34" t="n">
        <v>2</v>
      </c>
      <c r="H52" s="49" t="n">
        <v>0.33</v>
      </c>
      <c r="I52" s="34" t="n">
        <v>2</v>
      </c>
      <c r="J52" s="36" t="n">
        <v>100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s">
        <v>16</v>
      </c>
      <c r="F53" s="38" t="n">
        <v>1</v>
      </c>
      <c r="G53" s="38" t="n">
        <v>1</v>
      </c>
      <c r="H53" s="50" t="n">
        <v>0.14</v>
      </c>
      <c r="I53" s="38" t="n">
        <v>1</v>
      </c>
      <c r="J53" s="36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4" t="s">
        <v>16</v>
      </c>
      <c r="J54" s="37" t="s">
        <v>16</v>
      </c>
    </row>
    <row r="55" customFormat="false" ht="13.8" hidden="false" customHeight="false" outlineLevel="0" collapsed="false">
      <c r="A55" s="18" t="s">
        <v>61</v>
      </c>
      <c r="B55" s="18"/>
      <c r="C55" s="34" t="s">
        <v>16</v>
      </c>
      <c r="D55" s="34" t="s">
        <v>16</v>
      </c>
      <c r="E55" s="34" t="s">
        <v>16</v>
      </c>
      <c r="F55" s="34" t="s">
        <v>16</v>
      </c>
      <c r="G55" s="34" t="s">
        <v>16</v>
      </c>
      <c r="H55" s="49" t="s">
        <v>16</v>
      </c>
      <c r="I55" s="34" t="s">
        <v>16</v>
      </c>
      <c r="J55" s="36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4" t="s">
        <v>16</v>
      </c>
      <c r="G56" s="34" t="s">
        <v>16</v>
      </c>
      <c r="H56" s="49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s">
        <v>16</v>
      </c>
      <c r="E57" s="38" t="s">
        <v>16</v>
      </c>
      <c r="F57" s="38" t="s">
        <v>16</v>
      </c>
      <c r="G57" s="38" t="s">
        <v>16</v>
      </c>
      <c r="H57" s="50" t="s">
        <v>16</v>
      </c>
      <c r="I57" s="38" t="s">
        <v>16</v>
      </c>
      <c r="J57" s="37" t="s">
        <v>16</v>
      </c>
    </row>
    <row r="58" customFormat="false" ht="12.8" hidden="false" customHeight="false" outlineLevel="0" collapsed="false">
      <c r="C58" s="29" t="n">
        <f aca="false">SUM(C9:C57)</f>
        <v>45</v>
      </c>
      <c r="D58" s="29" t="n">
        <f aca="false">SUM(D9:D57)</f>
        <v>64</v>
      </c>
      <c r="E58" s="29" t="n">
        <f aca="false">SUM(E9:E57)</f>
        <v>52</v>
      </c>
      <c r="F58" s="29" t="n">
        <f aca="false">SUM(F9:F57)</f>
        <v>46</v>
      </c>
      <c r="G58" s="29" t="n">
        <f aca="false">SUM(G9:G57)</f>
        <v>207</v>
      </c>
      <c r="I58" s="29" t="n">
        <f aca="false">SUM(I9:I57)</f>
        <v>205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796</v>
      </c>
      <c r="D7" s="34" t="n">
        <v>3875</v>
      </c>
      <c r="E7" s="34" t="n">
        <v>3018</v>
      </c>
      <c r="F7" s="34" t="n">
        <v>1754</v>
      </c>
      <c r="G7" s="34" t="n">
        <v>9443</v>
      </c>
      <c r="H7" s="36" t="n">
        <v>27</v>
      </c>
      <c r="I7" s="34" t="n">
        <v>5589</v>
      </c>
      <c r="J7" s="36" t="n">
        <v>59.2</v>
      </c>
    </row>
    <row r="8" customFormat="false" ht="18.75" hidden="false" customHeight="true" outlineLevel="0" collapsed="false">
      <c r="A8" s="28"/>
      <c r="B8" s="12" t="s">
        <v>13</v>
      </c>
      <c r="C8" s="34" t="n">
        <v>771</v>
      </c>
      <c r="D8" s="34" t="n">
        <v>2372</v>
      </c>
      <c r="E8" s="34" t="n">
        <v>2482</v>
      </c>
      <c r="F8" s="34" t="n">
        <v>1736</v>
      </c>
      <c r="G8" s="34" t="n">
        <v>7361</v>
      </c>
      <c r="H8" s="36" t="n">
        <v>20.9</v>
      </c>
      <c r="I8" s="34" t="n">
        <v>3673</v>
      </c>
      <c r="J8" s="36" t="n">
        <v>49.9</v>
      </c>
    </row>
    <row r="9" customFormat="false" ht="12.8" hidden="false" customHeight="false" outlineLevel="0" collapsed="false">
      <c r="A9" s="14" t="s">
        <v>14</v>
      </c>
      <c r="B9" s="14"/>
      <c r="C9" s="38" t="n">
        <v>4</v>
      </c>
      <c r="D9" s="38" t="n">
        <v>46</v>
      </c>
      <c r="E9" s="38" t="n">
        <v>132</v>
      </c>
      <c r="F9" s="38" t="n">
        <v>8</v>
      </c>
      <c r="G9" s="38" t="n">
        <v>190</v>
      </c>
      <c r="H9" s="37" t="n">
        <v>8.4</v>
      </c>
      <c r="I9" s="38" t="n">
        <v>114</v>
      </c>
      <c r="J9" s="37" t="n">
        <v>60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n">
        <v>4</v>
      </c>
      <c r="E10" s="34" t="n">
        <v>12</v>
      </c>
      <c r="F10" s="34" t="n">
        <v>25</v>
      </c>
      <c r="G10" s="34" t="n">
        <v>41</v>
      </c>
      <c r="H10" s="36" t="n">
        <v>14.4</v>
      </c>
      <c r="I10" s="34" t="n">
        <v>23</v>
      </c>
      <c r="J10" s="37" t="n">
        <v>56.1</v>
      </c>
    </row>
    <row r="11" customFormat="false" ht="13.8" hidden="false" customHeight="false" outlineLevel="0" collapsed="false">
      <c r="A11" s="18" t="s">
        <v>17</v>
      </c>
      <c r="B11" s="18"/>
      <c r="C11" s="39" t="n">
        <v>11</v>
      </c>
      <c r="D11" s="39" t="n">
        <v>28</v>
      </c>
      <c r="E11" s="39" t="n">
        <v>45</v>
      </c>
      <c r="F11" s="39" t="n">
        <v>17</v>
      </c>
      <c r="G11" s="39" t="n">
        <v>101</v>
      </c>
      <c r="H11" s="40" t="n">
        <v>15.9</v>
      </c>
      <c r="I11" s="39" t="n">
        <v>71</v>
      </c>
      <c r="J11" s="41" t="n">
        <v>70.3</v>
      </c>
    </row>
    <row r="12" customFormat="false" ht="13.8" hidden="false" customHeight="false" outlineLevel="0" collapsed="false">
      <c r="A12" s="18" t="s">
        <v>18</v>
      </c>
      <c r="B12" s="18"/>
      <c r="C12" s="34" t="n">
        <v>2</v>
      </c>
      <c r="D12" s="34" t="n">
        <v>83</v>
      </c>
      <c r="E12" s="34" t="n">
        <v>166</v>
      </c>
      <c r="F12" s="34" t="n">
        <v>10</v>
      </c>
      <c r="G12" s="34" t="n">
        <v>261</v>
      </c>
      <c r="H12" s="36" t="n">
        <v>32</v>
      </c>
      <c r="I12" s="34" t="n">
        <v>40</v>
      </c>
      <c r="J12" s="36" t="n">
        <v>15.3</v>
      </c>
    </row>
    <row r="13" customFormat="false" ht="13.8" hidden="false" customHeight="false" outlineLevel="0" collapsed="false">
      <c r="A13" s="18" t="s">
        <v>19</v>
      </c>
      <c r="B13" s="18"/>
      <c r="C13" s="38" t="n">
        <v>45</v>
      </c>
      <c r="D13" s="38" t="n">
        <v>307</v>
      </c>
      <c r="E13" s="38" t="n">
        <v>144</v>
      </c>
      <c r="F13" s="38" t="n">
        <v>92</v>
      </c>
      <c r="G13" s="38" t="n">
        <v>588</v>
      </c>
      <c r="H13" s="37" t="n">
        <v>57.5</v>
      </c>
      <c r="I13" s="38" t="n">
        <v>391</v>
      </c>
      <c r="J13" s="37" t="n">
        <v>66.5</v>
      </c>
    </row>
    <row r="14" customFormat="false" ht="13.8" hidden="false" customHeight="false" outlineLevel="0" collapsed="false">
      <c r="A14" s="18" t="s">
        <v>20</v>
      </c>
      <c r="B14" s="18"/>
      <c r="C14" s="34" t="n">
        <v>1</v>
      </c>
      <c r="D14" s="34" t="n">
        <v>4</v>
      </c>
      <c r="E14" s="34" t="n">
        <v>5</v>
      </c>
      <c r="F14" s="34" t="s">
        <v>16</v>
      </c>
      <c r="G14" s="34" t="n">
        <v>10</v>
      </c>
      <c r="H14" s="36" t="n">
        <v>4.4</v>
      </c>
      <c r="I14" s="34" t="n">
        <v>10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n">
        <v>6</v>
      </c>
      <c r="F15" s="38" t="n">
        <v>8</v>
      </c>
      <c r="G15" s="38" t="n">
        <v>14</v>
      </c>
      <c r="H15" s="37" t="n">
        <v>3.5</v>
      </c>
      <c r="I15" s="38" t="n">
        <v>10</v>
      </c>
      <c r="J15" s="37" t="n">
        <v>71.4</v>
      </c>
    </row>
    <row r="16" customFormat="false" ht="13.8" hidden="false" customHeight="false" outlineLevel="0" collapsed="false">
      <c r="A16" s="18" t="s">
        <v>22</v>
      </c>
      <c r="B16" s="18"/>
      <c r="C16" s="34" t="n">
        <v>1</v>
      </c>
      <c r="D16" s="34" t="n">
        <v>1</v>
      </c>
      <c r="E16" s="34" t="n">
        <v>12</v>
      </c>
      <c r="F16" s="34" t="n">
        <v>3</v>
      </c>
      <c r="G16" s="34" t="n">
        <v>17</v>
      </c>
      <c r="H16" s="36" t="n">
        <v>2.3</v>
      </c>
      <c r="I16" s="34" t="n">
        <v>17</v>
      </c>
      <c r="J16" s="37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n">
        <v>17</v>
      </c>
      <c r="D17" s="38" t="n">
        <v>15</v>
      </c>
      <c r="E17" s="38" t="n">
        <v>42</v>
      </c>
      <c r="F17" s="38" t="n">
        <v>35</v>
      </c>
      <c r="G17" s="38" t="n">
        <v>109</v>
      </c>
      <c r="H17" s="37" t="n">
        <v>25.1</v>
      </c>
      <c r="I17" s="38" t="n">
        <v>84</v>
      </c>
      <c r="J17" s="36" t="n">
        <v>77.1</v>
      </c>
    </row>
    <row r="18" customFormat="false" ht="13.8" hidden="false" customHeight="false" outlineLevel="0" collapsed="false">
      <c r="A18" s="18" t="s">
        <v>24</v>
      </c>
      <c r="B18" s="18"/>
      <c r="C18" s="34" t="n">
        <v>47</v>
      </c>
      <c r="D18" s="34" t="n">
        <v>81</v>
      </c>
      <c r="E18" s="34" t="n">
        <v>113</v>
      </c>
      <c r="F18" s="34" t="n">
        <v>62</v>
      </c>
      <c r="G18" s="34" t="n">
        <v>303</v>
      </c>
      <c r="H18" s="36" t="n">
        <v>23.2</v>
      </c>
      <c r="I18" s="34" t="n">
        <v>215</v>
      </c>
      <c r="J18" s="37" t="n">
        <v>71</v>
      </c>
    </row>
    <row r="19" customFormat="false" ht="13.8" hidden="false" customHeight="false" outlineLevel="0" collapsed="false">
      <c r="A19" s="18" t="s">
        <v>25</v>
      </c>
      <c r="B19" s="18"/>
      <c r="C19" s="38" t="n">
        <v>2</v>
      </c>
      <c r="D19" s="38" t="n">
        <v>36</v>
      </c>
      <c r="E19" s="38" t="n">
        <v>27</v>
      </c>
      <c r="F19" s="38" t="n">
        <v>327</v>
      </c>
      <c r="G19" s="38" t="n">
        <v>392</v>
      </c>
      <c r="H19" s="37" t="n">
        <v>87.8</v>
      </c>
      <c r="I19" s="38" t="n">
        <v>71</v>
      </c>
      <c r="J19" s="37" t="n">
        <v>18.1</v>
      </c>
    </row>
    <row r="20" customFormat="false" ht="13.8" hidden="false" customHeight="false" outlineLevel="0" collapsed="false">
      <c r="A20" s="18" t="s">
        <v>26</v>
      </c>
      <c r="B20" s="18"/>
      <c r="C20" s="34" t="n">
        <v>32</v>
      </c>
      <c r="D20" s="34" t="n">
        <v>193</v>
      </c>
      <c r="E20" s="34" t="n">
        <v>8</v>
      </c>
      <c r="F20" s="34" t="n">
        <v>30</v>
      </c>
      <c r="G20" s="34" t="n">
        <v>263</v>
      </c>
      <c r="H20" s="36" t="n">
        <v>53.8</v>
      </c>
      <c r="I20" s="34" t="n">
        <v>52</v>
      </c>
      <c r="J20" s="36" t="n">
        <v>19.8</v>
      </c>
    </row>
    <row r="21" customFormat="false" ht="13.8" hidden="false" customHeight="false" outlineLevel="0" collapsed="false">
      <c r="A21" s="82" t="s">
        <v>27</v>
      </c>
      <c r="B21" s="82"/>
      <c r="C21" s="38" t="n">
        <v>5</v>
      </c>
      <c r="D21" s="38" t="n">
        <v>3</v>
      </c>
      <c r="E21" s="38" t="n">
        <v>4</v>
      </c>
      <c r="F21" s="38" t="n">
        <v>69</v>
      </c>
      <c r="G21" s="38" t="n">
        <v>81</v>
      </c>
      <c r="H21" s="37" t="n">
        <v>12.3</v>
      </c>
      <c r="I21" s="38" t="n">
        <v>21</v>
      </c>
      <c r="J21" s="37" t="n">
        <v>25.9</v>
      </c>
    </row>
    <row r="22" customFormat="false" ht="13.8" hidden="false" customHeight="false" outlineLevel="0" collapsed="false">
      <c r="A22" s="18" t="s">
        <v>28</v>
      </c>
      <c r="B22" s="18"/>
      <c r="C22" s="34" t="n">
        <v>12</v>
      </c>
      <c r="D22" s="34" t="n">
        <v>25</v>
      </c>
      <c r="E22" s="34" t="n">
        <v>78</v>
      </c>
      <c r="F22" s="34" t="n">
        <v>71</v>
      </c>
      <c r="G22" s="34" t="n">
        <v>186</v>
      </c>
      <c r="H22" s="36" t="n">
        <v>5.1</v>
      </c>
      <c r="I22" s="34" t="n">
        <v>137</v>
      </c>
      <c r="J22" s="37" t="n">
        <v>73.7</v>
      </c>
    </row>
    <row r="23" customFormat="false" ht="13.8" hidden="false" customHeight="false" outlineLevel="0" collapsed="false">
      <c r="A23" s="18" t="s">
        <v>29</v>
      </c>
      <c r="B23" s="18"/>
      <c r="C23" s="38" t="n">
        <v>20</v>
      </c>
      <c r="D23" s="38" t="n">
        <v>237</v>
      </c>
      <c r="E23" s="38" t="n">
        <v>68</v>
      </c>
      <c r="F23" s="38" t="n">
        <v>16</v>
      </c>
      <c r="G23" s="38" t="n">
        <v>341</v>
      </c>
      <c r="H23" s="37" t="n">
        <v>32.2</v>
      </c>
      <c r="I23" s="39" t="n">
        <v>112</v>
      </c>
      <c r="J23" s="41" t="n">
        <v>32.8</v>
      </c>
    </row>
    <row r="24" customFormat="false" ht="13.8" hidden="false" customHeight="false" outlineLevel="0" collapsed="false">
      <c r="A24" s="18" t="s">
        <v>30</v>
      </c>
      <c r="B24" s="18"/>
      <c r="C24" s="34" t="n">
        <v>115</v>
      </c>
      <c r="D24" s="34" t="n">
        <v>16</v>
      </c>
      <c r="E24" s="34" t="n">
        <v>24</v>
      </c>
      <c r="F24" s="34" t="n">
        <v>9</v>
      </c>
      <c r="G24" s="34" t="n">
        <v>164</v>
      </c>
      <c r="H24" s="36" t="n">
        <v>37.6</v>
      </c>
      <c r="I24" s="34" t="n">
        <v>48</v>
      </c>
      <c r="J24" s="36" t="n">
        <v>29.3</v>
      </c>
    </row>
    <row r="25" customFormat="false" ht="13.8" hidden="false" customHeight="false" outlineLevel="0" collapsed="false">
      <c r="A25" s="18" t="s">
        <v>31</v>
      </c>
      <c r="B25" s="18"/>
      <c r="C25" s="38" t="n">
        <v>4</v>
      </c>
      <c r="D25" s="38" t="n">
        <v>4</v>
      </c>
      <c r="E25" s="38" t="n">
        <v>75</v>
      </c>
      <c r="F25" s="38" t="n">
        <v>33</v>
      </c>
      <c r="G25" s="38" t="n">
        <v>116</v>
      </c>
      <c r="H25" s="37" t="n">
        <v>25.6</v>
      </c>
      <c r="I25" s="38" t="n">
        <v>40</v>
      </c>
      <c r="J25" s="37" t="n">
        <v>34.5</v>
      </c>
    </row>
    <row r="26" customFormat="false" ht="14.1" hidden="false" customHeight="true" outlineLevel="0" collapsed="false">
      <c r="A26" s="20" t="s">
        <v>32</v>
      </c>
      <c r="B26" s="20"/>
      <c r="C26" s="34" t="n">
        <v>12</v>
      </c>
      <c r="D26" s="34" t="n">
        <v>113</v>
      </c>
      <c r="E26" s="34" t="n">
        <v>36</v>
      </c>
      <c r="F26" s="34" t="n">
        <v>56</v>
      </c>
      <c r="G26" s="34" t="n">
        <v>217</v>
      </c>
      <c r="H26" s="36" t="n">
        <v>18.9</v>
      </c>
      <c r="I26" s="34" t="n">
        <v>79</v>
      </c>
      <c r="J26" s="36" t="n">
        <v>36.4</v>
      </c>
    </row>
    <row r="27" customFormat="false" ht="14.45" hidden="false" customHeight="true" outlineLevel="0" collapsed="false">
      <c r="A27" s="20" t="s">
        <v>33</v>
      </c>
      <c r="B27" s="20"/>
      <c r="C27" s="38" t="n">
        <v>43</v>
      </c>
      <c r="D27" s="38" t="n">
        <v>26</v>
      </c>
      <c r="E27" s="38" t="n">
        <v>208</v>
      </c>
      <c r="F27" s="38" t="n">
        <v>74</v>
      </c>
      <c r="G27" s="38" t="n">
        <v>351</v>
      </c>
      <c r="H27" s="37" t="n">
        <v>79.6</v>
      </c>
      <c r="I27" s="38" t="n">
        <v>114</v>
      </c>
      <c r="J27" s="37" t="n">
        <v>32.5</v>
      </c>
    </row>
    <row r="28" customFormat="false" ht="14.45" hidden="false" customHeight="true" outlineLevel="0" collapsed="false">
      <c r="A28" s="20" t="s">
        <v>34</v>
      </c>
      <c r="B28" s="20"/>
      <c r="C28" s="34" t="n">
        <v>5</v>
      </c>
      <c r="D28" s="34" t="n">
        <v>12</v>
      </c>
      <c r="E28" s="34" t="n">
        <v>36</v>
      </c>
      <c r="F28" s="34" t="n">
        <v>5</v>
      </c>
      <c r="G28" s="34" t="n">
        <v>58</v>
      </c>
      <c r="H28" s="36" t="n">
        <v>13</v>
      </c>
      <c r="I28" s="34" t="n">
        <v>45</v>
      </c>
      <c r="J28" s="36" t="n">
        <v>77.6</v>
      </c>
    </row>
    <row r="29" customFormat="false" ht="14.45" hidden="false" customHeight="true" outlineLevel="0" collapsed="false">
      <c r="A29" s="20" t="s">
        <v>35</v>
      </c>
      <c r="B29" s="20"/>
      <c r="C29" s="38" t="n">
        <v>2</v>
      </c>
      <c r="D29" s="38" t="n">
        <v>4</v>
      </c>
      <c r="E29" s="38" t="n">
        <v>3</v>
      </c>
      <c r="F29" s="38" t="n">
        <v>6</v>
      </c>
      <c r="G29" s="38" t="n">
        <v>15</v>
      </c>
      <c r="H29" s="37" t="n">
        <v>4.2</v>
      </c>
      <c r="I29" s="38" t="n">
        <v>15</v>
      </c>
      <c r="J29" s="36" t="n">
        <v>100</v>
      </c>
    </row>
    <row r="30" customFormat="false" ht="14.45" hidden="false" customHeight="true" outlineLevel="0" collapsed="false">
      <c r="A30" s="20" t="s">
        <v>36</v>
      </c>
      <c r="B30" s="20"/>
      <c r="C30" s="34" t="s">
        <v>16</v>
      </c>
      <c r="D30" s="34" t="s">
        <v>16</v>
      </c>
      <c r="E30" s="34" t="n">
        <v>23</v>
      </c>
      <c r="F30" s="34" t="s">
        <v>16</v>
      </c>
      <c r="G30" s="34" t="n">
        <v>23</v>
      </c>
      <c r="H30" s="36" t="n">
        <v>2.5</v>
      </c>
      <c r="I30" s="34" t="n">
        <v>22</v>
      </c>
      <c r="J30" s="37" t="n">
        <v>95.7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n">
        <v>8</v>
      </c>
      <c r="E31" s="34" t="n">
        <v>8</v>
      </c>
      <c r="F31" s="34" t="n">
        <v>6</v>
      </c>
      <c r="G31" s="34" t="n">
        <v>22</v>
      </c>
      <c r="H31" s="36" t="n">
        <v>6.8</v>
      </c>
      <c r="I31" s="34" t="n">
        <v>21</v>
      </c>
      <c r="J31" s="36" t="n">
        <v>95.5</v>
      </c>
    </row>
    <row r="32" customFormat="false" ht="13.8" hidden="false" customHeight="false" outlineLevel="0" collapsed="false">
      <c r="A32" s="18" t="s">
        <v>38</v>
      </c>
      <c r="B32" s="18"/>
      <c r="C32" s="34" t="n">
        <v>19</v>
      </c>
      <c r="D32" s="34" t="n">
        <v>67</v>
      </c>
      <c r="E32" s="34" t="n">
        <v>93</v>
      </c>
      <c r="F32" s="34" t="n">
        <v>47</v>
      </c>
      <c r="G32" s="34" t="n">
        <v>226</v>
      </c>
      <c r="H32" s="36" t="n">
        <v>20.2</v>
      </c>
      <c r="I32" s="34" t="n">
        <v>161</v>
      </c>
      <c r="J32" s="36" t="n">
        <v>71.2</v>
      </c>
    </row>
    <row r="33" customFormat="false" ht="13.8" hidden="false" customHeight="false" outlineLevel="0" collapsed="false">
      <c r="A33" s="18" t="s">
        <v>39</v>
      </c>
      <c r="B33" s="18"/>
      <c r="C33" s="38" t="s">
        <v>16</v>
      </c>
      <c r="D33" s="38" t="n">
        <v>5</v>
      </c>
      <c r="E33" s="38" t="n">
        <v>26</v>
      </c>
      <c r="F33" s="38" t="n">
        <v>195</v>
      </c>
      <c r="G33" s="38" t="n">
        <v>226</v>
      </c>
      <c r="H33" s="37" t="n">
        <v>36.5</v>
      </c>
      <c r="I33" s="38" t="n">
        <v>41</v>
      </c>
      <c r="J33" s="37" t="n">
        <v>18.1</v>
      </c>
    </row>
    <row r="34" customFormat="false" ht="13.8" hidden="false" customHeight="false" outlineLevel="0" collapsed="false">
      <c r="A34" s="18" t="s">
        <v>40</v>
      </c>
      <c r="B34" s="18"/>
      <c r="C34" s="34" t="n">
        <v>27</v>
      </c>
      <c r="D34" s="34" t="n">
        <v>79</v>
      </c>
      <c r="E34" s="34" t="n">
        <v>77</v>
      </c>
      <c r="F34" s="34" t="n">
        <v>79</v>
      </c>
      <c r="G34" s="34" t="n">
        <v>262</v>
      </c>
      <c r="H34" s="36" t="n">
        <v>38.9</v>
      </c>
      <c r="I34" s="34" t="n">
        <v>169</v>
      </c>
      <c r="J34" s="37" t="n">
        <v>64.5</v>
      </c>
    </row>
    <row r="35" customFormat="false" ht="13.8" hidden="false" customHeight="false" outlineLevel="0" collapsed="false">
      <c r="A35" s="18" t="s">
        <v>41</v>
      </c>
      <c r="B35" s="18"/>
      <c r="C35" s="38" t="n">
        <v>35</v>
      </c>
      <c r="D35" s="38" t="n">
        <v>30</v>
      </c>
      <c r="E35" s="38" t="n">
        <v>20</v>
      </c>
      <c r="F35" s="38" t="n">
        <v>62</v>
      </c>
      <c r="G35" s="38" t="n">
        <v>147</v>
      </c>
      <c r="H35" s="37" t="n">
        <v>15.2</v>
      </c>
      <c r="I35" s="38" t="n">
        <v>82</v>
      </c>
      <c r="J35" s="36" t="n">
        <v>55.8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3</v>
      </c>
      <c r="E36" s="34" t="s">
        <v>16</v>
      </c>
      <c r="F36" s="34" t="n">
        <v>4</v>
      </c>
      <c r="G36" s="34" t="n">
        <v>7</v>
      </c>
      <c r="H36" s="36" t="n">
        <v>1.9</v>
      </c>
      <c r="I36" s="34" t="n">
        <v>7</v>
      </c>
      <c r="J36" s="36" t="n">
        <v>100</v>
      </c>
    </row>
    <row r="37" customFormat="false" ht="13.8" hidden="false" customHeight="false" outlineLevel="0" collapsed="false">
      <c r="A37" s="18" t="s">
        <v>43</v>
      </c>
      <c r="B37" s="18"/>
      <c r="C37" s="38" t="n">
        <v>5</v>
      </c>
      <c r="D37" s="38" t="n">
        <v>33</v>
      </c>
      <c r="E37" s="38" t="n">
        <v>117</v>
      </c>
      <c r="F37" s="38" t="n">
        <v>79</v>
      </c>
      <c r="G37" s="38" t="n">
        <v>234</v>
      </c>
      <c r="H37" s="37" t="n">
        <v>54.4</v>
      </c>
      <c r="I37" s="38" t="n">
        <v>96</v>
      </c>
      <c r="J37" s="37" t="n">
        <v>41</v>
      </c>
    </row>
    <row r="38" customFormat="false" ht="13.8" hidden="false" customHeight="false" outlineLevel="0" collapsed="false">
      <c r="A38" s="18" t="s">
        <v>44</v>
      </c>
      <c r="B38" s="18"/>
      <c r="C38" s="34" t="n">
        <v>8</v>
      </c>
      <c r="D38" s="34" t="n">
        <v>3</v>
      </c>
      <c r="E38" s="34" t="n">
        <v>11</v>
      </c>
      <c r="F38" s="34" t="s">
        <v>16</v>
      </c>
      <c r="G38" s="34" t="n">
        <v>22</v>
      </c>
      <c r="H38" s="36" t="n">
        <v>3.7</v>
      </c>
      <c r="I38" s="34" t="n">
        <v>14</v>
      </c>
      <c r="J38" s="36" t="n">
        <v>63.6</v>
      </c>
    </row>
    <row r="39" customFormat="false" ht="13.8" hidden="false" customHeight="false" outlineLevel="0" collapsed="false">
      <c r="A39" s="18" t="s">
        <v>45</v>
      </c>
      <c r="B39" s="18"/>
      <c r="C39" s="34" t="n">
        <v>25</v>
      </c>
      <c r="D39" s="34" t="n">
        <v>36</v>
      </c>
      <c r="E39" s="34" t="n">
        <v>27</v>
      </c>
      <c r="F39" s="34" t="n">
        <v>18</v>
      </c>
      <c r="G39" s="34" t="n">
        <v>106</v>
      </c>
      <c r="H39" s="36" t="n">
        <v>21.6</v>
      </c>
      <c r="I39" s="34" t="n">
        <v>103</v>
      </c>
      <c r="J39" s="37" t="n">
        <v>97.2</v>
      </c>
    </row>
    <row r="40" customFormat="false" ht="13.8" hidden="false" customHeight="false" outlineLevel="0" collapsed="false">
      <c r="A40" s="18" t="s">
        <v>46</v>
      </c>
      <c r="B40" s="18"/>
      <c r="C40" s="34" t="n">
        <v>23</v>
      </c>
      <c r="D40" s="34" t="n">
        <v>56</v>
      </c>
      <c r="E40" s="34" t="n">
        <v>50</v>
      </c>
      <c r="F40" s="34" t="n">
        <v>20</v>
      </c>
      <c r="G40" s="34" t="n">
        <v>149</v>
      </c>
      <c r="H40" s="36" t="n">
        <v>12.3</v>
      </c>
      <c r="I40" s="34" t="n">
        <v>105</v>
      </c>
      <c r="J40" s="36" t="n">
        <v>70.5</v>
      </c>
    </row>
    <row r="41" customFormat="false" ht="13.8" hidden="false" customHeight="false" outlineLevel="0" collapsed="false">
      <c r="A41" s="82" t="s">
        <v>47</v>
      </c>
      <c r="B41" s="82"/>
      <c r="C41" s="38" t="n">
        <v>2</v>
      </c>
      <c r="D41" s="38" t="n">
        <v>7</v>
      </c>
      <c r="E41" s="38" t="n">
        <v>56</v>
      </c>
      <c r="F41" s="38" t="n">
        <v>15</v>
      </c>
      <c r="G41" s="38" t="n">
        <v>80</v>
      </c>
      <c r="H41" s="37" t="n">
        <v>21.2</v>
      </c>
      <c r="I41" s="38" t="n">
        <v>42</v>
      </c>
      <c r="J41" s="36" t="n">
        <v>52.5</v>
      </c>
    </row>
    <row r="42" customFormat="false" ht="13.8" hidden="false" customHeight="false" outlineLevel="0" collapsed="false">
      <c r="A42" s="18" t="s">
        <v>48</v>
      </c>
      <c r="B42" s="18"/>
      <c r="C42" s="38" t="s">
        <v>16</v>
      </c>
      <c r="D42" s="38" t="n">
        <v>29</v>
      </c>
      <c r="E42" s="38" t="n">
        <v>17</v>
      </c>
      <c r="F42" s="38" t="s">
        <v>16</v>
      </c>
      <c r="G42" s="38" t="n">
        <v>46</v>
      </c>
      <c r="H42" s="37" t="n">
        <v>6.6</v>
      </c>
      <c r="I42" s="38" t="n">
        <v>20</v>
      </c>
      <c r="J42" s="37" t="n">
        <v>43.5</v>
      </c>
    </row>
    <row r="43" customFormat="false" ht="13.8" hidden="false" customHeight="false" outlineLevel="0" collapsed="false">
      <c r="A43" s="18" t="s">
        <v>49</v>
      </c>
      <c r="B43" s="18"/>
      <c r="C43" s="38" t="n">
        <v>2</v>
      </c>
      <c r="D43" s="38" t="n">
        <v>17</v>
      </c>
      <c r="E43" s="38" t="n">
        <v>37</v>
      </c>
      <c r="F43" s="38" t="n">
        <v>9</v>
      </c>
      <c r="G43" s="38" t="n">
        <v>65</v>
      </c>
      <c r="H43" s="37" t="n">
        <v>10.2</v>
      </c>
      <c r="I43" s="38" t="n">
        <v>39</v>
      </c>
      <c r="J43" s="37" t="n">
        <v>60</v>
      </c>
    </row>
    <row r="44" customFormat="false" ht="13.8" hidden="false" customHeight="false" outlineLevel="0" collapsed="false">
      <c r="A44" s="18" t="s">
        <v>50</v>
      </c>
      <c r="B44" s="18"/>
      <c r="C44" s="34" t="n">
        <v>87</v>
      </c>
      <c r="D44" s="34" t="n">
        <v>47</v>
      </c>
      <c r="E44" s="34" t="n">
        <v>79</v>
      </c>
      <c r="F44" s="34" t="n">
        <v>26</v>
      </c>
      <c r="G44" s="34" t="n">
        <v>239</v>
      </c>
      <c r="H44" s="36" t="n">
        <v>39</v>
      </c>
      <c r="I44" s="34" t="n">
        <v>173</v>
      </c>
      <c r="J44" s="36" t="n">
        <v>72.4</v>
      </c>
    </row>
    <row r="45" customFormat="false" ht="13.8" hidden="false" customHeight="false" outlineLevel="0" collapsed="false">
      <c r="A45" s="18" t="s">
        <v>51</v>
      </c>
      <c r="B45" s="18"/>
      <c r="C45" s="38" t="n">
        <v>2</v>
      </c>
      <c r="D45" s="38" t="n">
        <v>217</v>
      </c>
      <c r="E45" s="38" t="n">
        <v>28</v>
      </c>
      <c r="F45" s="38" t="n">
        <v>4</v>
      </c>
      <c r="G45" s="38" t="n">
        <v>251</v>
      </c>
      <c r="H45" s="37" t="n">
        <v>64.1</v>
      </c>
      <c r="I45" s="38" t="n">
        <v>65</v>
      </c>
      <c r="J45" s="37" t="n">
        <v>25.9</v>
      </c>
    </row>
    <row r="46" customFormat="false" ht="13.8" hidden="false" customHeight="false" outlineLevel="0" collapsed="false">
      <c r="A46" s="18" t="s">
        <v>52</v>
      </c>
      <c r="B46" s="18"/>
      <c r="C46" s="34" t="n">
        <v>9</v>
      </c>
      <c r="D46" s="34" t="n">
        <v>42</v>
      </c>
      <c r="E46" s="34" t="n">
        <v>35</v>
      </c>
      <c r="F46" s="34" t="n">
        <v>6</v>
      </c>
      <c r="G46" s="34" t="n">
        <v>92</v>
      </c>
      <c r="H46" s="36" t="n">
        <v>23.3</v>
      </c>
      <c r="I46" s="34" t="n">
        <v>65</v>
      </c>
      <c r="J46" s="37" t="n">
        <v>70.7</v>
      </c>
    </row>
    <row r="47" customFormat="false" ht="14.1" hidden="false" customHeight="true" outlineLevel="0" collapsed="false">
      <c r="A47" s="20" t="s">
        <v>53</v>
      </c>
      <c r="B47" s="20"/>
      <c r="C47" s="38" t="n">
        <v>6</v>
      </c>
      <c r="D47" s="38" t="n">
        <v>37</v>
      </c>
      <c r="E47" s="38" t="n">
        <v>37</v>
      </c>
      <c r="F47" s="38" t="n">
        <v>28</v>
      </c>
      <c r="G47" s="38" t="n">
        <v>108</v>
      </c>
      <c r="H47" s="37" t="n">
        <v>29.7</v>
      </c>
      <c r="I47" s="38" t="n">
        <v>73</v>
      </c>
      <c r="J47" s="36" t="n">
        <v>67.6</v>
      </c>
    </row>
    <row r="48" customFormat="false" ht="13.8" hidden="false" customHeight="false" outlineLevel="0" collapsed="false">
      <c r="A48" s="18" t="s">
        <v>54</v>
      </c>
      <c r="B48" s="18"/>
      <c r="C48" s="35" t="n">
        <v>14</v>
      </c>
      <c r="D48" s="35" t="n">
        <v>4</v>
      </c>
      <c r="E48" s="35" t="n">
        <v>3</v>
      </c>
      <c r="F48" s="35" t="n">
        <v>7</v>
      </c>
      <c r="G48" s="35" t="n">
        <v>28</v>
      </c>
      <c r="H48" s="41" t="n">
        <v>6.7</v>
      </c>
      <c r="I48" s="35" t="n">
        <v>27</v>
      </c>
      <c r="J48" s="40" t="n">
        <v>96.4</v>
      </c>
    </row>
    <row r="49" customFormat="false" ht="13.8" hidden="false" customHeight="false" outlineLevel="0" collapsed="false">
      <c r="A49" s="18" t="s">
        <v>55</v>
      </c>
      <c r="B49" s="18"/>
      <c r="C49" s="34" t="n">
        <v>36</v>
      </c>
      <c r="D49" s="34" t="n">
        <v>150</v>
      </c>
      <c r="E49" s="34" t="n">
        <v>148</v>
      </c>
      <c r="F49" s="34" t="n">
        <v>69</v>
      </c>
      <c r="G49" s="34" t="n">
        <v>403</v>
      </c>
      <c r="H49" s="36" t="n">
        <v>45.6</v>
      </c>
      <c r="I49" s="34" t="n">
        <v>234</v>
      </c>
      <c r="J49" s="36" t="n">
        <v>58.1</v>
      </c>
    </row>
    <row r="50" customFormat="false" ht="14.45" hidden="false" customHeight="true" outlineLevel="0" collapsed="false">
      <c r="A50" s="18" t="s">
        <v>56</v>
      </c>
      <c r="B50" s="18"/>
      <c r="C50" s="34" t="n">
        <v>19</v>
      </c>
      <c r="D50" s="34" t="n">
        <v>3</v>
      </c>
      <c r="E50" s="34" t="n">
        <v>44</v>
      </c>
      <c r="F50" s="34" t="n">
        <v>3</v>
      </c>
      <c r="G50" s="34" t="n">
        <v>69</v>
      </c>
      <c r="H50" s="36" t="n">
        <v>12.6</v>
      </c>
      <c r="I50" s="34" t="n">
        <v>37</v>
      </c>
      <c r="J50" s="36" t="n">
        <v>53.6</v>
      </c>
    </row>
    <row r="51" customFormat="false" ht="13.8" hidden="false" customHeight="false" outlineLevel="0" collapsed="false">
      <c r="A51" s="18" t="s">
        <v>57</v>
      </c>
      <c r="B51" s="18"/>
      <c r="C51" s="38" t="n">
        <v>5</v>
      </c>
      <c r="D51" s="38" t="n">
        <v>1</v>
      </c>
      <c r="E51" s="38" t="n">
        <v>14</v>
      </c>
      <c r="F51" s="38" t="n">
        <v>2</v>
      </c>
      <c r="G51" s="38" t="n">
        <v>22</v>
      </c>
      <c r="H51" s="37" t="n">
        <v>3.7</v>
      </c>
      <c r="I51" s="38" t="n">
        <v>22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5" t="n">
        <v>3</v>
      </c>
      <c r="D52" s="35" t="n">
        <v>18</v>
      </c>
      <c r="E52" s="35" t="n">
        <v>19</v>
      </c>
      <c r="F52" s="35" t="n">
        <v>11</v>
      </c>
      <c r="G52" s="35" t="n">
        <v>51</v>
      </c>
      <c r="H52" s="41" t="n">
        <v>8.5</v>
      </c>
      <c r="I52" s="35" t="n">
        <v>48</v>
      </c>
      <c r="J52" s="40" t="n">
        <v>94.1</v>
      </c>
    </row>
    <row r="53" customFormat="false" ht="13.8" hidden="false" customHeight="false" outlineLevel="0" collapsed="false">
      <c r="A53" s="82" t="s">
        <v>59</v>
      </c>
      <c r="B53" s="82"/>
      <c r="C53" s="34" t="n">
        <v>14</v>
      </c>
      <c r="D53" s="34" t="n">
        <v>62</v>
      </c>
      <c r="E53" s="34" t="n">
        <v>57</v>
      </c>
      <c r="F53" s="34" t="n">
        <v>10</v>
      </c>
      <c r="G53" s="34" t="n">
        <v>143</v>
      </c>
      <c r="H53" s="36" t="n">
        <v>20</v>
      </c>
      <c r="I53" s="34" t="n">
        <v>44</v>
      </c>
      <c r="J53" s="36" t="n">
        <v>30.8</v>
      </c>
    </row>
    <row r="54" customFormat="false" ht="13.8" hidden="false" customHeight="false" outlineLevel="0" collapsed="false">
      <c r="A54" s="18" t="s">
        <v>60</v>
      </c>
      <c r="B54" s="18"/>
      <c r="C54" s="38" t="n">
        <v>28</v>
      </c>
      <c r="D54" s="38" t="n">
        <v>19</v>
      </c>
      <c r="E54" s="38" t="n">
        <v>46</v>
      </c>
      <c r="F54" s="38" t="n">
        <v>9</v>
      </c>
      <c r="G54" s="38" t="n">
        <v>102</v>
      </c>
      <c r="H54" s="37" t="n">
        <v>24.7</v>
      </c>
      <c r="I54" s="38" t="n">
        <v>65</v>
      </c>
      <c r="J54" s="37" t="n">
        <v>63.7</v>
      </c>
    </row>
    <row r="55" customFormat="false" ht="13.8" hidden="false" customHeight="false" outlineLevel="0" collapsed="false">
      <c r="A55" s="18" t="s">
        <v>61</v>
      </c>
      <c r="B55" s="18"/>
      <c r="C55" s="38" t="n">
        <v>16</v>
      </c>
      <c r="D55" s="38" t="n">
        <v>76</v>
      </c>
      <c r="E55" s="38" t="n">
        <v>109</v>
      </c>
      <c r="F55" s="38" t="n">
        <v>62</v>
      </c>
      <c r="G55" s="38" t="n">
        <v>263</v>
      </c>
      <c r="H55" s="37" t="n">
        <v>24.8</v>
      </c>
      <c r="I55" s="38" t="n">
        <v>126</v>
      </c>
      <c r="J55" s="37" t="n">
        <v>47.9</v>
      </c>
    </row>
    <row r="56" customFormat="false" ht="14.45" hidden="false" customHeight="true" outlineLevel="0" collapsed="false">
      <c r="A56" s="20" t="s">
        <v>62</v>
      </c>
      <c r="B56" s="20"/>
      <c r="C56" s="34" t="n">
        <v>3</v>
      </c>
      <c r="D56" s="34" t="n">
        <v>4</v>
      </c>
      <c r="E56" s="34" t="n">
        <v>34</v>
      </c>
      <c r="F56" s="34" t="s">
        <v>16</v>
      </c>
      <c r="G56" s="34" t="n">
        <v>41</v>
      </c>
      <c r="H56" s="36" t="n">
        <v>8.7</v>
      </c>
      <c r="I56" s="34" t="n">
        <v>41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n">
        <v>3</v>
      </c>
      <c r="D57" s="38" t="n">
        <v>81</v>
      </c>
      <c r="E57" s="38" t="n">
        <v>23</v>
      </c>
      <c r="F57" s="38" t="n">
        <v>9</v>
      </c>
      <c r="G57" s="38" t="n">
        <v>116</v>
      </c>
      <c r="H57" s="37" t="n">
        <v>19.3</v>
      </c>
      <c r="I57" s="38" t="n">
        <v>22</v>
      </c>
      <c r="J57" s="37" t="n">
        <v>19</v>
      </c>
    </row>
    <row r="58" customFormat="false" ht="12.8" hidden="false" customHeight="false" outlineLevel="0" collapsed="false">
      <c r="C58" s="29" t="n">
        <f aca="false">SUM(C9:C57)</f>
        <v>771</v>
      </c>
      <c r="D58" s="29" t="n">
        <f aca="false">SUM(D9:D57)</f>
        <v>2372</v>
      </c>
      <c r="E58" s="29" t="n">
        <f aca="false">SUM(E9:E57)</f>
        <v>2482</v>
      </c>
      <c r="F58" s="29" t="n">
        <f aca="false">SUM(F9:F57)</f>
        <v>1736</v>
      </c>
      <c r="G58" s="29" t="n">
        <f aca="false">SUM(G9:G57)</f>
        <v>7361</v>
      </c>
      <c r="I58" s="29" t="n">
        <f aca="false">SUM(I9:I57)</f>
        <v>3673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772</v>
      </c>
      <c r="D7" s="34" t="n">
        <v>3817</v>
      </c>
      <c r="E7" s="34" t="n">
        <v>2628</v>
      </c>
      <c r="F7" s="34" t="n">
        <v>1324</v>
      </c>
      <c r="G7" s="34" t="n">
        <v>8541</v>
      </c>
      <c r="H7" s="36" t="n">
        <v>24.4</v>
      </c>
      <c r="I7" s="34" t="n">
        <v>4835</v>
      </c>
      <c r="J7" s="36" t="n">
        <v>56.6</v>
      </c>
    </row>
    <row r="8" customFormat="false" ht="18.75" hidden="false" customHeight="true" outlineLevel="0" collapsed="false">
      <c r="A8" s="28"/>
      <c r="B8" s="12" t="s">
        <v>13</v>
      </c>
      <c r="C8" s="34" t="n">
        <v>752</v>
      </c>
      <c r="D8" s="34" t="n">
        <v>2346</v>
      </c>
      <c r="E8" s="34" t="n">
        <v>2085</v>
      </c>
      <c r="F8" s="34" t="n">
        <v>1554</v>
      </c>
      <c r="G8" s="34" t="n">
        <v>6737</v>
      </c>
      <c r="H8" s="36" t="n">
        <v>19.1</v>
      </c>
      <c r="I8" s="34" t="n">
        <v>3122</v>
      </c>
      <c r="J8" s="36" t="n">
        <v>46.3</v>
      </c>
    </row>
    <row r="9" customFormat="false" ht="12.8" hidden="false" customHeight="false" outlineLevel="0" collapsed="false">
      <c r="A9" s="14" t="s">
        <v>14</v>
      </c>
      <c r="B9" s="14"/>
      <c r="C9" s="38" t="n">
        <v>2</v>
      </c>
      <c r="D9" s="38" t="n">
        <v>41</v>
      </c>
      <c r="E9" s="38" t="n">
        <v>86</v>
      </c>
      <c r="F9" s="38" t="s">
        <v>16</v>
      </c>
      <c r="G9" s="38" t="n">
        <v>129</v>
      </c>
      <c r="H9" s="37" t="n">
        <v>5.7</v>
      </c>
      <c r="I9" s="38" t="n">
        <v>65</v>
      </c>
      <c r="J9" s="37" t="n">
        <v>50.4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n">
        <v>1</v>
      </c>
      <c r="E10" s="34" t="n">
        <v>4</v>
      </c>
      <c r="F10" s="34" t="n">
        <v>20</v>
      </c>
      <c r="G10" s="34" t="n">
        <v>25</v>
      </c>
      <c r="H10" s="36" t="n">
        <v>8.8</v>
      </c>
      <c r="I10" s="34" t="n">
        <v>7</v>
      </c>
      <c r="J10" s="37" t="n">
        <v>28</v>
      </c>
    </row>
    <row r="11" customFormat="false" ht="13.8" hidden="false" customHeight="false" outlineLevel="0" collapsed="false">
      <c r="A11" s="18" t="s">
        <v>17</v>
      </c>
      <c r="B11" s="18"/>
      <c r="C11" s="38" t="n">
        <v>11</v>
      </c>
      <c r="D11" s="38" t="n">
        <v>28</v>
      </c>
      <c r="E11" s="38" t="n">
        <v>34</v>
      </c>
      <c r="F11" s="38" t="n">
        <v>12</v>
      </c>
      <c r="G11" s="38" t="n">
        <v>85</v>
      </c>
      <c r="H11" s="37" t="n">
        <v>13.4</v>
      </c>
      <c r="I11" s="39" t="n">
        <v>56</v>
      </c>
      <c r="J11" s="41" t="n">
        <v>65.9</v>
      </c>
    </row>
    <row r="12" customFormat="false" ht="13.8" hidden="false" customHeight="false" outlineLevel="0" collapsed="false">
      <c r="A12" s="18" t="s">
        <v>18</v>
      </c>
      <c r="B12" s="18"/>
      <c r="C12" s="35" t="n">
        <v>2</v>
      </c>
      <c r="D12" s="35" t="n">
        <v>83</v>
      </c>
      <c r="E12" s="35" t="n">
        <v>164</v>
      </c>
      <c r="F12" s="35" t="n">
        <v>7</v>
      </c>
      <c r="G12" s="35" t="n">
        <v>256</v>
      </c>
      <c r="H12" s="41" t="n">
        <v>31.4</v>
      </c>
      <c r="I12" s="35" t="n">
        <v>36</v>
      </c>
      <c r="J12" s="36" t="n">
        <v>14.1</v>
      </c>
    </row>
    <row r="13" customFormat="false" ht="13.8" hidden="false" customHeight="false" outlineLevel="0" collapsed="false">
      <c r="A13" s="18" t="s">
        <v>19</v>
      </c>
      <c r="B13" s="18"/>
      <c r="C13" s="34" t="n">
        <v>44</v>
      </c>
      <c r="D13" s="34" t="n">
        <v>307</v>
      </c>
      <c r="E13" s="34" t="n">
        <v>144</v>
      </c>
      <c r="F13" s="34" t="n">
        <v>92</v>
      </c>
      <c r="G13" s="34" t="n">
        <v>587</v>
      </c>
      <c r="H13" s="36" t="n">
        <v>57.4</v>
      </c>
      <c r="I13" s="34" t="n">
        <v>390</v>
      </c>
      <c r="J13" s="37" t="n">
        <v>66.4</v>
      </c>
    </row>
    <row r="14" customFormat="false" ht="13.8" hidden="false" customHeight="false" outlineLevel="0" collapsed="false">
      <c r="A14" s="18" t="s">
        <v>20</v>
      </c>
      <c r="B14" s="18"/>
      <c r="C14" s="34" t="n">
        <v>1</v>
      </c>
      <c r="D14" s="34" t="n">
        <v>2</v>
      </c>
      <c r="E14" s="34" t="s">
        <v>16</v>
      </c>
      <c r="F14" s="34" t="s">
        <v>16</v>
      </c>
      <c r="G14" s="34" t="n">
        <v>3</v>
      </c>
      <c r="H14" s="36" t="n">
        <v>1.3</v>
      </c>
      <c r="I14" s="34" t="n">
        <v>3</v>
      </c>
      <c r="J14" s="41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n">
        <v>5</v>
      </c>
      <c r="F15" s="38" t="n">
        <v>7</v>
      </c>
      <c r="G15" s="38" t="n">
        <v>12</v>
      </c>
      <c r="H15" s="37" t="n">
        <v>3</v>
      </c>
      <c r="I15" s="38" t="n">
        <v>8</v>
      </c>
      <c r="J15" s="36" t="n">
        <v>66.7</v>
      </c>
    </row>
    <row r="16" customFormat="false" ht="13.8" hidden="false" customHeight="false" outlineLevel="0" collapsed="false">
      <c r="A16" s="18" t="s">
        <v>22</v>
      </c>
      <c r="B16" s="18"/>
      <c r="C16" s="34" t="n">
        <v>1</v>
      </c>
      <c r="D16" s="34" t="n">
        <v>1</v>
      </c>
      <c r="E16" s="34" t="n">
        <v>7</v>
      </c>
      <c r="F16" s="34" t="s">
        <v>16</v>
      </c>
      <c r="G16" s="34" t="n">
        <v>9</v>
      </c>
      <c r="H16" s="36" t="n">
        <v>1.2</v>
      </c>
      <c r="I16" s="34" t="n">
        <v>9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n">
        <v>15</v>
      </c>
      <c r="D17" s="38" t="n">
        <v>15</v>
      </c>
      <c r="E17" s="38" t="n">
        <v>37</v>
      </c>
      <c r="F17" s="38" t="n">
        <v>30</v>
      </c>
      <c r="G17" s="38" t="n">
        <v>97</v>
      </c>
      <c r="H17" s="37" t="n">
        <v>22.3</v>
      </c>
      <c r="I17" s="38" t="n">
        <v>72</v>
      </c>
      <c r="J17" s="40" t="n">
        <v>74.2</v>
      </c>
    </row>
    <row r="18" customFormat="false" ht="13.8" hidden="false" customHeight="false" outlineLevel="0" collapsed="false">
      <c r="A18" s="18" t="s">
        <v>24</v>
      </c>
      <c r="B18" s="18"/>
      <c r="C18" s="34" t="n">
        <v>47</v>
      </c>
      <c r="D18" s="34" t="n">
        <v>81</v>
      </c>
      <c r="E18" s="34" t="n">
        <v>110</v>
      </c>
      <c r="F18" s="34" t="n">
        <v>58</v>
      </c>
      <c r="G18" s="34" t="n">
        <v>296</v>
      </c>
      <c r="H18" s="36" t="n">
        <v>22.7</v>
      </c>
      <c r="I18" s="34" t="n">
        <v>209</v>
      </c>
      <c r="J18" s="36" t="n">
        <v>70.6</v>
      </c>
    </row>
    <row r="19" customFormat="false" ht="13.8" hidden="false" customHeight="false" outlineLevel="0" collapsed="false">
      <c r="A19" s="18" t="s">
        <v>25</v>
      </c>
      <c r="B19" s="18"/>
      <c r="C19" s="38" t="n">
        <v>2</v>
      </c>
      <c r="D19" s="38" t="n">
        <v>36</v>
      </c>
      <c r="E19" s="38" t="n">
        <v>19</v>
      </c>
      <c r="F19" s="38" t="n">
        <v>327</v>
      </c>
      <c r="G19" s="38" t="n">
        <v>384</v>
      </c>
      <c r="H19" s="37" t="n">
        <v>86</v>
      </c>
      <c r="I19" s="38" t="n">
        <v>63</v>
      </c>
      <c r="J19" s="37" t="n">
        <v>16.4</v>
      </c>
    </row>
    <row r="20" customFormat="false" ht="13.8" hidden="false" customHeight="false" outlineLevel="0" collapsed="false">
      <c r="A20" s="18" t="s">
        <v>26</v>
      </c>
      <c r="B20" s="18"/>
      <c r="C20" s="34" t="n">
        <v>32</v>
      </c>
      <c r="D20" s="34" t="n">
        <v>193</v>
      </c>
      <c r="E20" s="34" t="n">
        <v>6</v>
      </c>
      <c r="F20" s="34" t="n">
        <v>30</v>
      </c>
      <c r="G20" s="34" t="n">
        <v>261</v>
      </c>
      <c r="H20" s="36" t="n">
        <v>53.4</v>
      </c>
      <c r="I20" s="34" t="n">
        <v>50</v>
      </c>
      <c r="J20" s="36" t="n">
        <v>19.2</v>
      </c>
    </row>
    <row r="21" customFormat="false" ht="13.8" hidden="false" customHeight="false" outlineLevel="0" collapsed="false">
      <c r="A21" s="82" t="s">
        <v>27</v>
      </c>
      <c r="B21" s="82"/>
      <c r="C21" s="38" t="n">
        <v>5</v>
      </c>
      <c r="D21" s="38" t="n">
        <v>3</v>
      </c>
      <c r="E21" s="38" t="n">
        <v>2</v>
      </c>
      <c r="F21" s="38" t="n">
        <v>68</v>
      </c>
      <c r="G21" s="38" t="n">
        <v>78</v>
      </c>
      <c r="H21" s="37" t="n">
        <v>11.8</v>
      </c>
      <c r="I21" s="38" t="n">
        <v>18</v>
      </c>
      <c r="J21" s="37" t="n">
        <v>23.1</v>
      </c>
    </row>
    <row r="22" customFormat="false" ht="13.8" hidden="false" customHeight="false" outlineLevel="0" collapsed="false">
      <c r="A22" s="18" t="s">
        <v>28</v>
      </c>
      <c r="B22" s="18"/>
      <c r="C22" s="34" t="n">
        <v>12</v>
      </c>
      <c r="D22" s="34" t="n">
        <v>21</v>
      </c>
      <c r="E22" s="34" t="n">
        <v>71</v>
      </c>
      <c r="F22" s="34" t="n">
        <v>51</v>
      </c>
      <c r="G22" s="34" t="n">
        <v>155</v>
      </c>
      <c r="H22" s="36" t="n">
        <v>4.3</v>
      </c>
      <c r="I22" s="34" t="n">
        <v>106</v>
      </c>
      <c r="J22" s="37" t="n">
        <v>68.4</v>
      </c>
    </row>
    <row r="23" customFormat="false" ht="13.8" hidden="false" customHeight="false" outlineLevel="0" collapsed="false">
      <c r="A23" s="18" t="s">
        <v>29</v>
      </c>
      <c r="B23" s="18"/>
      <c r="C23" s="38" t="n">
        <v>19</v>
      </c>
      <c r="D23" s="38" t="n">
        <v>237</v>
      </c>
      <c r="E23" s="38" t="n">
        <v>58</v>
      </c>
      <c r="F23" s="38" t="n">
        <v>11</v>
      </c>
      <c r="G23" s="38" t="n">
        <v>325</v>
      </c>
      <c r="H23" s="37" t="n">
        <v>30.7</v>
      </c>
      <c r="I23" s="34" t="n">
        <v>99</v>
      </c>
      <c r="J23" s="36" t="n">
        <v>30.5</v>
      </c>
    </row>
    <row r="24" customFormat="false" ht="13.8" hidden="false" customHeight="false" outlineLevel="0" collapsed="false">
      <c r="A24" s="83" t="s">
        <v>30</v>
      </c>
      <c r="B24" s="83"/>
      <c r="C24" s="35" t="n">
        <v>115</v>
      </c>
      <c r="D24" s="35" t="n">
        <v>13</v>
      </c>
      <c r="E24" s="35" t="n">
        <v>23</v>
      </c>
      <c r="F24" s="35" t="n">
        <v>9</v>
      </c>
      <c r="G24" s="35" t="n">
        <v>160</v>
      </c>
      <c r="H24" s="41" t="n">
        <v>36.7</v>
      </c>
      <c r="I24" s="39" t="n">
        <v>44</v>
      </c>
      <c r="J24" s="37" t="n">
        <v>27.5</v>
      </c>
    </row>
    <row r="25" customFormat="false" ht="13.8" hidden="false" customHeight="false" outlineLevel="0" collapsed="false">
      <c r="A25" s="18" t="s">
        <v>31</v>
      </c>
      <c r="B25" s="18"/>
      <c r="C25" s="34" t="n">
        <v>4</v>
      </c>
      <c r="D25" s="34" t="n">
        <v>4</v>
      </c>
      <c r="E25" s="34" t="n">
        <v>73</v>
      </c>
      <c r="F25" s="34" t="n">
        <v>24</v>
      </c>
      <c r="G25" s="34" t="n">
        <v>105</v>
      </c>
      <c r="H25" s="36" t="n">
        <v>23.1</v>
      </c>
      <c r="I25" s="34" t="n">
        <v>29</v>
      </c>
      <c r="J25" s="37" t="n">
        <v>27.6</v>
      </c>
    </row>
    <row r="26" customFormat="false" ht="14.1" hidden="false" customHeight="true" outlineLevel="0" collapsed="false">
      <c r="A26" s="20" t="s">
        <v>32</v>
      </c>
      <c r="B26" s="20"/>
      <c r="C26" s="34" t="n">
        <v>12</v>
      </c>
      <c r="D26" s="34" t="n">
        <v>113</v>
      </c>
      <c r="E26" s="34" t="n">
        <v>28</v>
      </c>
      <c r="F26" s="34" t="n">
        <v>56</v>
      </c>
      <c r="G26" s="34" t="n">
        <v>209</v>
      </c>
      <c r="H26" s="36" t="n">
        <v>18.2</v>
      </c>
      <c r="I26" s="34" t="n">
        <v>71</v>
      </c>
      <c r="J26" s="36" t="n">
        <v>34</v>
      </c>
    </row>
    <row r="27" customFormat="false" ht="14.45" hidden="false" customHeight="true" outlineLevel="0" collapsed="false">
      <c r="A27" s="20" t="s">
        <v>33</v>
      </c>
      <c r="B27" s="20"/>
      <c r="C27" s="38" t="n">
        <v>43</v>
      </c>
      <c r="D27" s="38" t="n">
        <v>26</v>
      </c>
      <c r="E27" s="38" t="n">
        <v>180</v>
      </c>
      <c r="F27" s="38" t="n">
        <v>73</v>
      </c>
      <c r="G27" s="38" t="n">
        <v>322</v>
      </c>
      <c r="H27" s="37" t="n">
        <v>73</v>
      </c>
      <c r="I27" s="38" t="n">
        <v>85</v>
      </c>
      <c r="J27" s="37" t="n">
        <v>26.4</v>
      </c>
    </row>
    <row r="28" customFormat="false" ht="14.45" hidden="false" customHeight="true" outlineLevel="0" collapsed="false">
      <c r="A28" s="20" t="s">
        <v>34</v>
      </c>
      <c r="B28" s="20"/>
      <c r="C28" s="35" t="n">
        <v>5</v>
      </c>
      <c r="D28" s="35" t="n">
        <v>12</v>
      </c>
      <c r="E28" s="35" t="n">
        <v>36</v>
      </c>
      <c r="F28" s="35" t="n">
        <v>5</v>
      </c>
      <c r="G28" s="35" t="n">
        <v>58</v>
      </c>
      <c r="H28" s="41" t="n">
        <v>13</v>
      </c>
      <c r="I28" s="35" t="n">
        <v>45</v>
      </c>
      <c r="J28" s="36" t="n">
        <v>77.6</v>
      </c>
    </row>
    <row r="29" customFormat="false" ht="14.45" hidden="false" customHeight="true" outlineLevel="0" collapsed="false">
      <c r="A29" s="20" t="s">
        <v>35</v>
      </c>
      <c r="B29" s="20"/>
      <c r="C29" s="34" t="n">
        <v>2</v>
      </c>
      <c r="D29" s="34" t="n">
        <v>4</v>
      </c>
      <c r="E29" s="34" t="n">
        <v>1</v>
      </c>
      <c r="F29" s="34" t="n">
        <v>5</v>
      </c>
      <c r="G29" s="34" t="n">
        <v>12</v>
      </c>
      <c r="H29" s="36" t="n">
        <v>3.4</v>
      </c>
      <c r="I29" s="34" t="n">
        <v>12</v>
      </c>
      <c r="J29" s="36" t="n">
        <v>100</v>
      </c>
    </row>
    <row r="30" customFormat="false" ht="14.45" hidden="false" customHeight="true" outlineLevel="0" collapsed="false">
      <c r="A30" s="84" t="s">
        <v>36</v>
      </c>
      <c r="B30" s="84"/>
      <c r="C30" s="38" t="s">
        <v>16</v>
      </c>
      <c r="D30" s="38" t="s">
        <v>16</v>
      </c>
      <c r="E30" s="38" t="n">
        <v>2</v>
      </c>
      <c r="F30" s="38" t="s">
        <v>16</v>
      </c>
      <c r="G30" s="38" t="n">
        <v>2</v>
      </c>
      <c r="H30" s="37" t="n">
        <v>0.2</v>
      </c>
      <c r="I30" s="38" t="n">
        <v>2</v>
      </c>
      <c r="J30" s="37" t="n">
        <v>100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n">
        <v>8</v>
      </c>
      <c r="E31" s="38" t="n">
        <v>1</v>
      </c>
      <c r="F31" s="38" t="n">
        <v>1</v>
      </c>
      <c r="G31" s="38" t="n">
        <v>10</v>
      </c>
      <c r="H31" s="37" t="n">
        <v>3.1</v>
      </c>
      <c r="I31" s="38" t="n">
        <v>9</v>
      </c>
      <c r="J31" s="37" t="n">
        <v>90</v>
      </c>
    </row>
    <row r="32" customFormat="false" ht="13.8" hidden="false" customHeight="false" outlineLevel="0" collapsed="false">
      <c r="A32" s="18" t="s">
        <v>38</v>
      </c>
      <c r="B32" s="18"/>
      <c r="C32" s="34" t="n">
        <v>15</v>
      </c>
      <c r="D32" s="34" t="n">
        <v>66</v>
      </c>
      <c r="E32" s="34" t="n">
        <v>66</v>
      </c>
      <c r="F32" s="34" t="n">
        <v>27</v>
      </c>
      <c r="G32" s="34" t="n">
        <v>174</v>
      </c>
      <c r="H32" s="36" t="n">
        <v>15.6</v>
      </c>
      <c r="I32" s="34" t="n">
        <v>136</v>
      </c>
      <c r="J32" s="36" t="n">
        <v>78.2</v>
      </c>
    </row>
    <row r="33" customFormat="false" ht="13.8" hidden="false" customHeight="false" outlineLevel="0" collapsed="false">
      <c r="A33" s="18" t="s">
        <v>39</v>
      </c>
      <c r="B33" s="18"/>
      <c r="C33" s="38" t="s">
        <v>16</v>
      </c>
      <c r="D33" s="38" t="n">
        <v>5</v>
      </c>
      <c r="E33" s="38" t="s">
        <v>16</v>
      </c>
      <c r="F33" s="38" t="n">
        <v>187</v>
      </c>
      <c r="G33" s="38" t="n">
        <v>192</v>
      </c>
      <c r="H33" s="37" t="n">
        <v>31</v>
      </c>
      <c r="I33" s="38" t="n">
        <v>7</v>
      </c>
      <c r="J33" s="37" t="n">
        <v>3.6</v>
      </c>
    </row>
    <row r="34" customFormat="false" ht="13.8" hidden="false" customHeight="false" outlineLevel="0" collapsed="false">
      <c r="A34" s="18" t="s">
        <v>40</v>
      </c>
      <c r="B34" s="18"/>
      <c r="C34" s="34" t="n">
        <v>27</v>
      </c>
      <c r="D34" s="34" t="n">
        <v>78</v>
      </c>
      <c r="E34" s="34" t="n">
        <v>61</v>
      </c>
      <c r="F34" s="34" t="n">
        <v>79</v>
      </c>
      <c r="G34" s="34" t="n">
        <v>245</v>
      </c>
      <c r="H34" s="36" t="n">
        <v>36.4</v>
      </c>
      <c r="I34" s="34" t="n">
        <v>152</v>
      </c>
      <c r="J34" s="37" t="n">
        <v>62</v>
      </c>
    </row>
    <row r="35" customFormat="false" ht="13.8" hidden="false" customHeight="false" outlineLevel="0" collapsed="false">
      <c r="A35" s="18" t="s">
        <v>41</v>
      </c>
      <c r="B35" s="18"/>
      <c r="C35" s="38" t="n">
        <v>33</v>
      </c>
      <c r="D35" s="38" t="n">
        <v>30</v>
      </c>
      <c r="E35" s="38" t="n">
        <v>14</v>
      </c>
      <c r="F35" s="38" t="n">
        <v>59</v>
      </c>
      <c r="G35" s="38" t="n">
        <v>136</v>
      </c>
      <c r="H35" s="37" t="n">
        <v>14</v>
      </c>
      <c r="I35" s="38" t="n">
        <v>71</v>
      </c>
      <c r="J35" s="36" t="n">
        <v>52.2</v>
      </c>
    </row>
    <row r="36" customFormat="false" ht="13.8" hidden="false" customHeight="false" outlineLevel="0" collapsed="false">
      <c r="A36" s="18" t="s">
        <v>42</v>
      </c>
      <c r="B36" s="18"/>
      <c r="C36" s="35" t="s">
        <v>16</v>
      </c>
      <c r="D36" s="35" t="n">
        <v>3</v>
      </c>
      <c r="E36" s="35" t="s">
        <v>16</v>
      </c>
      <c r="F36" s="35" t="s">
        <v>16</v>
      </c>
      <c r="G36" s="35" t="n">
        <v>3</v>
      </c>
      <c r="H36" s="41" t="n">
        <v>0.8</v>
      </c>
      <c r="I36" s="35" t="n">
        <v>3</v>
      </c>
      <c r="J36" s="40" t="n">
        <v>100</v>
      </c>
    </row>
    <row r="37" customFormat="false" ht="13.8" hidden="false" customHeight="false" outlineLevel="0" collapsed="false">
      <c r="A37" s="18" t="s">
        <v>43</v>
      </c>
      <c r="B37" s="18"/>
      <c r="C37" s="34" t="n">
        <v>4</v>
      </c>
      <c r="D37" s="34" t="n">
        <v>33</v>
      </c>
      <c r="E37" s="34" t="n">
        <v>112</v>
      </c>
      <c r="F37" s="34" t="n">
        <v>74</v>
      </c>
      <c r="G37" s="34" t="n">
        <v>223</v>
      </c>
      <c r="H37" s="36" t="n">
        <v>51.9</v>
      </c>
      <c r="I37" s="34" t="n">
        <v>85</v>
      </c>
      <c r="J37" s="36" t="n">
        <v>38.1</v>
      </c>
    </row>
    <row r="38" customFormat="false" ht="13.8" hidden="false" customHeight="false" outlineLevel="0" collapsed="false">
      <c r="A38" s="18" t="s">
        <v>44</v>
      </c>
      <c r="B38" s="18"/>
      <c r="C38" s="34" t="n">
        <v>6</v>
      </c>
      <c r="D38" s="34" t="n">
        <v>3</v>
      </c>
      <c r="E38" s="34" t="n">
        <v>7</v>
      </c>
      <c r="F38" s="34" t="s">
        <v>16</v>
      </c>
      <c r="G38" s="34" t="n">
        <v>16</v>
      </c>
      <c r="H38" s="36" t="n">
        <v>2.7</v>
      </c>
      <c r="I38" s="35" t="n">
        <v>8</v>
      </c>
      <c r="J38" s="41" t="n">
        <v>50</v>
      </c>
    </row>
    <row r="39" customFormat="false" ht="13.8" hidden="false" customHeight="false" outlineLevel="0" collapsed="false">
      <c r="A39" s="18" t="s">
        <v>45</v>
      </c>
      <c r="B39" s="18"/>
      <c r="C39" s="34" t="n">
        <v>25</v>
      </c>
      <c r="D39" s="34" t="n">
        <v>36</v>
      </c>
      <c r="E39" s="34" t="n">
        <v>27</v>
      </c>
      <c r="F39" s="34" t="n">
        <v>17</v>
      </c>
      <c r="G39" s="34" t="n">
        <v>105</v>
      </c>
      <c r="H39" s="36" t="n">
        <v>21.4</v>
      </c>
      <c r="I39" s="34" t="n">
        <v>102</v>
      </c>
      <c r="J39" s="36" t="n">
        <v>97.1</v>
      </c>
    </row>
    <row r="40" customFormat="false" ht="13.8" hidden="false" customHeight="false" outlineLevel="0" collapsed="false">
      <c r="A40" s="18" t="s">
        <v>46</v>
      </c>
      <c r="B40" s="18"/>
      <c r="C40" s="34" t="n">
        <v>23</v>
      </c>
      <c r="D40" s="34" t="n">
        <v>56</v>
      </c>
      <c r="E40" s="34" t="n">
        <v>34</v>
      </c>
      <c r="F40" s="34" t="n">
        <v>15</v>
      </c>
      <c r="G40" s="34" t="n">
        <v>128</v>
      </c>
      <c r="H40" s="36" t="n">
        <v>10.5</v>
      </c>
      <c r="I40" s="34" t="n">
        <v>91</v>
      </c>
      <c r="J40" s="36" t="n">
        <v>71.1</v>
      </c>
    </row>
    <row r="41" customFormat="false" ht="13.8" hidden="false" customHeight="false" outlineLevel="0" collapsed="false">
      <c r="A41" s="82" t="s">
        <v>47</v>
      </c>
      <c r="B41" s="82"/>
      <c r="C41" s="38" t="n">
        <v>2</v>
      </c>
      <c r="D41" s="38" t="n">
        <v>7</v>
      </c>
      <c r="E41" s="38" t="n">
        <v>52</v>
      </c>
      <c r="F41" s="38" t="n">
        <v>8</v>
      </c>
      <c r="G41" s="38" t="n">
        <v>69</v>
      </c>
      <c r="H41" s="37" t="n">
        <v>18.3</v>
      </c>
      <c r="I41" s="38" t="n">
        <v>32</v>
      </c>
      <c r="J41" s="36" t="n">
        <v>46.4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29</v>
      </c>
      <c r="E42" s="34" t="n">
        <v>17</v>
      </c>
      <c r="F42" s="34" t="s">
        <v>16</v>
      </c>
      <c r="G42" s="34" t="n">
        <v>46</v>
      </c>
      <c r="H42" s="36" t="n">
        <v>6.6</v>
      </c>
      <c r="I42" s="34" t="n">
        <v>20</v>
      </c>
      <c r="J42" s="37" t="n">
        <v>43.5</v>
      </c>
    </row>
    <row r="43" customFormat="false" ht="13.8" hidden="false" customHeight="false" outlineLevel="0" collapsed="false">
      <c r="A43" s="18" t="s">
        <v>49</v>
      </c>
      <c r="B43" s="18"/>
      <c r="C43" s="38" t="n">
        <v>2</v>
      </c>
      <c r="D43" s="38" t="n">
        <v>17</v>
      </c>
      <c r="E43" s="38" t="n">
        <v>37</v>
      </c>
      <c r="F43" s="38" t="n">
        <v>7</v>
      </c>
      <c r="G43" s="38" t="n">
        <v>63</v>
      </c>
      <c r="H43" s="37" t="n">
        <v>9.9</v>
      </c>
      <c r="I43" s="38" t="n">
        <v>37</v>
      </c>
      <c r="J43" s="37" t="n">
        <v>58.7</v>
      </c>
    </row>
    <row r="44" customFormat="false" ht="13.8" hidden="false" customHeight="false" outlineLevel="0" collapsed="false">
      <c r="A44" s="18" t="s">
        <v>50</v>
      </c>
      <c r="B44" s="18"/>
      <c r="C44" s="34" t="n">
        <v>87</v>
      </c>
      <c r="D44" s="34" t="n">
        <v>47</v>
      </c>
      <c r="E44" s="34" t="n">
        <v>67</v>
      </c>
      <c r="F44" s="34" t="n">
        <v>22</v>
      </c>
      <c r="G44" s="34" t="n">
        <v>223</v>
      </c>
      <c r="H44" s="36" t="n">
        <v>36.4</v>
      </c>
      <c r="I44" s="34" t="n">
        <v>158</v>
      </c>
      <c r="J44" s="36" t="n">
        <v>70.9</v>
      </c>
    </row>
    <row r="45" customFormat="false" ht="13.8" hidden="false" customHeight="false" outlineLevel="0" collapsed="false">
      <c r="A45" s="18" t="s">
        <v>51</v>
      </c>
      <c r="B45" s="18"/>
      <c r="C45" s="38" t="n">
        <v>2</v>
      </c>
      <c r="D45" s="38" t="n">
        <v>217</v>
      </c>
      <c r="E45" s="38" t="n">
        <v>28</v>
      </c>
      <c r="F45" s="38" t="n">
        <v>4</v>
      </c>
      <c r="G45" s="38" t="n">
        <v>251</v>
      </c>
      <c r="H45" s="37" t="n">
        <v>64.1</v>
      </c>
      <c r="I45" s="38" t="n">
        <v>65</v>
      </c>
      <c r="J45" s="37" t="n">
        <v>25.9</v>
      </c>
    </row>
    <row r="46" customFormat="false" ht="13.8" hidden="false" customHeight="false" outlineLevel="0" collapsed="false">
      <c r="A46" s="18" t="s">
        <v>52</v>
      </c>
      <c r="B46" s="18"/>
      <c r="C46" s="34" t="n">
        <v>9</v>
      </c>
      <c r="D46" s="34" t="n">
        <v>42</v>
      </c>
      <c r="E46" s="34" t="n">
        <v>30</v>
      </c>
      <c r="F46" s="34" t="n">
        <v>5</v>
      </c>
      <c r="G46" s="34" t="n">
        <v>86</v>
      </c>
      <c r="H46" s="36" t="n">
        <v>21.8</v>
      </c>
      <c r="I46" s="34" t="n">
        <v>59</v>
      </c>
      <c r="J46" s="37" t="n">
        <v>68.6</v>
      </c>
    </row>
    <row r="47" customFormat="false" ht="14.1" hidden="false" customHeight="true" outlineLevel="0" collapsed="false">
      <c r="A47" s="20" t="s">
        <v>53</v>
      </c>
      <c r="B47" s="20"/>
      <c r="C47" s="38" t="n">
        <v>6</v>
      </c>
      <c r="D47" s="38" t="n">
        <v>31</v>
      </c>
      <c r="E47" s="38" t="n">
        <v>37</v>
      </c>
      <c r="F47" s="38" t="n">
        <v>23</v>
      </c>
      <c r="G47" s="38" t="n">
        <v>97</v>
      </c>
      <c r="H47" s="37" t="n">
        <v>26.7</v>
      </c>
      <c r="I47" s="38" t="n">
        <v>62</v>
      </c>
      <c r="J47" s="36" t="n">
        <v>63.9</v>
      </c>
    </row>
    <row r="48" customFormat="false" ht="13.8" hidden="false" customHeight="false" outlineLevel="0" collapsed="false">
      <c r="A48" s="18" t="s">
        <v>54</v>
      </c>
      <c r="B48" s="18"/>
      <c r="C48" s="34" t="n">
        <v>12</v>
      </c>
      <c r="D48" s="34" t="n">
        <v>4</v>
      </c>
      <c r="E48" s="34" t="n">
        <v>2</v>
      </c>
      <c r="F48" s="34" t="n">
        <v>5</v>
      </c>
      <c r="G48" s="34" t="n">
        <v>23</v>
      </c>
      <c r="H48" s="36" t="n">
        <v>5.5</v>
      </c>
      <c r="I48" s="34" t="n">
        <v>23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8" t="n">
        <v>36</v>
      </c>
      <c r="D49" s="38" t="n">
        <v>150</v>
      </c>
      <c r="E49" s="38" t="n">
        <v>139</v>
      </c>
      <c r="F49" s="38" t="n">
        <v>58</v>
      </c>
      <c r="G49" s="38" t="n">
        <v>383</v>
      </c>
      <c r="H49" s="37" t="n">
        <v>43.4</v>
      </c>
      <c r="I49" s="38" t="n">
        <v>216</v>
      </c>
      <c r="J49" s="37" t="n">
        <v>56.4</v>
      </c>
    </row>
    <row r="50" customFormat="false" ht="14.45" hidden="false" customHeight="true" outlineLevel="0" collapsed="false">
      <c r="A50" s="18" t="s">
        <v>56</v>
      </c>
      <c r="B50" s="18"/>
      <c r="C50" s="34" t="n">
        <v>19</v>
      </c>
      <c r="D50" s="34" t="n">
        <v>3</v>
      </c>
      <c r="E50" s="34" t="n">
        <v>42</v>
      </c>
      <c r="F50" s="34" t="n">
        <v>3</v>
      </c>
      <c r="G50" s="34" t="n">
        <v>67</v>
      </c>
      <c r="H50" s="36" t="n">
        <v>12.2</v>
      </c>
      <c r="I50" s="34" t="n">
        <v>35</v>
      </c>
      <c r="J50" s="36" t="n">
        <v>52.2</v>
      </c>
    </row>
    <row r="51" customFormat="false" ht="13.8" hidden="false" customHeight="false" outlineLevel="0" collapsed="false">
      <c r="A51" s="18" t="s">
        <v>57</v>
      </c>
      <c r="B51" s="18"/>
      <c r="C51" s="38" t="n">
        <v>5</v>
      </c>
      <c r="D51" s="38" t="n">
        <v>1</v>
      </c>
      <c r="E51" s="38" t="n">
        <v>3</v>
      </c>
      <c r="F51" s="38" t="n">
        <v>2</v>
      </c>
      <c r="G51" s="38" t="n">
        <v>11</v>
      </c>
      <c r="H51" s="37" t="n">
        <v>1.8</v>
      </c>
      <c r="I51" s="38" t="n">
        <v>11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n">
        <v>2</v>
      </c>
      <c r="D52" s="34" t="n">
        <v>18</v>
      </c>
      <c r="E52" s="34" t="n">
        <v>13</v>
      </c>
      <c r="F52" s="34" t="n">
        <v>11</v>
      </c>
      <c r="G52" s="34" t="n">
        <v>44</v>
      </c>
      <c r="H52" s="36" t="n">
        <v>7.3</v>
      </c>
      <c r="I52" s="34" t="n">
        <v>41</v>
      </c>
      <c r="J52" s="37" t="n">
        <v>93.2</v>
      </c>
    </row>
    <row r="53" customFormat="false" ht="13.8" hidden="false" customHeight="false" outlineLevel="0" collapsed="false">
      <c r="A53" s="82" t="s">
        <v>59</v>
      </c>
      <c r="B53" s="82"/>
      <c r="C53" s="38" t="n">
        <v>14</v>
      </c>
      <c r="D53" s="38" t="n">
        <v>62</v>
      </c>
      <c r="E53" s="38" t="n">
        <v>39</v>
      </c>
      <c r="F53" s="38" t="n">
        <v>7</v>
      </c>
      <c r="G53" s="38" t="n">
        <v>122</v>
      </c>
      <c r="H53" s="37" t="n">
        <v>17.1</v>
      </c>
      <c r="I53" s="38" t="n">
        <v>24</v>
      </c>
      <c r="J53" s="36" t="n">
        <v>19.7</v>
      </c>
    </row>
    <row r="54" customFormat="false" ht="13.8" hidden="false" customHeight="false" outlineLevel="0" collapsed="false">
      <c r="A54" s="18" t="s">
        <v>60</v>
      </c>
      <c r="B54" s="18"/>
      <c r="C54" s="34" t="n">
        <v>28</v>
      </c>
      <c r="D54" s="34" t="n">
        <v>19</v>
      </c>
      <c r="E54" s="34" t="n">
        <v>40</v>
      </c>
      <c r="F54" s="34" t="n">
        <v>8</v>
      </c>
      <c r="G54" s="34" t="n">
        <v>95</v>
      </c>
      <c r="H54" s="36" t="n">
        <v>23</v>
      </c>
      <c r="I54" s="34" t="n">
        <v>59</v>
      </c>
      <c r="J54" s="37" t="n">
        <v>62.1</v>
      </c>
    </row>
    <row r="55" customFormat="false" ht="13.8" hidden="false" customHeight="false" outlineLevel="0" collapsed="false">
      <c r="A55" s="18" t="s">
        <v>61</v>
      </c>
      <c r="B55" s="18"/>
      <c r="C55" s="38" t="n">
        <v>16</v>
      </c>
      <c r="D55" s="38" t="n">
        <v>76</v>
      </c>
      <c r="E55" s="38" t="n">
        <v>101</v>
      </c>
      <c r="F55" s="38" t="n">
        <v>45</v>
      </c>
      <c r="G55" s="38" t="n">
        <v>238</v>
      </c>
      <c r="H55" s="37" t="n">
        <v>22.5</v>
      </c>
      <c r="I55" s="38" t="n">
        <v>114</v>
      </c>
      <c r="J55" s="37" t="n">
        <v>47.9</v>
      </c>
    </row>
    <row r="56" customFormat="false" ht="14.45" hidden="false" customHeight="true" outlineLevel="0" collapsed="false">
      <c r="A56" s="85" t="s">
        <v>62</v>
      </c>
      <c r="B56" s="85"/>
      <c r="C56" s="35" t="n">
        <v>3</v>
      </c>
      <c r="D56" s="35" t="n">
        <v>3</v>
      </c>
      <c r="E56" s="35" t="n">
        <v>9</v>
      </c>
      <c r="F56" s="35" t="s">
        <v>16</v>
      </c>
      <c r="G56" s="35" t="n">
        <v>15</v>
      </c>
      <c r="H56" s="41" t="n">
        <v>3.2</v>
      </c>
      <c r="I56" s="35" t="n">
        <v>15</v>
      </c>
      <c r="J56" s="41" t="n">
        <v>100</v>
      </c>
    </row>
    <row r="57" customFormat="false" ht="13.8" hidden="false" customHeight="false" outlineLevel="0" collapsed="false">
      <c r="A57" s="18" t="s">
        <v>63</v>
      </c>
      <c r="B57" s="18"/>
      <c r="C57" s="34" t="n">
        <v>2</v>
      </c>
      <c r="D57" s="34" t="n">
        <v>81</v>
      </c>
      <c r="E57" s="34" t="n">
        <v>17</v>
      </c>
      <c r="F57" s="34" t="n">
        <v>2</v>
      </c>
      <c r="G57" s="34" t="n">
        <v>102</v>
      </c>
      <c r="H57" s="36" t="n">
        <v>17</v>
      </c>
      <c r="I57" s="34" t="n">
        <v>8</v>
      </c>
      <c r="J57" s="36" t="n">
        <v>7.8</v>
      </c>
    </row>
    <row r="58" customFormat="false" ht="12.8" hidden="false" customHeight="false" outlineLevel="0" collapsed="false">
      <c r="C58" s="29" t="n">
        <f aca="false">SUM(C9:C57)</f>
        <v>752</v>
      </c>
      <c r="D58" s="29" t="n">
        <f aca="false">SUM(D9:D57)</f>
        <v>2346</v>
      </c>
      <c r="E58" s="29" t="n">
        <f aca="false">SUM(E9:E57)</f>
        <v>2085</v>
      </c>
      <c r="F58" s="29" t="n">
        <f aca="false">SUM(F9:F57)</f>
        <v>1554</v>
      </c>
      <c r="G58" s="29" t="n">
        <f aca="false">SUM(G9:G57)</f>
        <v>6737</v>
      </c>
      <c r="I58" s="29" t="n">
        <f aca="false">SUM(I9:I57)</f>
        <v>3122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5" activeCellId="0" sqref="J5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115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86" t="s">
        <v>1</v>
      </c>
      <c r="B5" s="86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86"/>
      <c r="B6" s="86"/>
      <c r="C6" s="4" t="s">
        <v>6</v>
      </c>
      <c r="D6" s="4" t="s">
        <v>7</v>
      </c>
      <c r="E6" s="4" t="s">
        <v>8</v>
      </c>
      <c r="F6" s="4" t="s">
        <v>9</v>
      </c>
      <c r="G6" s="5"/>
      <c r="H6" s="6"/>
      <c r="I6" s="4" t="s">
        <v>10</v>
      </c>
      <c r="J6" s="11" t="s">
        <v>11</v>
      </c>
    </row>
    <row r="7" customFormat="false" ht="19.5" hidden="false" customHeight="true" outlineLevel="0" collapsed="false">
      <c r="A7" s="28" t="s">
        <v>12</v>
      </c>
      <c r="B7" s="87" t="n">
        <v>1978</v>
      </c>
      <c r="C7" s="38" t="n">
        <v>284</v>
      </c>
      <c r="D7" s="38" t="n">
        <v>2862</v>
      </c>
      <c r="E7" s="38" t="n">
        <v>1397</v>
      </c>
      <c r="F7" s="38" t="n">
        <v>590</v>
      </c>
      <c r="G7" s="38" t="n">
        <v>5133</v>
      </c>
      <c r="H7" s="37" t="n">
        <v>14.7</v>
      </c>
      <c r="I7" s="38" t="n">
        <v>2816</v>
      </c>
      <c r="J7" s="37" t="n">
        <v>54.9</v>
      </c>
    </row>
    <row r="8" customFormat="false" ht="18.75" hidden="false" customHeight="true" outlineLevel="0" collapsed="false">
      <c r="A8" s="28"/>
      <c r="B8" s="12" t="s">
        <v>13</v>
      </c>
      <c r="C8" s="34" t="n">
        <v>262</v>
      </c>
      <c r="D8" s="34" t="n">
        <v>1115</v>
      </c>
      <c r="E8" s="34" t="n">
        <v>958</v>
      </c>
      <c r="F8" s="34" t="n">
        <v>763</v>
      </c>
      <c r="G8" s="34" t="n">
        <v>3098</v>
      </c>
      <c r="H8" s="36" t="n">
        <v>8.8</v>
      </c>
      <c r="I8" s="34" t="n">
        <v>1336</v>
      </c>
      <c r="J8" s="36" t="n">
        <v>43.1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n">
        <v>14</v>
      </c>
      <c r="E9" s="38" t="n">
        <v>12</v>
      </c>
      <c r="F9" s="38" t="s">
        <v>16</v>
      </c>
      <c r="G9" s="38" t="n">
        <v>26</v>
      </c>
      <c r="H9" s="37" t="n">
        <v>1.1</v>
      </c>
      <c r="I9" s="38" t="n">
        <v>9</v>
      </c>
      <c r="J9" s="37" t="n">
        <v>34.6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n">
        <v>1</v>
      </c>
      <c r="E10" s="34" t="s">
        <v>16</v>
      </c>
      <c r="F10" s="34" t="n">
        <v>1</v>
      </c>
      <c r="G10" s="34" t="n">
        <v>2</v>
      </c>
      <c r="H10" s="36" t="n">
        <v>0.7</v>
      </c>
      <c r="I10" s="34" t="n">
        <v>2</v>
      </c>
      <c r="J10" s="37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n">
        <v>7</v>
      </c>
      <c r="D11" s="38" t="n">
        <v>4</v>
      </c>
      <c r="E11" s="38" t="n">
        <v>12</v>
      </c>
      <c r="F11" s="38" t="n">
        <v>1</v>
      </c>
      <c r="G11" s="38" t="n">
        <v>24</v>
      </c>
      <c r="H11" s="37" t="n">
        <v>3.8</v>
      </c>
      <c r="I11" s="38" t="n">
        <v>17</v>
      </c>
      <c r="J11" s="36" t="n">
        <v>70.8</v>
      </c>
    </row>
    <row r="12" customFormat="false" ht="13.8" hidden="false" customHeight="false" outlineLevel="0" collapsed="false">
      <c r="A12" s="18" t="s">
        <v>18</v>
      </c>
      <c r="B12" s="18"/>
      <c r="C12" s="34" t="n">
        <v>1</v>
      </c>
      <c r="D12" s="34" t="n">
        <v>59</v>
      </c>
      <c r="E12" s="34" t="n">
        <v>48</v>
      </c>
      <c r="F12" s="34" t="n">
        <v>1</v>
      </c>
      <c r="G12" s="34" t="n">
        <v>109</v>
      </c>
      <c r="H12" s="36" t="n">
        <v>13.4</v>
      </c>
      <c r="I12" s="34" t="n">
        <v>25</v>
      </c>
      <c r="J12" s="37" t="n">
        <v>22.9</v>
      </c>
    </row>
    <row r="13" customFormat="false" ht="13.8" hidden="false" customHeight="false" outlineLevel="0" collapsed="false">
      <c r="A13" s="18" t="s">
        <v>19</v>
      </c>
      <c r="B13" s="18"/>
      <c r="C13" s="38" t="n">
        <v>16</v>
      </c>
      <c r="D13" s="38" t="n">
        <v>204</v>
      </c>
      <c r="E13" s="38" t="n">
        <v>81</v>
      </c>
      <c r="F13" s="38" t="n">
        <v>59</v>
      </c>
      <c r="G13" s="38" t="n">
        <v>360</v>
      </c>
      <c r="H13" s="37" t="n">
        <v>35.2</v>
      </c>
      <c r="I13" s="38" t="n">
        <v>199</v>
      </c>
      <c r="J13" s="37" t="n">
        <v>55.3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6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37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5" t="n">
        <v>1</v>
      </c>
      <c r="D16" s="35" t="n">
        <v>1</v>
      </c>
      <c r="E16" s="35" t="n">
        <v>3</v>
      </c>
      <c r="F16" s="35" t="s">
        <v>16</v>
      </c>
      <c r="G16" s="35" t="n">
        <v>5</v>
      </c>
      <c r="H16" s="41" t="n">
        <v>0.7</v>
      </c>
      <c r="I16" s="35" t="n">
        <v>5</v>
      </c>
      <c r="J16" s="37" t="n">
        <v>100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4" t="s">
        <v>16</v>
      </c>
      <c r="E17" s="34" t="n">
        <v>3</v>
      </c>
      <c r="F17" s="34" t="n">
        <v>8</v>
      </c>
      <c r="G17" s="34" t="n">
        <v>11</v>
      </c>
      <c r="H17" s="36" t="n">
        <v>2.5</v>
      </c>
      <c r="I17" s="34" t="n">
        <v>6</v>
      </c>
      <c r="J17" s="36" t="n">
        <v>54.5</v>
      </c>
    </row>
    <row r="18" customFormat="false" ht="13.8" hidden="false" customHeight="false" outlineLevel="0" collapsed="false">
      <c r="A18" s="18" t="s">
        <v>24</v>
      </c>
      <c r="B18" s="18"/>
      <c r="C18" s="34" t="n">
        <v>13</v>
      </c>
      <c r="D18" s="34" t="n">
        <v>35</v>
      </c>
      <c r="E18" s="34" t="n">
        <v>19</v>
      </c>
      <c r="F18" s="34" t="n">
        <v>21</v>
      </c>
      <c r="G18" s="34" t="n">
        <v>88</v>
      </c>
      <c r="H18" s="36" t="n">
        <v>6.8</v>
      </c>
      <c r="I18" s="34" t="n">
        <v>63</v>
      </c>
      <c r="J18" s="37" t="n">
        <v>71.6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n">
        <v>30</v>
      </c>
      <c r="E19" s="38" t="n">
        <v>9</v>
      </c>
      <c r="F19" s="38" t="n">
        <v>41</v>
      </c>
      <c r="G19" s="38" t="n">
        <v>80</v>
      </c>
      <c r="H19" s="37" t="n">
        <v>17.9</v>
      </c>
      <c r="I19" s="38" t="n">
        <v>40</v>
      </c>
      <c r="J19" s="37" t="n">
        <v>50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n">
        <v>185</v>
      </c>
      <c r="E20" s="34" t="s">
        <v>16</v>
      </c>
      <c r="F20" s="34" t="s">
        <v>16</v>
      </c>
      <c r="G20" s="34" t="n">
        <v>185</v>
      </c>
      <c r="H20" s="36" t="n">
        <v>37.8</v>
      </c>
      <c r="I20" s="34" t="n">
        <v>37</v>
      </c>
      <c r="J20" s="36" t="n">
        <v>20</v>
      </c>
    </row>
    <row r="21" customFormat="false" ht="13.8" hidden="false" customHeight="false" outlineLevel="0" collapsed="false">
      <c r="A21" s="82" t="s">
        <v>27</v>
      </c>
      <c r="B21" s="82"/>
      <c r="C21" s="38" t="n">
        <v>4</v>
      </c>
      <c r="D21" s="38" t="s">
        <v>16</v>
      </c>
      <c r="E21" s="38" t="n">
        <v>1</v>
      </c>
      <c r="F21" s="38" t="n">
        <v>66</v>
      </c>
      <c r="G21" s="38" t="n">
        <v>71</v>
      </c>
      <c r="H21" s="37" t="n">
        <v>10.8</v>
      </c>
      <c r="I21" s="38" t="n">
        <v>11</v>
      </c>
      <c r="J21" s="37" t="n">
        <v>15.5</v>
      </c>
    </row>
    <row r="22" customFormat="false" ht="13.8" hidden="false" customHeight="false" outlineLevel="0" collapsed="false">
      <c r="A22" s="18" t="s">
        <v>28</v>
      </c>
      <c r="B22" s="18"/>
      <c r="C22" s="34" t="n">
        <v>4</v>
      </c>
      <c r="D22" s="34" t="n">
        <v>12</v>
      </c>
      <c r="E22" s="34" t="n">
        <v>40</v>
      </c>
      <c r="F22" s="34" t="n">
        <v>46</v>
      </c>
      <c r="G22" s="34" t="n">
        <v>102</v>
      </c>
      <c r="H22" s="36" t="n">
        <v>2.8</v>
      </c>
      <c r="I22" s="34" t="n">
        <v>57</v>
      </c>
      <c r="J22" s="37" t="n">
        <v>55.9</v>
      </c>
    </row>
    <row r="23" customFormat="false" ht="13.8" hidden="false" customHeight="false" outlineLevel="0" collapsed="false">
      <c r="A23" s="18" t="s">
        <v>29</v>
      </c>
      <c r="B23" s="18"/>
      <c r="C23" s="39" t="n">
        <v>1</v>
      </c>
      <c r="D23" s="39" t="n">
        <v>3</v>
      </c>
      <c r="E23" s="39" t="n">
        <v>7</v>
      </c>
      <c r="F23" s="39" t="n">
        <v>1</v>
      </c>
      <c r="G23" s="39" t="n">
        <v>12</v>
      </c>
      <c r="H23" s="40" t="n">
        <v>1.1</v>
      </c>
      <c r="I23" s="39" t="n">
        <v>12</v>
      </c>
      <c r="J23" s="41" t="n">
        <v>100</v>
      </c>
    </row>
    <row r="24" customFormat="false" ht="13.8" hidden="false" customHeight="false" outlineLevel="0" collapsed="false">
      <c r="A24" s="83" t="s">
        <v>30</v>
      </c>
      <c r="B24" s="83"/>
      <c r="C24" s="34" t="n">
        <v>13</v>
      </c>
      <c r="D24" s="34" t="n">
        <v>6</v>
      </c>
      <c r="E24" s="34" t="n">
        <v>20</v>
      </c>
      <c r="F24" s="34" t="n">
        <v>4</v>
      </c>
      <c r="G24" s="34" t="n">
        <v>43</v>
      </c>
      <c r="H24" s="36" t="n">
        <v>9.9</v>
      </c>
      <c r="I24" s="34" t="n">
        <v>20</v>
      </c>
      <c r="J24" s="36" t="n">
        <v>46.5</v>
      </c>
    </row>
    <row r="25" customFormat="false" ht="13.8" hidden="false" customHeight="false" outlineLevel="0" collapsed="false">
      <c r="A25" s="18" t="s">
        <v>31</v>
      </c>
      <c r="B25" s="18"/>
      <c r="C25" s="38" t="n">
        <v>4</v>
      </c>
      <c r="D25" s="38" t="n">
        <v>3</v>
      </c>
      <c r="E25" s="38" t="n">
        <v>8</v>
      </c>
      <c r="F25" s="38" t="n">
        <v>22</v>
      </c>
      <c r="G25" s="38" t="n">
        <v>37</v>
      </c>
      <c r="H25" s="37" t="n">
        <v>8.2</v>
      </c>
      <c r="I25" s="38" t="n">
        <v>20</v>
      </c>
      <c r="J25" s="37" t="n">
        <v>54.1</v>
      </c>
    </row>
    <row r="26" customFormat="false" ht="14.1" hidden="false" customHeight="true" outlineLevel="0" collapsed="false">
      <c r="A26" s="20" t="s">
        <v>32</v>
      </c>
      <c r="B26" s="20"/>
      <c r="C26" s="35" t="s">
        <v>16</v>
      </c>
      <c r="D26" s="35" t="n">
        <v>1</v>
      </c>
      <c r="E26" s="35" t="n">
        <v>4</v>
      </c>
      <c r="F26" s="35" t="n">
        <v>24</v>
      </c>
      <c r="G26" s="35" t="n">
        <v>29</v>
      </c>
      <c r="H26" s="41" t="n">
        <v>2.5</v>
      </c>
      <c r="I26" s="35" t="n">
        <v>11</v>
      </c>
      <c r="J26" s="41" t="n">
        <v>37.9</v>
      </c>
    </row>
    <row r="27" customFormat="false" ht="14.45" hidden="false" customHeight="true" outlineLevel="0" collapsed="false">
      <c r="A27" s="20" t="s">
        <v>33</v>
      </c>
      <c r="B27" s="20"/>
      <c r="C27" s="34" t="n">
        <v>3</v>
      </c>
      <c r="D27" s="34" t="n">
        <v>13</v>
      </c>
      <c r="E27" s="34" t="n">
        <v>127</v>
      </c>
      <c r="F27" s="34" t="n">
        <v>5</v>
      </c>
      <c r="G27" s="34" t="n">
        <v>148</v>
      </c>
      <c r="H27" s="36" t="n">
        <v>33.6</v>
      </c>
      <c r="I27" s="34" t="n">
        <v>43</v>
      </c>
      <c r="J27" s="36" t="n">
        <v>29.1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n">
        <v>10</v>
      </c>
      <c r="E28" s="34" t="n">
        <v>22</v>
      </c>
      <c r="F28" s="34" t="n">
        <v>1</v>
      </c>
      <c r="G28" s="34" t="n">
        <v>33</v>
      </c>
      <c r="H28" s="36" t="n">
        <v>7.4</v>
      </c>
      <c r="I28" s="34" t="n">
        <v>20</v>
      </c>
      <c r="J28" s="37" t="n">
        <v>60.6</v>
      </c>
    </row>
    <row r="29" customFormat="false" ht="14.45" hidden="false" customHeight="true" outlineLevel="0" collapsed="false">
      <c r="A29" s="20" t="s">
        <v>35</v>
      </c>
      <c r="B29" s="20"/>
      <c r="C29" s="39" t="s">
        <v>16</v>
      </c>
      <c r="D29" s="39" t="n">
        <v>1</v>
      </c>
      <c r="E29" s="39" t="s">
        <v>16</v>
      </c>
      <c r="F29" s="39" t="s">
        <v>16</v>
      </c>
      <c r="G29" s="39" t="n">
        <v>1</v>
      </c>
      <c r="H29" s="40" t="n">
        <v>0.3</v>
      </c>
      <c r="I29" s="39" t="n">
        <v>1</v>
      </c>
      <c r="J29" s="40" t="n">
        <v>100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36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n">
        <v>8</v>
      </c>
      <c r="E31" s="38" t="n">
        <v>1</v>
      </c>
      <c r="F31" s="38" t="n">
        <v>1</v>
      </c>
      <c r="G31" s="38" t="n">
        <v>10</v>
      </c>
      <c r="H31" s="37" t="n">
        <v>3.1</v>
      </c>
      <c r="I31" s="38" t="n">
        <v>9</v>
      </c>
      <c r="J31" s="37" t="n">
        <v>90</v>
      </c>
    </row>
    <row r="32" customFormat="false" ht="13.8" hidden="false" customHeight="false" outlineLevel="0" collapsed="false">
      <c r="A32" s="18" t="s">
        <v>38</v>
      </c>
      <c r="B32" s="18"/>
      <c r="C32" s="34" t="n">
        <v>7</v>
      </c>
      <c r="D32" s="34" t="n">
        <v>54</v>
      </c>
      <c r="E32" s="34" t="n">
        <v>52</v>
      </c>
      <c r="F32" s="34" t="n">
        <v>21</v>
      </c>
      <c r="G32" s="34" t="n">
        <v>134</v>
      </c>
      <c r="H32" s="36" t="n">
        <v>12</v>
      </c>
      <c r="I32" s="34" t="n">
        <v>97</v>
      </c>
      <c r="J32" s="36" t="n">
        <v>72.4</v>
      </c>
    </row>
    <row r="33" customFormat="false" ht="13.8" hidden="false" customHeight="false" outlineLevel="0" collapsed="false">
      <c r="A33" s="18" t="s">
        <v>39</v>
      </c>
      <c r="B33" s="18"/>
      <c r="C33" s="38" t="s">
        <v>16</v>
      </c>
      <c r="D33" s="38" t="s">
        <v>16</v>
      </c>
      <c r="E33" s="38" t="s">
        <v>16</v>
      </c>
      <c r="F33" s="38" t="n">
        <v>182</v>
      </c>
      <c r="G33" s="38" t="n">
        <v>182</v>
      </c>
      <c r="H33" s="37" t="n">
        <v>29.4</v>
      </c>
      <c r="I33" s="38" t="n">
        <v>1</v>
      </c>
      <c r="J33" s="37" t="n">
        <v>0.5</v>
      </c>
    </row>
    <row r="34" customFormat="false" ht="13.8" hidden="false" customHeight="false" outlineLevel="0" collapsed="false">
      <c r="A34" s="18" t="s">
        <v>40</v>
      </c>
      <c r="B34" s="18"/>
      <c r="C34" s="34" t="n">
        <v>13</v>
      </c>
      <c r="D34" s="34" t="n">
        <v>15</v>
      </c>
      <c r="E34" s="34" t="n">
        <v>17</v>
      </c>
      <c r="F34" s="34" t="n">
        <v>63</v>
      </c>
      <c r="G34" s="34" t="n">
        <v>108</v>
      </c>
      <c r="H34" s="36" t="n">
        <v>16</v>
      </c>
      <c r="I34" s="34" t="n">
        <v>41</v>
      </c>
      <c r="J34" s="37" t="n">
        <v>38</v>
      </c>
    </row>
    <row r="35" customFormat="false" ht="13.8" hidden="false" customHeight="false" outlineLevel="0" collapsed="false">
      <c r="A35" s="83" t="s">
        <v>41</v>
      </c>
      <c r="B35" s="83"/>
      <c r="C35" s="39" t="n">
        <v>21</v>
      </c>
      <c r="D35" s="39" t="n">
        <v>8</v>
      </c>
      <c r="E35" s="39" t="s">
        <v>16</v>
      </c>
      <c r="F35" s="39" t="n">
        <v>53</v>
      </c>
      <c r="G35" s="39" t="n">
        <v>82</v>
      </c>
      <c r="H35" s="40" t="n">
        <v>8.5</v>
      </c>
      <c r="I35" s="39" t="n">
        <v>49</v>
      </c>
      <c r="J35" s="41" t="n">
        <v>59.8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36" t="s">
        <v>16</v>
      </c>
      <c r="I36" s="34" t="s">
        <v>16</v>
      </c>
      <c r="J36" s="36" t="s">
        <v>16</v>
      </c>
    </row>
    <row r="37" customFormat="false" ht="13.8" hidden="false" customHeight="false" outlineLevel="0" collapsed="false">
      <c r="A37" s="18" t="s">
        <v>43</v>
      </c>
      <c r="B37" s="18"/>
      <c r="C37" s="38" t="s">
        <v>16</v>
      </c>
      <c r="D37" s="38" t="s">
        <v>16</v>
      </c>
      <c r="E37" s="38" t="n">
        <v>66</v>
      </c>
      <c r="F37" s="38" t="n">
        <v>54</v>
      </c>
      <c r="G37" s="38" t="n">
        <v>120</v>
      </c>
      <c r="H37" s="37" t="n">
        <v>27.9</v>
      </c>
      <c r="I37" s="38" t="n">
        <v>29</v>
      </c>
      <c r="J37" s="37" t="n">
        <v>24.2</v>
      </c>
    </row>
    <row r="38" customFormat="false" ht="13.8" hidden="false" customHeight="false" outlineLevel="0" collapsed="false">
      <c r="A38" s="18" t="s">
        <v>44</v>
      </c>
      <c r="B38" s="18"/>
      <c r="C38" s="35" t="n">
        <v>6</v>
      </c>
      <c r="D38" s="35" t="n">
        <v>3</v>
      </c>
      <c r="E38" s="35" t="n">
        <v>7</v>
      </c>
      <c r="F38" s="35" t="s">
        <v>16</v>
      </c>
      <c r="G38" s="35" t="n">
        <v>16</v>
      </c>
      <c r="H38" s="41" t="n">
        <v>2.7</v>
      </c>
      <c r="I38" s="35" t="n">
        <v>8</v>
      </c>
      <c r="J38" s="41" t="n">
        <v>50</v>
      </c>
    </row>
    <row r="39" customFormat="false" ht="13.8" hidden="false" customHeight="false" outlineLevel="0" collapsed="false">
      <c r="A39" s="18" t="s">
        <v>45</v>
      </c>
      <c r="B39" s="18"/>
      <c r="C39" s="34" t="n">
        <v>21</v>
      </c>
      <c r="D39" s="34" t="n">
        <v>19</v>
      </c>
      <c r="E39" s="34" t="n">
        <v>18</v>
      </c>
      <c r="F39" s="34" t="n">
        <v>7</v>
      </c>
      <c r="G39" s="34" t="n">
        <v>65</v>
      </c>
      <c r="H39" s="36" t="n">
        <v>13.2</v>
      </c>
      <c r="I39" s="34" t="n">
        <v>62</v>
      </c>
      <c r="J39" s="36" t="n">
        <v>95.4</v>
      </c>
    </row>
    <row r="40" customFormat="false" ht="13.8" hidden="false" customHeight="false" outlineLevel="0" collapsed="false">
      <c r="A40" s="18" t="s">
        <v>46</v>
      </c>
      <c r="B40" s="18"/>
      <c r="C40" s="34" t="n">
        <v>3</v>
      </c>
      <c r="D40" s="34" t="n">
        <v>9</v>
      </c>
      <c r="E40" s="34" t="n">
        <v>6</v>
      </c>
      <c r="F40" s="34" t="n">
        <v>1</v>
      </c>
      <c r="G40" s="34" t="n">
        <v>19</v>
      </c>
      <c r="H40" s="36" t="n">
        <v>1.6</v>
      </c>
      <c r="I40" s="34" t="n">
        <v>12</v>
      </c>
      <c r="J40" s="37" t="n">
        <v>63.2</v>
      </c>
    </row>
    <row r="41" customFormat="false" ht="13.8" hidden="false" customHeight="false" outlineLevel="0" collapsed="false">
      <c r="A41" s="88" t="s">
        <v>47</v>
      </c>
      <c r="B41" s="88"/>
      <c r="C41" s="39" t="n">
        <v>2</v>
      </c>
      <c r="D41" s="39" t="s">
        <v>16</v>
      </c>
      <c r="E41" s="39" t="n">
        <v>50</v>
      </c>
      <c r="F41" s="39" t="n">
        <v>8</v>
      </c>
      <c r="G41" s="39" t="n">
        <v>60</v>
      </c>
      <c r="H41" s="40" t="n">
        <v>15.9</v>
      </c>
      <c r="I41" s="39" t="n">
        <v>23</v>
      </c>
      <c r="J41" s="40" t="n">
        <v>38.3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28</v>
      </c>
      <c r="E42" s="34" t="n">
        <v>16</v>
      </c>
      <c r="F42" s="34" t="s">
        <v>16</v>
      </c>
      <c r="G42" s="34" t="n">
        <v>44</v>
      </c>
      <c r="H42" s="36" t="n">
        <v>6.3</v>
      </c>
      <c r="I42" s="34" t="n">
        <v>19</v>
      </c>
      <c r="J42" s="36" t="n">
        <v>43.2</v>
      </c>
    </row>
    <row r="43" customFormat="false" ht="13.8" hidden="false" customHeight="false" outlineLevel="0" collapsed="false">
      <c r="A43" s="18" t="s">
        <v>49</v>
      </c>
      <c r="B43" s="18"/>
      <c r="C43" s="38" t="n">
        <v>1</v>
      </c>
      <c r="D43" s="38" t="n">
        <v>2</v>
      </c>
      <c r="E43" s="38" t="n">
        <v>32</v>
      </c>
      <c r="F43" s="38" t="n">
        <v>5</v>
      </c>
      <c r="G43" s="38" t="n">
        <v>40</v>
      </c>
      <c r="H43" s="37" t="n">
        <v>6.3</v>
      </c>
      <c r="I43" s="38" t="n">
        <v>21</v>
      </c>
      <c r="J43" s="37" t="n">
        <v>52.5</v>
      </c>
    </row>
    <row r="44" customFormat="false" ht="13.8" hidden="false" customHeight="false" outlineLevel="0" collapsed="false">
      <c r="A44" s="18" t="s">
        <v>50</v>
      </c>
      <c r="B44" s="18"/>
      <c r="C44" s="34" t="n">
        <v>62</v>
      </c>
      <c r="D44" s="34" t="s">
        <v>16</v>
      </c>
      <c r="E44" s="34" t="s">
        <v>16</v>
      </c>
      <c r="F44" s="34" t="s">
        <v>16</v>
      </c>
      <c r="G44" s="34" t="n">
        <v>62</v>
      </c>
      <c r="H44" s="36" t="n">
        <v>10.1</v>
      </c>
      <c r="I44" s="34" t="n">
        <v>8</v>
      </c>
      <c r="J44" s="36" t="n">
        <v>12.9</v>
      </c>
    </row>
    <row r="45" customFormat="false" ht="13.8" hidden="false" customHeight="false" outlineLevel="0" collapsed="false">
      <c r="A45" s="82" t="s">
        <v>51</v>
      </c>
      <c r="B45" s="82"/>
      <c r="C45" s="38" t="n">
        <v>1</v>
      </c>
      <c r="D45" s="38" t="n">
        <v>213</v>
      </c>
      <c r="E45" s="38" t="n">
        <v>19</v>
      </c>
      <c r="F45" s="38" t="n">
        <v>3</v>
      </c>
      <c r="G45" s="38" t="n">
        <v>236</v>
      </c>
      <c r="H45" s="37" t="n">
        <v>60.3</v>
      </c>
      <c r="I45" s="38" t="n">
        <v>50</v>
      </c>
      <c r="J45" s="37" t="n">
        <v>21.2</v>
      </c>
    </row>
    <row r="46" customFormat="false" ht="13.8" hidden="false" customHeight="false" outlineLevel="0" collapsed="false">
      <c r="A46" s="18" t="s">
        <v>52</v>
      </c>
      <c r="B46" s="18"/>
      <c r="C46" s="34" t="n">
        <v>8</v>
      </c>
      <c r="D46" s="34" t="n">
        <v>37</v>
      </c>
      <c r="E46" s="34" t="n">
        <v>13</v>
      </c>
      <c r="F46" s="34" t="n">
        <v>5</v>
      </c>
      <c r="G46" s="34" t="n">
        <v>63</v>
      </c>
      <c r="H46" s="36" t="n">
        <v>16</v>
      </c>
      <c r="I46" s="34" t="n">
        <v>44</v>
      </c>
      <c r="J46" s="37" t="n">
        <v>69.8</v>
      </c>
    </row>
    <row r="47" customFormat="false" ht="14.1" hidden="false" customHeight="true" outlineLevel="0" collapsed="false">
      <c r="A47" s="85" t="s">
        <v>53</v>
      </c>
      <c r="B47" s="85"/>
      <c r="C47" s="39" t="n">
        <v>4</v>
      </c>
      <c r="D47" s="39" t="n">
        <v>1</v>
      </c>
      <c r="E47" s="39" t="n">
        <v>12</v>
      </c>
      <c r="F47" s="39" t="n">
        <v>17</v>
      </c>
      <c r="G47" s="39" t="n">
        <v>34</v>
      </c>
      <c r="H47" s="40" t="n">
        <v>9.4</v>
      </c>
      <c r="I47" s="39" t="n">
        <v>28</v>
      </c>
      <c r="J47" s="41" t="n">
        <v>82.4</v>
      </c>
    </row>
    <row r="48" customFormat="false" ht="13.8" hidden="false" customHeight="false" outlineLevel="0" collapsed="false">
      <c r="A48" s="18" t="s">
        <v>54</v>
      </c>
      <c r="B48" s="18"/>
      <c r="C48" s="34" t="n">
        <v>9</v>
      </c>
      <c r="D48" s="34" t="s">
        <v>16</v>
      </c>
      <c r="E48" s="34" t="s">
        <v>16</v>
      </c>
      <c r="F48" s="34" t="n">
        <v>1</v>
      </c>
      <c r="G48" s="34" t="n">
        <v>10</v>
      </c>
      <c r="H48" s="36" t="n">
        <v>2.4</v>
      </c>
      <c r="I48" s="34" t="n">
        <v>10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8" t="n">
        <v>4</v>
      </c>
      <c r="D49" s="38" t="n">
        <v>49</v>
      </c>
      <c r="E49" s="38" t="n">
        <v>88</v>
      </c>
      <c r="F49" s="38" t="n">
        <v>19</v>
      </c>
      <c r="G49" s="38" t="n">
        <v>160</v>
      </c>
      <c r="H49" s="37" t="n">
        <v>18.1</v>
      </c>
      <c r="I49" s="38" t="n">
        <v>56</v>
      </c>
      <c r="J49" s="37" t="n">
        <v>35</v>
      </c>
    </row>
    <row r="50" customFormat="false" ht="14.45" hidden="false" customHeight="true" outlineLevel="0" collapsed="false">
      <c r="A50" s="83" t="s">
        <v>56</v>
      </c>
      <c r="B50" s="83"/>
      <c r="C50" s="35" t="s">
        <v>16</v>
      </c>
      <c r="D50" s="35" t="n">
        <v>3</v>
      </c>
      <c r="E50" s="35" t="n">
        <v>37</v>
      </c>
      <c r="F50" s="35" t="s">
        <v>16</v>
      </c>
      <c r="G50" s="35" t="n">
        <v>40</v>
      </c>
      <c r="H50" s="41" t="n">
        <v>7.3</v>
      </c>
      <c r="I50" s="35" t="n">
        <v>26</v>
      </c>
      <c r="J50" s="41" t="n">
        <v>65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s">
        <v>16</v>
      </c>
      <c r="F51" s="34" t="s">
        <v>16</v>
      </c>
      <c r="G51" s="34" t="s">
        <v>16</v>
      </c>
      <c r="H51" s="36" t="s">
        <v>16</v>
      </c>
      <c r="I51" s="34" t="s">
        <v>16</v>
      </c>
      <c r="J51" s="36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2</v>
      </c>
      <c r="D52" s="34" t="n">
        <v>14</v>
      </c>
      <c r="E52" s="34" t="n">
        <v>2</v>
      </c>
      <c r="F52" s="34" t="n">
        <v>8</v>
      </c>
      <c r="G52" s="34" t="n">
        <v>26</v>
      </c>
      <c r="H52" s="36" t="n">
        <v>4.3</v>
      </c>
      <c r="I52" s="34" t="n">
        <v>23</v>
      </c>
      <c r="J52" s="37" t="n">
        <v>88.5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9" t="n">
        <v>24</v>
      </c>
      <c r="E53" s="39" t="n">
        <v>2</v>
      </c>
      <c r="F53" s="39" t="n">
        <v>3</v>
      </c>
      <c r="G53" s="39" t="n">
        <v>29</v>
      </c>
      <c r="H53" s="40" t="n">
        <v>4.1</v>
      </c>
      <c r="I53" s="39" t="n">
        <v>18</v>
      </c>
      <c r="J53" s="40" t="n">
        <v>62.1</v>
      </c>
    </row>
    <row r="54" customFormat="false" ht="13.8" hidden="false" customHeight="false" outlineLevel="0" collapsed="false">
      <c r="A54" s="18" t="s">
        <v>60</v>
      </c>
      <c r="B54" s="18"/>
      <c r="C54" s="34" t="n">
        <v>20</v>
      </c>
      <c r="D54" s="34" t="n">
        <v>8</v>
      </c>
      <c r="E54" s="34" t="n">
        <v>30</v>
      </c>
      <c r="F54" s="34" t="s">
        <v>16</v>
      </c>
      <c r="G54" s="34" t="n">
        <v>58</v>
      </c>
      <c r="H54" s="36" t="n">
        <v>14</v>
      </c>
      <c r="I54" s="34" t="n">
        <v>27</v>
      </c>
      <c r="J54" s="36" t="n">
        <v>46.6</v>
      </c>
    </row>
    <row r="55" customFormat="false" ht="13.8" hidden="false" customHeight="false" outlineLevel="0" collapsed="false">
      <c r="A55" s="18" t="s">
        <v>61</v>
      </c>
      <c r="B55" s="18"/>
      <c r="C55" s="38" t="n">
        <v>7</v>
      </c>
      <c r="D55" s="38" t="n">
        <v>38</v>
      </c>
      <c r="E55" s="38" t="n">
        <v>57</v>
      </c>
      <c r="F55" s="38" t="n">
        <v>11</v>
      </c>
      <c r="G55" s="38" t="n">
        <v>113</v>
      </c>
      <c r="H55" s="37" t="n">
        <v>10.7</v>
      </c>
      <c r="I55" s="38" t="n">
        <v>69</v>
      </c>
      <c r="J55" s="37" t="n">
        <v>61.1</v>
      </c>
    </row>
    <row r="56" customFormat="false" ht="14.45" hidden="false" customHeight="true" outlineLevel="0" collapsed="false">
      <c r="A56" s="85" t="s">
        <v>62</v>
      </c>
      <c r="B56" s="85"/>
      <c r="C56" s="34" t="n">
        <v>2</v>
      </c>
      <c r="D56" s="34" t="s">
        <v>16</v>
      </c>
      <c r="E56" s="34" t="s">
        <v>16</v>
      </c>
      <c r="F56" s="34" t="s">
        <v>16</v>
      </c>
      <c r="G56" s="34" t="n">
        <v>2</v>
      </c>
      <c r="H56" s="36" t="n">
        <v>0.4</v>
      </c>
      <c r="I56" s="34" t="n">
        <v>2</v>
      </c>
      <c r="J56" s="36" t="n">
        <v>100</v>
      </c>
    </row>
    <row r="57" customFormat="false" ht="13.8" hidden="false" customHeight="false" outlineLevel="0" collapsed="false">
      <c r="A57" s="18" t="s">
        <v>63</v>
      </c>
      <c r="B57" s="18"/>
      <c r="C57" s="38" t="n">
        <v>2</v>
      </c>
      <c r="D57" s="38" t="s">
        <v>16</v>
      </c>
      <c r="E57" s="38" t="n">
        <v>17</v>
      </c>
      <c r="F57" s="38" t="s">
        <v>16</v>
      </c>
      <c r="G57" s="38" t="n">
        <v>19</v>
      </c>
      <c r="H57" s="37" t="n">
        <v>3.2</v>
      </c>
      <c r="I57" s="38" t="n">
        <v>6</v>
      </c>
      <c r="J57" s="37" t="n">
        <v>31.6</v>
      </c>
    </row>
    <row r="58" customFormat="false" ht="12.8" hidden="false" customHeight="false" outlineLevel="0" collapsed="false">
      <c r="C58" s="29" t="n">
        <f aca="false">SUM(C9:C57)</f>
        <v>262</v>
      </c>
      <c r="D58" s="29" t="n">
        <f aca="false">SUM(D9:D57)</f>
        <v>1115</v>
      </c>
      <c r="E58" s="29" t="n">
        <f aca="false">SUM(E9:E57)</f>
        <v>958</v>
      </c>
      <c r="F58" s="29" t="n">
        <f aca="false">SUM(F9:F57)</f>
        <v>763</v>
      </c>
      <c r="G58" s="29" t="n">
        <f aca="false">SUM(G9:G57)</f>
        <v>3098</v>
      </c>
      <c r="I58" s="29" t="n">
        <f aca="false">SUM(I9:I57)</f>
        <v>1336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3" activeCellId="0" sqref="J53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41</v>
      </c>
      <c r="D7" s="34" t="n">
        <v>177</v>
      </c>
      <c r="E7" s="34" t="n">
        <v>299</v>
      </c>
      <c r="F7" s="34" t="n">
        <v>61</v>
      </c>
      <c r="G7" s="34" t="n">
        <v>578</v>
      </c>
      <c r="H7" s="36" t="n">
        <v>1.6</v>
      </c>
      <c r="I7" s="34" t="n">
        <v>331</v>
      </c>
      <c r="J7" s="36" t="n">
        <v>57.3</v>
      </c>
    </row>
    <row r="8" customFormat="false" ht="18.75" hidden="false" customHeight="true" outlineLevel="0" collapsed="false">
      <c r="A8" s="28"/>
      <c r="B8" s="12" t="s">
        <v>13</v>
      </c>
      <c r="C8" s="34" t="n">
        <v>64</v>
      </c>
      <c r="D8" s="34" t="n">
        <v>86</v>
      </c>
      <c r="E8" s="34" t="n">
        <v>136</v>
      </c>
      <c r="F8" s="34" t="n">
        <v>97</v>
      </c>
      <c r="G8" s="34" t="n">
        <v>383</v>
      </c>
      <c r="H8" s="36" t="n">
        <v>1.1</v>
      </c>
      <c r="I8" s="34" t="n">
        <v>93</v>
      </c>
      <c r="J8" s="36" t="n">
        <v>24.3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n">
        <v>21</v>
      </c>
      <c r="E9" s="38" t="n">
        <v>4</v>
      </c>
      <c r="F9" s="38" t="s">
        <v>16</v>
      </c>
      <c r="G9" s="38" t="n">
        <v>25</v>
      </c>
      <c r="H9" s="38" t="n">
        <v>1.1</v>
      </c>
      <c r="I9" s="38" t="n">
        <v>4</v>
      </c>
      <c r="J9" s="37" t="n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n">
        <v>1</v>
      </c>
      <c r="F10" s="34" t="s">
        <v>16</v>
      </c>
      <c r="G10" s="34" t="n">
        <v>1</v>
      </c>
      <c r="H10" s="34" t="n">
        <v>0.4</v>
      </c>
      <c r="I10" s="34" t="n">
        <v>1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n">
        <v>1</v>
      </c>
      <c r="F11" s="38" t="n">
        <v>3</v>
      </c>
      <c r="G11" s="38" t="n">
        <v>4</v>
      </c>
      <c r="H11" s="38" t="n">
        <v>0.6</v>
      </c>
      <c r="I11" s="38" t="n">
        <v>4</v>
      </c>
      <c r="J11" s="37" t="n">
        <v>100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4" t="s">
        <v>16</v>
      </c>
      <c r="E12" s="34" t="s">
        <v>16</v>
      </c>
      <c r="F12" s="34" t="s">
        <v>16</v>
      </c>
      <c r="G12" s="34" t="s">
        <v>16</v>
      </c>
      <c r="H12" s="34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8" t="s">
        <v>16</v>
      </c>
      <c r="D13" s="38" t="s">
        <v>16</v>
      </c>
      <c r="E13" s="38" t="s">
        <v>16</v>
      </c>
      <c r="F13" s="38" t="s">
        <v>16</v>
      </c>
      <c r="G13" s="38" t="s">
        <v>16</v>
      </c>
      <c r="H13" s="38" t="s">
        <v>16</v>
      </c>
      <c r="I13" s="38" t="s">
        <v>16</v>
      </c>
      <c r="J13" s="37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4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38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5" t="s">
        <v>16</v>
      </c>
      <c r="D16" s="35" t="s">
        <v>16</v>
      </c>
      <c r="E16" s="35" t="s">
        <v>16</v>
      </c>
      <c r="F16" s="35" t="s">
        <v>16</v>
      </c>
      <c r="G16" s="35" t="s">
        <v>16</v>
      </c>
      <c r="H16" s="35" t="s">
        <v>16</v>
      </c>
      <c r="I16" s="35" t="s">
        <v>16</v>
      </c>
      <c r="J16" s="41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4" t="s">
        <v>16</v>
      </c>
      <c r="E17" s="34" t="n">
        <v>28</v>
      </c>
      <c r="F17" s="34" t="n">
        <v>2</v>
      </c>
      <c r="G17" s="34" t="n">
        <v>30</v>
      </c>
      <c r="H17" s="34" t="n">
        <v>2.3</v>
      </c>
      <c r="I17" s="34" t="n">
        <v>3</v>
      </c>
      <c r="J17" s="36" t="n">
        <v>10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4" t="n">
        <v>2</v>
      </c>
      <c r="E18" s="34" t="n">
        <v>1</v>
      </c>
      <c r="F18" s="34" t="n">
        <v>1</v>
      </c>
      <c r="G18" s="34" t="n">
        <v>4</v>
      </c>
      <c r="H18" s="34" t="n">
        <v>0.9</v>
      </c>
      <c r="I18" s="34" t="n">
        <v>4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s">
        <v>16</v>
      </c>
      <c r="E19" s="38" t="s">
        <v>16</v>
      </c>
      <c r="F19" s="38" t="s">
        <v>16</v>
      </c>
      <c r="G19" s="38" t="s">
        <v>16</v>
      </c>
      <c r="H19" s="38" t="s">
        <v>16</v>
      </c>
      <c r="I19" s="38" t="s">
        <v>16</v>
      </c>
      <c r="J19" s="37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s">
        <v>16</v>
      </c>
      <c r="F20" s="34" t="s">
        <v>16</v>
      </c>
      <c r="G20" s="34" t="s">
        <v>16</v>
      </c>
      <c r="H20" s="34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s">
        <v>16</v>
      </c>
      <c r="F21" s="38" t="s">
        <v>16</v>
      </c>
      <c r="G21" s="38" t="s">
        <v>16</v>
      </c>
      <c r="H21" s="38" t="s">
        <v>16</v>
      </c>
      <c r="I21" s="38" t="s">
        <v>16</v>
      </c>
      <c r="J21" s="37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n">
        <v>1</v>
      </c>
      <c r="D22" s="34" t="n">
        <v>1</v>
      </c>
      <c r="E22" s="34" t="s">
        <v>16</v>
      </c>
      <c r="F22" s="34" t="n">
        <v>1</v>
      </c>
      <c r="G22" s="34" t="n">
        <v>3</v>
      </c>
      <c r="H22" s="34" t="n">
        <v>0.1</v>
      </c>
      <c r="I22" s="34" t="n">
        <v>3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8" t="s">
        <v>16</v>
      </c>
      <c r="D23" s="38" t="s">
        <v>16</v>
      </c>
      <c r="E23" s="38" t="s">
        <v>16</v>
      </c>
      <c r="F23" s="38" t="s">
        <v>16</v>
      </c>
      <c r="G23" s="38" t="s">
        <v>16</v>
      </c>
      <c r="H23" s="38" t="s">
        <v>16</v>
      </c>
      <c r="I23" s="38" t="s">
        <v>16</v>
      </c>
      <c r="J23" s="37" t="s">
        <v>16</v>
      </c>
    </row>
    <row r="24" customFormat="false" ht="13.8" hidden="false" customHeight="false" outlineLevel="0" collapsed="false">
      <c r="A24" s="83" t="s">
        <v>30</v>
      </c>
      <c r="B24" s="83"/>
      <c r="C24" s="34" t="n">
        <v>40</v>
      </c>
      <c r="D24" s="34" t="s">
        <v>16</v>
      </c>
      <c r="E24" s="34" t="s">
        <v>16</v>
      </c>
      <c r="F24" s="34" t="s">
        <v>16</v>
      </c>
      <c r="G24" s="34" t="n">
        <v>40</v>
      </c>
      <c r="H24" s="34" t="n">
        <v>9.2</v>
      </c>
      <c r="I24" s="34" t="s">
        <v>16</v>
      </c>
      <c r="J24" s="36" t="s">
        <v>16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n">
        <v>62</v>
      </c>
      <c r="F25" s="38" t="s">
        <v>16</v>
      </c>
      <c r="G25" s="38" t="n">
        <v>62</v>
      </c>
      <c r="H25" s="38" t="n">
        <v>13.7</v>
      </c>
      <c r="I25" s="38" t="n">
        <v>4</v>
      </c>
      <c r="J25" s="37" t="n">
        <v>6.5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s">
        <v>16</v>
      </c>
      <c r="F26" s="34" t="s">
        <v>16</v>
      </c>
      <c r="G26" s="34" t="s">
        <v>16</v>
      </c>
      <c r="H26" s="34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8" t="n">
        <v>21</v>
      </c>
      <c r="D27" s="38" t="s">
        <v>16</v>
      </c>
      <c r="E27" s="38" t="s">
        <v>16</v>
      </c>
      <c r="F27" s="38" t="n">
        <v>63</v>
      </c>
      <c r="G27" s="38" t="n">
        <v>84</v>
      </c>
      <c r="H27" s="37" t="n">
        <v>19</v>
      </c>
      <c r="I27" s="38" t="n">
        <v>3</v>
      </c>
      <c r="J27" s="37" t="n">
        <v>3.6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4" t="s">
        <v>16</v>
      </c>
      <c r="F28" s="34" t="s">
        <v>16</v>
      </c>
      <c r="G28" s="34" t="s">
        <v>16</v>
      </c>
      <c r="H28" s="34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s">
        <v>16</v>
      </c>
      <c r="F29" s="38" t="s">
        <v>16</v>
      </c>
      <c r="G29" s="38" t="s">
        <v>16</v>
      </c>
      <c r="H29" s="38" t="s">
        <v>16</v>
      </c>
      <c r="I29" s="38" t="s">
        <v>16</v>
      </c>
      <c r="J29" s="37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34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34" t="s">
        <v>16</v>
      </c>
      <c r="I31" s="34" t="s">
        <v>16</v>
      </c>
      <c r="J31" s="36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34" t="s">
        <v>16</v>
      </c>
      <c r="I32" s="34" t="s">
        <v>16</v>
      </c>
      <c r="J32" s="36" t="s">
        <v>16</v>
      </c>
    </row>
    <row r="33" customFormat="false" ht="13.8" hidden="false" customHeight="false" outlineLevel="0" collapsed="false">
      <c r="A33" s="18" t="s">
        <v>39</v>
      </c>
      <c r="B33" s="18"/>
      <c r="C33" s="38" t="s">
        <v>16</v>
      </c>
      <c r="D33" s="38" t="s">
        <v>16</v>
      </c>
      <c r="E33" s="38" t="s">
        <v>16</v>
      </c>
      <c r="F33" s="38" t="s">
        <v>16</v>
      </c>
      <c r="G33" s="38" t="s">
        <v>16</v>
      </c>
      <c r="H33" s="38" t="s">
        <v>16</v>
      </c>
      <c r="I33" s="38" t="s">
        <v>16</v>
      </c>
      <c r="J33" s="37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n">
        <v>34</v>
      </c>
      <c r="E34" s="34" t="n">
        <v>2</v>
      </c>
      <c r="F34" s="34" t="s">
        <v>16</v>
      </c>
      <c r="G34" s="34" t="n">
        <v>36</v>
      </c>
      <c r="H34" s="34" t="n">
        <v>5.3</v>
      </c>
      <c r="I34" s="34" t="n">
        <v>17</v>
      </c>
      <c r="J34" s="36" t="n">
        <v>47.2</v>
      </c>
    </row>
    <row r="35" customFormat="false" ht="13.8" hidden="false" customHeight="false" outlineLevel="0" collapsed="false">
      <c r="A35" s="83" t="s">
        <v>41</v>
      </c>
      <c r="B35" s="83"/>
      <c r="C35" s="38" t="s">
        <v>16</v>
      </c>
      <c r="D35" s="38" t="s">
        <v>16</v>
      </c>
      <c r="E35" s="38" t="n">
        <v>1</v>
      </c>
      <c r="F35" s="38" t="s">
        <v>16</v>
      </c>
      <c r="G35" s="38" t="n">
        <v>1</v>
      </c>
      <c r="H35" s="38" t="n">
        <v>0.1</v>
      </c>
      <c r="I35" s="38" t="s">
        <v>16</v>
      </c>
      <c r="J35" s="37" t="s">
        <v>16</v>
      </c>
    </row>
    <row r="36" customFormat="false" ht="13.8" hidden="false" customHeight="false" outlineLevel="0" collapsed="false">
      <c r="A36" s="18" t="s">
        <v>42</v>
      </c>
      <c r="B36" s="18"/>
      <c r="C36" s="35" t="s">
        <v>16</v>
      </c>
      <c r="D36" s="35" t="s">
        <v>16</v>
      </c>
      <c r="E36" s="35" t="s">
        <v>16</v>
      </c>
      <c r="F36" s="35" t="s">
        <v>16</v>
      </c>
      <c r="G36" s="35" t="s">
        <v>16</v>
      </c>
      <c r="H36" s="35" t="s">
        <v>16</v>
      </c>
      <c r="I36" s="35" t="s">
        <v>16</v>
      </c>
      <c r="J36" s="41" t="s">
        <v>16</v>
      </c>
    </row>
    <row r="37" customFormat="false" ht="13.8" hidden="false" customHeight="false" outlineLevel="0" collapsed="false">
      <c r="A37" s="18" t="s">
        <v>43</v>
      </c>
      <c r="B37" s="18"/>
      <c r="C37" s="34" t="s">
        <v>16</v>
      </c>
      <c r="D37" s="34" t="n">
        <v>2</v>
      </c>
      <c r="E37" s="34" t="s">
        <v>16</v>
      </c>
      <c r="F37" s="34" t="s">
        <v>16</v>
      </c>
      <c r="G37" s="34" t="n">
        <v>2</v>
      </c>
      <c r="H37" s="34" t="n">
        <v>0.5</v>
      </c>
      <c r="I37" s="34" t="n">
        <v>2</v>
      </c>
      <c r="J37" s="36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34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n">
        <v>11</v>
      </c>
      <c r="E39" s="38" t="s">
        <v>16</v>
      </c>
      <c r="F39" s="38" t="n">
        <v>7</v>
      </c>
      <c r="G39" s="38" t="n">
        <v>18</v>
      </c>
      <c r="H39" s="38" t="n">
        <v>3.7</v>
      </c>
      <c r="I39" s="38" t="n">
        <v>18</v>
      </c>
      <c r="J39" s="37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n">
        <v>1</v>
      </c>
      <c r="E40" s="34" t="s">
        <v>16</v>
      </c>
      <c r="F40" s="34" t="s">
        <v>16</v>
      </c>
      <c r="G40" s="34" t="n">
        <v>1</v>
      </c>
      <c r="H40" s="34" t="n">
        <v>0.1</v>
      </c>
      <c r="I40" s="34" t="n">
        <v>1</v>
      </c>
      <c r="J40" s="36" t="n">
        <v>100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n">
        <v>6</v>
      </c>
      <c r="E41" s="38" t="s">
        <v>16</v>
      </c>
      <c r="F41" s="38" t="s">
        <v>16</v>
      </c>
      <c r="G41" s="38" t="n">
        <v>6</v>
      </c>
      <c r="H41" s="38" t="n">
        <v>1.6</v>
      </c>
      <c r="I41" s="38" t="n">
        <v>6</v>
      </c>
      <c r="J41" s="37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1</v>
      </c>
      <c r="E42" s="34" t="s">
        <v>16</v>
      </c>
      <c r="F42" s="34" t="s">
        <v>16</v>
      </c>
      <c r="G42" s="34" t="n">
        <v>1</v>
      </c>
      <c r="H42" s="34" t="n">
        <v>0.1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n">
        <v>3</v>
      </c>
      <c r="E43" s="38" t="s">
        <v>16</v>
      </c>
      <c r="F43" s="38" t="s">
        <v>16</v>
      </c>
      <c r="G43" s="38" t="n">
        <v>3</v>
      </c>
      <c r="H43" s="38" t="n">
        <v>0.5</v>
      </c>
      <c r="I43" s="38" t="s">
        <v>16</v>
      </c>
      <c r="J43" s="37" t="s">
        <v>16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34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82" t="s">
        <v>51</v>
      </c>
      <c r="B45" s="82"/>
      <c r="C45" s="38" t="s">
        <v>16</v>
      </c>
      <c r="D45" s="38" t="s">
        <v>16</v>
      </c>
      <c r="E45" s="38" t="s">
        <v>16</v>
      </c>
      <c r="F45" s="38" t="s">
        <v>16</v>
      </c>
      <c r="G45" s="38" t="s">
        <v>16</v>
      </c>
      <c r="H45" s="38" t="s">
        <v>16</v>
      </c>
      <c r="I45" s="38" t="s">
        <v>16</v>
      </c>
      <c r="J45" s="37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n">
        <v>1</v>
      </c>
      <c r="D46" s="34" t="n">
        <v>4</v>
      </c>
      <c r="E46" s="34" t="n">
        <v>14</v>
      </c>
      <c r="F46" s="34" t="s">
        <v>16</v>
      </c>
      <c r="G46" s="34" t="n">
        <v>19</v>
      </c>
      <c r="H46" s="34" t="n">
        <v>4.8</v>
      </c>
      <c r="I46" s="34" t="n">
        <v>14</v>
      </c>
      <c r="J46" s="36" t="n">
        <v>73.7</v>
      </c>
    </row>
    <row r="47" customFormat="false" ht="14.1" hidden="false" customHeight="true" outlineLevel="0" collapsed="false">
      <c r="A47" s="85" t="s">
        <v>53</v>
      </c>
      <c r="B47" s="85"/>
      <c r="C47" s="38" t="n">
        <v>1</v>
      </c>
      <c r="D47" s="38" t="s">
        <v>16</v>
      </c>
      <c r="E47" s="38" t="s">
        <v>16</v>
      </c>
      <c r="F47" s="38" t="s">
        <v>16</v>
      </c>
      <c r="G47" s="38" t="n">
        <v>1</v>
      </c>
      <c r="H47" s="38" t="n">
        <v>0.3</v>
      </c>
      <c r="I47" s="38" t="n">
        <v>1</v>
      </c>
      <c r="J47" s="37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34" t="s">
        <v>16</v>
      </c>
      <c r="I48" s="34" t="s">
        <v>16</v>
      </c>
      <c r="J48" s="36" t="s">
        <v>16</v>
      </c>
    </row>
    <row r="49" customFormat="false" ht="13.8" hidden="false" customHeight="false" outlineLevel="0" collapsed="false">
      <c r="A49" s="18" t="s">
        <v>55</v>
      </c>
      <c r="B49" s="18"/>
      <c r="C49" s="38" t="s">
        <v>16</v>
      </c>
      <c r="D49" s="38" t="s">
        <v>16</v>
      </c>
      <c r="E49" s="38" t="n">
        <v>4</v>
      </c>
      <c r="F49" s="38" t="s">
        <v>16</v>
      </c>
      <c r="G49" s="38" t="n">
        <v>4</v>
      </c>
      <c r="H49" s="38" t="n">
        <v>0.5</v>
      </c>
      <c r="I49" s="38" t="n">
        <v>4</v>
      </c>
      <c r="J49" s="37" t="n">
        <v>100</v>
      </c>
    </row>
    <row r="50" customFormat="false" ht="14.45" hidden="false" customHeight="true" outlineLevel="0" collapsed="false">
      <c r="A50" s="83" t="s">
        <v>56</v>
      </c>
      <c r="B50" s="83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34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n">
        <v>2</v>
      </c>
      <c r="F51" s="38" t="s">
        <v>16</v>
      </c>
      <c r="G51" s="38" t="n">
        <v>2</v>
      </c>
      <c r="H51" s="38" t="n">
        <v>0.3</v>
      </c>
      <c r="I51" s="38" t="n">
        <v>2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34" t="s">
        <v>16</v>
      </c>
      <c r="F52" s="34" t="s">
        <v>16</v>
      </c>
      <c r="G52" s="34" t="s">
        <v>16</v>
      </c>
      <c r="H52" s="34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n">
        <v>14</v>
      </c>
      <c r="F53" s="38" t="s">
        <v>16</v>
      </c>
      <c r="G53" s="38" t="n">
        <v>14</v>
      </c>
      <c r="H53" s="37" t="n">
        <v>2</v>
      </c>
      <c r="I53" s="38" t="s">
        <v>16</v>
      </c>
      <c r="J53" s="37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n">
        <v>2</v>
      </c>
      <c r="F54" s="34" t="s">
        <v>16</v>
      </c>
      <c r="G54" s="34" t="n">
        <v>2</v>
      </c>
      <c r="H54" s="34" t="n">
        <v>0.5</v>
      </c>
      <c r="I54" s="34" t="n">
        <v>2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8" t="s">
        <v>16</v>
      </c>
      <c r="D55" s="38" t="s">
        <v>16</v>
      </c>
      <c r="E55" s="38" t="s">
        <v>16</v>
      </c>
      <c r="F55" s="38" t="n">
        <v>20</v>
      </c>
      <c r="G55" s="38" t="n">
        <v>20</v>
      </c>
      <c r="H55" s="38" t="n">
        <v>1.9</v>
      </c>
      <c r="I55" s="38" t="s">
        <v>16</v>
      </c>
      <c r="J55" s="37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4" t="s">
        <v>16</v>
      </c>
      <c r="G56" s="34" t="s">
        <v>16</v>
      </c>
      <c r="H56" s="34" t="s">
        <v>16</v>
      </c>
      <c r="I56" s="34" t="s">
        <v>16</v>
      </c>
      <c r="J56" s="36" t="s">
        <v>16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s">
        <v>16</v>
      </c>
      <c r="E57" s="38" t="s">
        <v>16</v>
      </c>
      <c r="F57" s="38" t="s">
        <v>16</v>
      </c>
      <c r="G57" s="38" t="s">
        <v>16</v>
      </c>
      <c r="H57" s="38" t="s">
        <v>16</v>
      </c>
      <c r="I57" s="38" t="s">
        <v>16</v>
      </c>
      <c r="J57" s="37" t="s">
        <v>16</v>
      </c>
    </row>
    <row r="58" customFormat="false" ht="12.8" hidden="false" customHeight="false" outlineLevel="0" collapsed="false">
      <c r="C58" s="29" t="n">
        <f aca="false">SUM(C9:C57)</f>
        <v>64</v>
      </c>
      <c r="D58" s="29" t="n">
        <f aca="false">SUM(D9:D57)</f>
        <v>86</v>
      </c>
      <c r="E58" s="29" t="n">
        <f aca="false">SUM(E9:E57)</f>
        <v>136</v>
      </c>
      <c r="F58" s="29" t="n">
        <f aca="false">SUM(F9:F57)</f>
        <v>97</v>
      </c>
      <c r="G58" s="29" t="n">
        <f aca="false">SUM(G9:G57)</f>
        <v>383</v>
      </c>
      <c r="I58" s="29" t="n">
        <f aca="false">SUM(I9:I57)</f>
        <v>93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2" activeCellId="0" sqref="J12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75</v>
      </c>
      <c r="D7" s="34" t="n">
        <v>96</v>
      </c>
      <c r="E7" s="34" t="n">
        <v>136</v>
      </c>
      <c r="F7" s="34" t="n">
        <v>80</v>
      </c>
      <c r="G7" s="34" t="n">
        <v>387</v>
      </c>
      <c r="H7" s="49" t="n">
        <v>1.11</v>
      </c>
      <c r="I7" s="34" t="n">
        <v>384</v>
      </c>
      <c r="J7" s="36" t="n">
        <v>99.2</v>
      </c>
    </row>
    <row r="8" customFormat="false" ht="18.75" hidden="false" customHeight="true" outlineLevel="0" collapsed="false">
      <c r="A8" s="28"/>
      <c r="B8" s="12" t="s">
        <v>13</v>
      </c>
      <c r="C8" s="34" t="n">
        <v>42</v>
      </c>
      <c r="D8" s="34" t="n">
        <v>112</v>
      </c>
      <c r="E8" s="34" t="n">
        <v>149</v>
      </c>
      <c r="F8" s="34" t="n">
        <v>83</v>
      </c>
      <c r="G8" s="34" t="n">
        <v>386</v>
      </c>
      <c r="H8" s="49" t="n">
        <v>1.1</v>
      </c>
      <c r="I8" s="34" t="n">
        <v>386</v>
      </c>
      <c r="J8" s="36" t="n">
        <v>100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n">
        <v>1</v>
      </c>
      <c r="E9" s="38" t="n">
        <v>1</v>
      </c>
      <c r="F9" s="38" t="s">
        <v>16</v>
      </c>
      <c r="G9" s="38" t="n">
        <v>2</v>
      </c>
      <c r="H9" s="50" t="n">
        <v>0.09</v>
      </c>
      <c r="I9" s="38" t="n">
        <v>2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n">
        <v>3</v>
      </c>
      <c r="F10" s="34" t="n">
        <v>1</v>
      </c>
      <c r="G10" s="34" t="n">
        <v>4</v>
      </c>
      <c r="H10" s="49" t="n">
        <v>1.41</v>
      </c>
      <c r="I10" s="34" t="n">
        <v>4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n">
        <v>6</v>
      </c>
      <c r="E11" s="38" t="n">
        <v>12</v>
      </c>
      <c r="F11" s="38" t="n">
        <v>4</v>
      </c>
      <c r="G11" s="38" t="n">
        <v>22</v>
      </c>
      <c r="H11" s="50" t="n">
        <v>3.47</v>
      </c>
      <c r="I11" s="38" t="n">
        <v>22</v>
      </c>
      <c r="J11" s="37" t="n">
        <v>100</v>
      </c>
    </row>
    <row r="12" customFormat="false" ht="13.8" hidden="false" customHeight="false" outlineLevel="0" collapsed="false">
      <c r="A12" s="18" t="s">
        <v>18</v>
      </c>
      <c r="B12" s="18"/>
      <c r="C12" s="35" t="s">
        <v>16</v>
      </c>
      <c r="D12" s="35" t="n">
        <v>1</v>
      </c>
      <c r="E12" s="35" t="s">
        <v>16</v>
      </c>
      <c r="F12" s="35" t="n">
        <v>1</v>
      </c>
      <c r="G12" s="35" t="n">
        <v>2</v>
      </c>
      <c r="H12" s="53" t="n">
        <v>0.25</v>
      </c>
      <c r="I12" s="35" t="n">
        <v>2</v>
      </c>
      <c r="J12" s="41" t="n">
        <v>100</v>
      </c>
    </row>
    <row r="13" customFormat="false" ht="13.8" hidden="false" customHeight="false" outlineLevel="0" collapsed="false">
      <c r="A13" s="18" t="s">
        <v>19</v>
      </c>
      <c r="B13" s="18"/>
      <c r="C13" s="34" t="n">
        <v>4</v>
      </c>
      <c r="D13" s="34" t="n">
        <v>21</v>
      </c>
      <c r="E13" s="34" t="n">
        <v>27</v>
      </c>
      <c r="F13" s="34" t="n">
        <v>12</v>
      </c>
      <c r="G13" s="34" t="n">
        <v>64</v>
      </c>
      <c r="H13" s="49" t="n">
        <v>6.26</v>
      </c>
      <c r="I13" s="34" t="n">
        <v>64</v>
      </c>
      <c r="J13" s="36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n">
        <v>1</v>
      </c>
      <c r="D14" s="34" t="n">
        <v>2</v>
      </c>
      <c r="E14" s="34" t="s">
        <v>16</v>
      </c>
      <c r="F14" s="34" t="s">
        <v>16</v>
      </c>
      <c r="G14" s="34" t="n">
        <v>3</v>
      </c>
      <c r="H14" s="49" t="n">
        <v>1.31</v>
      </c>
      <c r="I14" s="34" t="n">
        <v>3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50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4" t="s">
        <v>16</v>
      </c>
      <c r="E16" s="34" t="n">
        <v>4</v>
      </c>
      <c r="F16" s="34" t="s">
        <v>16</v>
      </c>
      <c r="G16" s="34" t="n">
        <v>4</v>
      </c>
      <c r="H16" s="49" t="n">
        <v>0.54</v>
      </c>
      <c r="I16" s="34" t="n">
        <v>4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s">
        <v>16</v>
      </c>
      <c r="D17" s="38" t="s">
        <v>16</v>
      </c>
      <c r="E17" s="38" t="n">
        <v>3</v>
      </c>
      <c r="F17" s="38" t="n">
        <v>1</v>
      </c>
      <c r="G17" s="38" t="n">
        <v>4</v>
      </c>
      <c r="H17" s="50" t="n">
        <v>0.92</v>
      </c>
      <c r="I17" s="38" t="n">
        <v>4</v>
      </c>
      <c r="J17" s="37" t="n">
        <v>100</v>
      </c>
    </row>
    <row r="18" customFormat="false" ht="13.8" hidden="false" customHeight="false" outlineLevel="0" collapsed="false">
      <c r="A18" s="18" t="s">
        <v>24</v>
      </c>
      <c r="B18" s="18"/>
      <c r="C18" s="34" t="n">
        <v>1</v>
      </c>
      <c r="D18" s="34" t="n">
        <v>1</v>
      </c>
      <c r="E18" s="34" t="n">
        <v>3</v>
      </c>
      <c r="F18" s="34" t="n">
        <v>6</v>
      </c>
      <c r="G18" s="34" t="n">
        <v>11</v>
      </c>
      <c r="H18" s="49" t="n">
        <v>0.84</v>
      </c>
      <c r="I18" s="34" t="n">
        <v>11</v>
      </c>
      <c r="J18" s="36" t="n">
        <v>100</v>
      </c>
    </row>
    <row r="19" customFormat="false" ht="13.8" hidden="false" customHeight="false" outlineLevel="0" collapsed="false">
      <c r="A19" s="18" t="s">
        <v>25</v>
      </c>
      <c r="B19" s="18"/>
      <c r="C19" s="38" t="n">
        <v>2</v>
      </c>
      <c r="D19" s="38" t="s">
        <v>16</v>
      </c>
      <c r="E19" s="38" t="n">
        <v>2</v>
      </c>
      <c r="F19" s="38" t="n">
        <v>2</v>
      </c>
      <c r="G19" s="38" t="n">
        <v>6</v>
      </c>
      <c r="H19" s="50" t="n">
        <v>1.34</v>
      </c>
      <c r="I19" s="38" t="n">
        <v>6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s">
        <v>16</v>
      </c>
      <c r="F20" s="34" t="n">
        <v>3</v>
      </c>
      <c r="G20" s="34" t="n">
        <v>3</v>
      </c>
      <c r="H20" s="49" t="n">
        <v>0.61</v>
      </c>
      <c r="I20" s="34" t="n">
        <v>3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8" t="n">
        <v>1</v>
      </c>
      <c r="D21" s="38" t="n">
        <v>3</v>
      </c>
      <c r="E21" s="38" t="n">
        <v>1</v>
      </c>
      <c r="F21" s="38" t="n">
        <v>2</v>
      </c>
      <c r="G21" s="38" t="n">
        <v>7</v>
      </c>
      <c r="H21" s="50" t="n">
        <v>1.06</v>
      </c>
      <c r="I21" s="38" t="n">
        <v>7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1</v>
      </c>
      <c r="D22" s="34" t="n">
        <v>1</v>
      </c>
      <c r="E22" s="34" t="n">
        <v>1</v>
      </c>
      <c r="F22" s="34" t="n">
        <v>1</v>
      </c>
      <c r="G22" s="34" t="n">
        <v>4</v>
      </c>
      <c r="H22" s="49" t="n">
        <v>0.11</v>
      </c>
      <c r="I22" s="34" t="n">
        <v>4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8" t="n">
        <v>1</v>
      </c>
      <c r="D23" s="38" t="n">
        <v>1</v>
      </c>
      <c r="E23" s="38" t="s">
        <v>16</v>
      </c>
      <c r="F23" s="38" t="n">
        <v>1</v>
      </c>
      <c r="G23" s="38" t="n">
        <v>3</v>
      </c>
      <c r="H23" s="50" t="n">
        <v>0.28</v>
      </c>
      <c r="I23" s="38" t="n">
        <v>3</v>
      </c>
      <c r="J23" s="37" t="n">
        <v>100</v>
      </c>
    </row>
    <row r="24" customFormat="false" ht="13.8" hidden="false" customHeight="false" outlineLevel="0" collapsed="false">
      <c r="A24" s="83" t="s">
        <v>30</v>
      </c>
      <c r="B24" s="83"/>
      <c r="C24" s="35" t="n">
        <v>1</v>
      </c>
      <c r="D24" s="35" t="n">
        <v>2</v>
      </c>
      <c r="E24" s="35" t="n">
        <v>3</v>
      </c>
      <c r="F24" s="35" t="n">
        <v>5</v>
      </c>
      <c r="G24" s="35" t="n">
        <v>11</v>
      </c>
      <c r="H24" s="53" t="n">
        <v>2.52</v>
      </c>
      <c r="I24" s="35" t="n">
        <v>11</v>
      </c>
      <c r="J24" s="41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n">
        <v>1</v>
      </c>
      <c r="E25" s="34" t="s">
        <v>16</v>
      </c>
      <c r="F25" s="34" t="n">
        <v>2</v>
      </c>
      <c r="G25" s="34" t="n">
        <v>3</v>
      </c>
      <c r="H25" s="49" t="n">
        <v>0.66</v>
      </c>
      <c r="I25" s="34" t="n">
        <v>3</v>
      </c>
      <c r="J25" s="36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n">
        <v>2</v>
      </c>
      <c r="F26" s="34" t="n">
        <v>3</v>
      </c>
      <c r="G26" s="34" t="n">
        <v>5</v>
      </c>
      <c r="H26" s="49" t="n">
        <v>0.44</v>
      </c>
      <c r="I26" s="34" t="n">
        <v>5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8" t="n">
        <v>1</v>
      </c>
      <c r="D27" s="38" t="n">
        <v>1</v>
      </c>
      <c r="E27" s="38" t="s">
        <v>16</v>
      </c>
      <c r="F27" s="38" t="n">
        <v>1</v>
      </c>
      <c r="G27" s="38" t="n">
        <v>3</v>
      </c>
      <c r="H27" s="50" t="n">
        <v>0.68</v>
      </c>
      <c r="I27" s="38" t="n">
        <v>3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4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8" t="n">
        <v>2</v>
      </c>
      <c r="D29" s="38" t="n">
        <v>3</v>
      </c>
      <c r="E29" s="38" t="n">
        <v>1</v>
      </c>
      <c r="F29" s="38" t="n">
        <v>5</v>
      </c>
      <c r="G29" s="38" t="n">
        <v>11</v>
      </c>
      <c r="H29" s="50" t="n">
        <v>3.11</v>
      </c>
      <c r="I29" s="38" t="n">
        <v>11</v>
      </c>
      <c r="J29" s="37" t="n">
        <v>100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n">
        <v>2</v>
      </c>
      <c r="F30" s="34" t="s">
        <v>16</v>
      </c>
      <c r="G30" s="34" t="n">
        <v>2</v>
      </c>
      <c r="H30" s="49" t="n">
        <v>0.22</v>
      </c>
      <c r="I30" s="34" t="n">
        <v>2</v>
      </c>
      <c r="J30" s="36" t="n">
        <v>100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s">
        <v>16</v>
      </c>
      <c r="F31" s="34" t="s">
        <v>16</v>
      </c>
      <c r="G31" s="34" t="s">
        <v>16</v>
      </c>
      <c r="H31" s="49" t="s">
        <v>16</v>
      </c>
      <c r="I31" s="34" t="s">
        <v>16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1</v>
      </c>
      <c r="D32" s="34" t="n">
        <v>2</v>
      </c>
      <c r="E32" s="34" t="n">
        <v>3</v>
      </c>
      <c r="F32" s="34" t="s">
        <v>16</v>
      </c>
      <c r="G32" s="34" t="n">
        <v>6</v>
      </c>
      <c r="H32" s="49" t="n">
        <v>0.54</v>
      </c>
      <c r="I32" s="34" t="n">
        <v>6</v>
      </c>
      <c r="J32" s="36" t="n">
        <v>100</v>
      </c>
    </row>
    <row r="33" customFormat="false" ht="13.8" hidden="false" customHeight="false" outlineLevel="0" collapsed="false">
      <c r="A33" s="82" t="s">
        <v>39</v>
      </c>
      <c r="B33" s="82"/>
      <c r="C33" s="38" t="s">
        <v>16</v>
      </c>
      <c r="D33" s="38" t="n">
        <v>5</v>
      </c>
      <c r="E33" s="38" t="s">
        <v>16</v>
      </c>
      <c r="F33" s="38" t="s">
        <v>16</v>
      </c>
      <c r="G33" s="38" t="n">
        <v>5</v>
      </c>
      <c r="H33" s="50" t="n">
        <v>0.81</v>
      </c>
      <c r="I33" s="38" t="n">
        <v>5</v>
      </c>
      <c r="J33" s="37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n">
        <v>4</v>
      </c>
      <c r="E34" s="34" t="n">
        <v>3</v>
      </c>
      <c r="F34" s="34" t="n">
        <v>2</v>
      </c>
      <c r="G34" s="34" t="n">
        <v>9</v>
      </c>
      <c r="H34" s="49" t="n">
        <v>1.34</v>
      </c>
      <c r="I34" s="34" t="n">
        <v>9</v>
      </c>
      <c r="J34" s="36" t="n">
        <v>100</v>
      </c>
    </row>
    <row r="35" customFormat="false" ht="13.8" hidden="false" customHeight="false" outlineLevel="0" collapsed="false">
      <c r="A35" s="83" t="s">
        <v>41</v>
      </c>
      <c r="B35" s="83"/>
      <c r="C35" s="34" t="n">
        <v>1</v>
      </c>
      <c r="D35" s="34" t="n">
        <v>3</v>
      </c>
      <c r="E35" s="34" t="n">
        <v>4</v>
      </c>
      <c r="F35" s="34" t="n">
        <v>1</v>
      </c>
      <c r="G35" s="34" t="n">
        <v>9</v>
      </c>
      <c r="H35" s="49" t="n">
        <v>0.93</v>
      </c>
      <c r="I35" s="34" t="n">
        <v>9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36" t="s">
        <v>16</v>
      </c>
    </row>
    <row r="37" customFormat="false" ht="13.8" hidden="false" customHeight="false" outlineLevel="0" collapsed="false">
      <c r="A37" s="82" t="s">
        <v>43</v>
      </c>
      <c r="B37" s="82"/>
      <c r="C37" s="38" t="n">
        <v>4</v>
      </c>
      <c r="D37" s="38" t="n">
        <v>20</v>
      </c>
      <c r="E37" s="38" t="n">
        <v>7</v>
      </c>
      <c r="F37" s="38" t="n">
        <v>3</v>
      </c>
      <c r="G37" s="38" t="n">
        <v>34</v>
      </c>
      <c r="H37" s="50" t="n">
        <v>7.92</v>
      </c>
      <c r="I37" s="38" t="n">
        <v>34</v>
      </c>
      <c r="J37" s="37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n">
        <v>3</v>
      </c>
      <c r="E39" s="38" t="n">
        <v>6</v>
      </c>
      <c r="F39" s="38" t="n">
        <v>2</v>
      </c>
      <c r="G39" s="38" t="n">
        <v>11</v>
      </c>
      <c r="H39" s="50" t="n">
        <v>2.24</v>
      </c>
      <c r="I39" s="38" t="n">
        <v>11</v>
      </c>
      <c r="J39" s="37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6</v>
      </c>
      <c r="D40" s="34" t="n">
        <v>9</v>
      </c>
      <c r="E40" s="34" t="n">
        <v>12</v>
      </c>
      <c r="F40" s="34" t="n">
        <v>3</v>
      </c>
      <c r="G40" s="34" t="n">
        <v>30</v>
      </c>
      <c r="H40" s="49" t="n">
        <v>2.47</v>
      </c>
      <c r="I40" s="34" t="n">
        <v>30</v>
      </c>
      <c r="J40" s="36" t="n">
        <v>100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n">
        <v>1</v>
      </c>
      <c r="E41" s="38" t="n">
        <v>2</v>
      </c>
      <c r="F41" s="38" t="s">
        <v>16</v>
      </c>
      <c r="G41" s="38" t="n">
        <v>3</v>
      </c>
      <c r="H41" s="50" t="n">
        <v>0.79</v>
      </c>
      <c r="I41" s="38" t="n">
        <v>3</v>
      </c>
      <c r="J41" s="37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n">
        <v>1</v>
      </c>
      <c r="E43" s="38" t="n">
        <v>1</v>
      </c>
      <c r="F43" s="38" t="s">
        <v>16</v>
      </c>
      <c r="G43" s="38" t="n">
        <v>2</v>
      </c>
      <c r="H43" s="50" t="n">
        <v>0.31</v>
      </c>
      <c r="I43" s="38" t="n">
        <v>2</v>
      </c>
      <c r="J43" s="37" t="n">
        <v>100</v>
      </c>
    </row>
    <row r="44" customFormat="false" ht="13.8" hidden="false" customHeight="false" outlineLevel="0" collapsed="false">
      <c r="A44" s="18" t="s">
        <v>50</v>
      </c>
      <c r="B44" s="18"/>
      <c r="C44" s="34" t="s">
        <v>16</v>
      </c>
      <c r="D44" s="34" t="s">
        <v>16</v>
      </c>
      <c r="E44" s="34" t="n">
        <v>4</v>
      </c>
      <c r="F44" s="34" t="n">
        <v>1</v>
      </c>
      <c r="G44" s="34" t="n">
        <v>5</v>
      </c>
      <c r="H44" s="49" t="n">
        <v>0.82</v>
      </c>
      <c r="I44" s="34" t="n">
        <v>5</v>
      </c>
      <c r="J44" s="36" t="n">
        <v>100</v>
      </c>
    </row>
    <row r="45" customFormat="false" ht="13.8" hidden="false" customHeight="false" outlineLevel="0" collapsed="false">
      <c r="A45" s="82" t="s">
        <v>51</v>
      </c>
      <c r="B45" s="82"/>
      <c r="C45" s="38" t="s">
        <v>16</v>
      </c>
      <c r="D45" s="38" t="s">
        <v>16</v>
      </c>
      <c r="E45" s="38" t="n">
        <v>2</v>
      </c>
      <c r="F45" s="38" t="s">
        <v>16</v>
      </c>
      <c r="G45" s="38" t="n">
        <v>2</v>
      </c>
      <c r="H45" s="50" t="n">
        <v>0.51</v>
      </c>
      <c r="I45" s="38" t="n">
        <v>2</v>
      </c>
      <c r="J45" s="37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85" t="s">
        <v>53</v>
      </c>
      <c r="B47" s="85"/>
      <c r="C47" s="34" t="s">
        <v>16</v>
      </c>
      <c r="D47" s="34" t="s">
        <v>16</v>
      </c>
      <c r="E47" s="34" t="n">
        <v>3</v>
      </c>
      <c r="F47" s="34" t="s">
        <v>16</v>
      </c>
      <c r="G47" s="34" t="n">
        <v>3</v>
      </c>
      <c r="H47" s="49" t="n">
        <v>0.83</v>
      </c>
      <c r="I47" s="34" t="n">
        <v>3</v>
      </c>
      <c r="J47" s="36" t="n">
        <v>100</v>
      </c>
    </row>
    <row r="48" customFormat="false" ht="13.8" hidden="false" customHeight="false" outlineLevel="0" collapsed="false">
      <c r="A48" s="18" t="s">
        <v>54</v>
      </c>
      <c r="B48" s="18"/>
      <c r="C48" s="34" t="n">
        <v>2</v>
      </c>
      <c r="D48" s="34" t="n">
        <v>4</v>
      </c>
      <c r="E48" s="34" t="n">
        <v>2</v>
      </c>
      <c r="F48" s="34" t="n">
        <v>4</v>
      </c>
      <c r="G48" s="34" t="n">
        <v>12</v>
      </c>
      <c r="H48" s="49" t="n">
        <v>2.87</v>
      </c>
      <c r="I48" s="34" t="n">
        <v>12</v>
      </c>
      <c r="J48" s="36" t="n">
        <v>100</v>
      </c>
    </row>
    <row r="49" customFormat="false" ht="13.8" hidden="false" customHeight="false" outlineLevel="0" collapsed="false">
      <c r="A49" s="18" t="s">
        <v>55</v>
      </c>
      <c r="B49" s="18"/>
      <c r="C49" s="38" t="n">
        <v>1</v>
      </c>
      <c r="D49" s="38" t="n">
        <v>1</v>
      </c>
      <c r="E49" s="38" t="n">
        <v>2</v>
      </c>
      <c r="F49" s="38" t="n">
        <v>1</v>
      </c>
      <c r="G49" s="38" t="n">
        <v>5</v>
      </c>
      <c r="H49" s="50" t="n">
        <v>0.57</v>
      </c>
      <c r="I49" s="38" t="n">
        <v>5</v>
      </c>
      <c r="J49" s="37" t="n">
        <v>100</v>
      </c>
    </row>
    <row r="50" customFormat="false" ht="14.45" hidden="false" customHeight="true" outlineLevel="0" collapsed="false">
      <c r="A50" s="83" t="s">
        <v>56</v>
      </c>
      <c r="B50" s="83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49" t="s">
        <v>16</v>
      </c>
      <c r="I50" s="34" t="s">
        <v>16</v>
      </c>
      <c r="J50" s="36" t="s">
        <v>16</v>
      </c>
    </row>
    <row r="51" customFormat="false" ht="13.8" hidden="false" customHeight="false" outlineLevel="0" collapsed="false">
      <c r="A51" s="18" t="s">
        <v>57</v>
      </c>
      <c r="B51" s="18"/>
      <c r="C51" s="38" t="n">
        <v>5</v>
      </c>
      <c r="D51" s="38" t="n">
        <v>1</v>
      </c>
      <c r="E51" s="38" t="n">
        <v>1</v>
      </c>
      <c r="F51" s="38" t="n">
        <v>2</v>
      </c>
      <c r="G51" s="38" t="n">
        <v>9</v>
      </c>
      <c r="H51" s="50" t="n">
        <v>1.5</v>
      </c>
      <c r="I51" s="38" t="n">
        <v>9</v>
      </c>
      <c r="J51" s="37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n">
        <v>4</v>
      </c>
      <c r="E52" s="34" t="n">
        <v>11</v>
      </c>
      <c r="F52" s="34" t="n">
        <v>3</v>
      </c>
      <c r="G52" s="34" t="n">
        <v>18</v>
      </c>
      <c r="H52" s="49" t="n">
        <v>2.99</v>
      </c>
      <c r="I52" s="34" t="n">
        <v>18</v>
      </c>
      <c r="J52" s="36" t="n">
        <v>100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s">
        <v>16</v>
      </c>
      <c r="F53" s="38" t="s">
        <v>16</v>
      </c>
      <c r="G53" s="38" t="s">
        <v>16</v>
      </c>
      <c r="H53" s="89" t="s">
        <v>16</v>
      </c>
      <c r="I53" s="38" t="s">
        <v>16</v>
      </c>
      <c r="J53" s="37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n">
        <v>6</v>
      </c>
      <c r="D54" s="34" t="n">
        <v>6</v>
      </c>
      <c r="E54" s="34" t="n">
        <v>8</v>
      </c>
      <c r="F54" s="34" t="n">
        <v>8</v>
      </c>
      <c r="G54" s="34" t="n">
        <v>28</v>
      </c>
      <c r="H54" s="49" t="n">
        <v>6.77</v>
      </c>
      <c r="I54" s="34" t="n">
        <v>28</v>
      </c>
      <c r="J54" s="36" t="n">
        <v>100</v>
      </c>
    </row>
    <row r="55" customFormat="false" ht="13.8" hidden="false" customHeight="false" outlineLevel="0" collapsed="false">
      <c r="A55" s="18" t="s">
        <v>61</v>
      </c>
      <c r="B55" s="18"/>
      <c r="C55" s="38" t="s">
        <v>16</v>
      </c>
      <c r="D55" s="38" t="n">
        <v>2</v>
      </c>
      <c r="E55" s="38" t="n">
        <v>4</v>
      </c>
      <c r="F55" s="38" t="n">
        <v>1</v>
      </c>
      <c r="G55" s="38" t="n">
        <v>7</v>
      </c>
      <c r="H55" s="49" t="n">
        <v>0.66</v>
      </c>
      <c r="I55" s="38" t="n">
        <v>7</v>
      </c>
      <c r="J55" s="37" t="n">
        <v>100</v>
      </c>
    </row>
    <row r="56" customFormat="false" ht="14.45" hidden="false" customHeight="true" outlineLevel="0" collapsed="false">
      <c r="A56" s="20" t="s">
        <v>62</v>
      </c>
      <c r="B56" s="20"/>
      <c r="C56" s="34" t="n">
        <v>1</v>
      </c>
      <c r="D56" s="34" t="n">
        <v>2</v>
      </c>
      <c r="E56" s="34" t="n">
        <v>9</v>
      </c>
      <c r="F56" s="34" t="s">
        <v>16</v>
      </c>
      <c r="G56" s="34" t="n">
        <v>12</v>
      </c>
      <c r="H56" s="50" t="n">
        <v>2.55</v>
      </c>
      <c r="I56" s="34" t="n">
        <v>12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s">
        <v>16</v>
      </c>
      <c r="E57" s="38" t="s">
        <v>16</v>
      </c>
      <c r="F57" s="38" t="n">
        <v>2</v>
      </c>
      <c r="G57" s="34" t="n">
        <v>2</v>
      </c>
      <c r="H57" s="49" t="n">
        <v>0.33</v>
      </c>
      <c r="I57" s="34" t="n">
        <v>2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42</v>
      </c>
      <c r="D58" s="29" t="n">
        <f aca="false">SUM(D9:D57)</f>
        <v>112</v>
      </c>
      <c r="E58" s="29" t="n">
        <f aca="false">SUM(E9:E57)</f>
        <v>149</v>
      </c>
      <c r="F58" s="29" t="n">
        <f aca="false">SUM(F9:F57)</f>
        <v>83</v>
      </c>
      <c r="G58" s="29" t="n">
        <f aca="false">SUM(G9:G57)</f>
        <v>386</v>
      </c>
      <c r="I58" s="29" t="n">
        <f aca="false">SUM(I9:I57)</f>
        <v>386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7" activeCellId="0" sqref="J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32</v>
      </c>
      <c r="D7" s="34" t="n">
        <v>7</v>
      </c>
      <c r="E7" s="34" t="s">
        <v>16</v>
      </c>
      <c r="F7" s="34" t="s">
        <v>16</v>
      </c>
      <c r="G7" s="34" t="n">
        <v>39</v>
      </c>
      <c r="H7" s="49" t="n">
        <v>0.11</v>
      </c>
      <c r="I7" s="34" t="n">
        <v>8</v>
      </c>
      <c r="J7" s="36" t="n">
        <v>20.5</v>
      </c>
    </row>
    <row r="8" customFormat="false" ht="18.75" hidden="false" customHeight="true" outlineLevel="0" collapsed="false">
      <c r="A8" s="28"/>
      <c r="B8" s="12" t="s">
        <v>13</v>
      </c>
      <c r="C8" s="34" t="s">
        <v>16</v>
      </c>
      <c r="D8" s="34" t="s">
        <v>16</v>
      </c>
      <c r="E8" s="34" t="n">
        <v>18</v>
      </c>
      <c r="F8" s="34" t="s">
        <v>16</v>
      </c>
      <c r="G8" s="34" t="n">
        <v>18</v>
      </c>
      <c r="H8" s="49" t="n">
        <v>0.05</v>
      </c>
      <c r="I8" s="34" t="s">
        <v>16</v>
      </c>
      <c r="J8" s="36" t="s">
        <v>16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s">
        <v>16</v>
      </c>
      <c r="E9" s="38" t="n">
        <v>18</v>
      </c>
      <c r="F9" s="38" t="s">
        <v>16</v>
      </c>
      <c r="G9" s="38" t="n">
        <v>18</v>
      </c>
      <c r="H9" s="38" t="n">
        <v>0.79</v>
      </c>
      <c r="I9" s="38" t="s">
        <v>16</v>
      </c>
      <c r="J9" s="38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34" t="s">
        <v>16</v>
      </c>
      <c r="I10" s="34" t="s">
        <v>16</v>
      </c>
      <c r="J10" s="34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s">
        <v>16</v>
      </c>
      <c r="F11" s="38" t="s">
        <v>16</v>
      </c>
      <c r="G11" s="38" t="s">
        <v>16</v>
      </c>
      <c r="H11" s="38" t="s">
        <v>16</v>
      </c>
      <c r="I11" s="38" t="s">
        <v>16</v>
      </c>
      <c r="J11" s="38" t="s">
        <v>16</v>
      </c>
    </row>
    <row r="12" customFormat="false" ht="13.8" hidden="false" customHeight="false" outlineLevel="0" collapsed="false">
      <c r="A12" s="18" t="s">
        <v>18</v>
      </c>
      <c r="B12" s="18"/>
      <c r="C12" s="35" t="s">
        <v>16</v>
      </c>
      <c r="D12" s="35" t="s">
        <v>16</v>
      </c>
      <c r="E12" s="35" t="s">
        <v>16</v>
      </c>
      <c r="F12" s="35" t="s">
        <v>16</v>
      </c>
      <c r="G12" s="35" t="s">
        <v>16</v>
      </c>
      <c r="H12" s="35" t="s">
        <v>16</v>
      </c>
      <c r="I12" s="35" t="s">
        <v>16</v>
      </c>
      <c r="J12" s="35" t="s">
        <v>16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4" t="s">
        <v>16</v>
      </c>
      <c r="E13" s="34" t="s">
        <v>16</v>
      </c>
      <c r="F13" s="34" t="s">
        <v>16</v>
      </c>
      <c r="G13" s="34" t="s">
        <v>16</v>
      </c>
      <c r="H13" s="34" t="s">
        <v>16</v>
      </c>
      <c r="I13" s="34" t="s">
        <v>16</v>
      </c>
      <c r="J13" s="34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4" t="s">
        <v>16</v>
      </c>
      <c r="I14" s="34" t="s">
        <v>16</v>
      </c>
      <c r="J14" s="34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38" t="s">
        <v>16</v>
      </c>
      <c r="I15" s="38" t="s">
        <v>16</v>
      </c>
      <c r="J15" s="38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4" t="s">
        <v>16</v>
      </c>
      <c r="E16" s="34" t="s">
        <v>16</v>
      </c>
      <c r="F16" s="34" t="s">
        <v>16</v>
      </c>
      <c r="G16" s="34" t="s">
        <v>16</v>
      </c>
      <c r="H16" s="34" t="s">
        <v>16</v>
      </c>
      <c r="I16" s="34" t="s">
        <v>16</v>
      </c>
      <c r="J16" s="34" t="s">
        <v>16</v>
      </c>
    </row>
    <row r="17" customFormat="false" ht="13.8" hidden="false" customHeight="false" outlineLevel="0" collapsed="false">
      <c r="A17" s="18" t="s">
        <v>23</v>
      </c>
      <c r="B17" s="18"/>
      <c r="C17" s="38" t="s">
        <v>16</v>
      </c>
      <c r="D17" s="38" t="s">
        <v>16</v>
      </c>
      <c r="E17" s="38" t="s">
        <v>16</v>
      </c>
      <c r="F17" s="38" t="s">
        <v>16</v>
      </c>
      <c r="G17" s="38" t="s">
        <v>16</v>
      </c>
      <c r="H17" s="38" t="s">
        <v>16</v>
      </c>
      <c r="I17" s="38" t="s">
        <v>16</v>
      </c>
      <c r="J17" s="38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4" t="s">
        <v>16</v>
      </c>
      <c r="E18" s="34" t="s">
        <v>16</v>
      </c>
      <c r="F18" s="34" t="s">
        <v>16</v>
      </c>
      <c r="G18" s="34" t="s">
        <v>16</v>
      </c>
      <c r="H18" s="34" t="s">
        <v>16</v>
      </c>
      <c r="I18" s="34" t="s">
        <v>16</v>
      </c>
      <c r="J18" s="34" t="s">
        <v>16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s">
        <v>16</v>
      </c>
      <c r="E19" s="38" t="s">
        <v>16</v>
      </c>
      <c r="F19" s="38" t="s">
        <v>16</v>
      </c>
      <c r="G19" s="38" t="s">
        <v>16</v>
      </c>
      <c r="H19" s="38" t="s">
        <v>16</v>
      </c>
      <c r="I19" s="38" t="s">
        <v>16</v>
      </c>
      <c r="J19" s="38" t="s">
        <v>16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s">
        <v>16</v>
      </c>
      <c r="F20" s="34" t="s">
        <v>16</v>
      </c>
      <c r="G20" s="34" t="s">
        <v>16</v>
      </c>
      <c r="H20" s="34" t="s">
        <v>16</v>
      </c>
      <c r="I20" s="34" t="s">
        <v>16</v>
      </c>
      <c r="J20" s="34" t="s">
        <v>16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s">
        <v>16</v>
      </c>
      <c r="F21" s="38" t="s">
        <v>16</v>
      </c>
      <c r="G21" s="38" t="s">
        <v>16</v>
      </c>
      <c r="H21" s="38" t="s">
        <v>16</v>
      </c>
      <c r="I21" s="38" t="s">
        <v>16</v>
      </c>
      <c r="J21" s="38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4" t="s">
        <v>16</v>
      </c>
      <c r="G22" s="34" t="s">
        <v>16</v>
      </c>
      <c r="H22" s="34" t="s">
        <v>16</v>
      </c>
      <c r="I22" s="34" t="s">
        <v>16</v>
      </c>
      <c r="J22" s="34" t="s">
        <v>16</v>
      </c>
    </row>
    <row r="23" customFormat="false" ht="13.8" hidden="false" customHeight="false" outlineLevel="0" collapsed="false">
      <c r="A23" s="18" t="s">
        <v>29</v>
      </c>
      <c r="B23" s="18"/>
      <c r="C23" s="38" t="s">
        <v>16</v>
      </c>
      <c r="D23" s="38" t="s">
        <v>16</v>
      </c>
      <c r="E23" s="38" t="s">
        <v>16</v>
      </c>
      <c r="F23" s="38" t="s">
        <v>16</v>
      </c>
      <c r="G23" s="38" t="s">
        <v>16</v>
      </c>
      <c r="H23" s="38" t="s">
        <v>16</v>
      </c>
      <c r="I23" s="38" t="s">
        <v>16</v>
      </c>
      <c r="J23" s="38" t="s">
        <v>16</v>
      </c>
    </row>
    <row r="24" customFormat="false" ht="13.8" hidden="false" customHeight="false" outlineLevel="0" collapsed="false">
      <c r="A24" s="83" t="s">
        <v>30</v>
      </c>
      <c r="B24" s="83"/>
      <c r="C24" s="34" t="s">
        <v>16</v>
      </c>
      <c r="D24" s="34" t="s">
        <v>16</v>
      </c>
      <c r="E24" s="34" t="s">
        <v>16</v>
      </c>
      <c r="F24" s="34" t="s">
        <v>16</v>
      </c>
      <c r="G24" s="34" t="s">
        <v>16</v>
      </c>
      <c r="H24" s="34" t="s">
        <v>16</v>
      </c>
      <c r="I24" s="34" t="s">
        <v>16</v>
      </c>
      <c r="J24" s="34" t="s">
        <v>16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s">
        <v>16</v>
      </c>
      <c r="F25" s="38" t="s">
        <v>16</v>
      </c>
      <c r="G25" s="38" t="s">
        <v>16</v>
      </c>
      <c r="H25" s="38" t="s">
        <v>16</v>
      </c>
      <c r="I25" s="38" t="s">
        <v>16</v>
      </c>
      <c r="J25" s="38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s">
        <v>16</v>
      </c>
      <c r="F26" s="34" t="s">
        <v>16</v>
      </c>
      <c r="G26" s="34" t="s">
        <v>16</v>
      </c>
      <c r="H26" s="34" t="s">
        <v>16</v>
      </c>
      <c r="I26" s="34" t="s">
        <v>16</v>
      </c>
      <c r="J26" s="34" t="s">
        <v>16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s">
        <v>16</v>
      </c>
      <c r="E27" s="38" t="s">
        <v>16</v>
      </c>
      <c r="F27" s="38" t="s">
        <v>16</v>
      </c>
      <c r="G27" s="38" t="s">
        <v>16</v>
      </c>
      <c r="H27" s="38" t="s">
        <v>16</v>
      </c>
      <c r="I27" s="38" t="s">
        <v>16</v>
      </c>
      <c r="J27" s="38" t="s">
        <v>16</v>
      </c>
    </row>
    <row r="28" customFormat="false" ht="14.45" hidden="false" customHeight="true" outlineLevel="0" collapsed="false">
      <c r="A28" s="20" t="s">
        <v>34</v>
      </c>
      <c r="B28" s="20"/>
      <c r="C28" s="35" t="s">
        <v>16</v>
      </c>
      <c r="D28" s="35" t="s">
        <v>16</v>
      </c>
      <c r="E28" s="35" t="s">
        <v>16</v>
      </c>
      <c r="F28" s="35" t="s">
        <v>16</v>
      </c>
      <c r="G28" s="35" t="s">
        <v>16</v>
      </c>
      <c r="H28" s="35" t="s">
        <v>16</v>
      </c>
      <c r="I28" s="35" t="s">
        <v>16</v>
      </c>
      <c r="J28" s="35" t="s">
        <v>16</v>
      </c>
    </row>
    <row r="29" customFormat="false" ht="14.45" hidden="false" customHeight="true" outlineLevel="0" collapsed="false">
      <c r="A29" s="20" t="s">
        <v>35</v>
      </c>
      <c r="B29" s="20"/>
      <c r="C29" s="34" t="s">
        <v>16</v>
      </c>
      <c r="D29" s="34" t="s">
        <v>16</v>
      </c>
      <c r="E29" s="34" t="s">
        <v>16</v>
      </c>
      <c r="F29" s="34" t="s">
        <v>16</v>
      </c>
      <c r="G29" s="34" t="s">
        <v>16</v>
      </c>
      <c r="H29" s="34" t="s">
        <v>16</v>
      </c>
      <c r="I29" s="34" t="s">
        <v>16</v>
      </c>
      <c r="J29" s="34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34" t="s">
        <v>16</v>
      </c>
      <c r="I30" s="34" t="s">
        <v>16</v>
      </c>
      <c r="J30" s="34" t="s">
        <v>16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s">
        <v>16</v>
      </c>
      <c r="F31" s="38" t="s">
        <v>16</v>
      </c>
      <c r="G31" s="38" t="s">
        <v>16</v>
      </c>
      <c r="H31" s="38" t="s">
        <v>16</v>
      </c>
      <c r="I31" s="38" t="s">
        <v>16</v>
      </c>
      <c r="J31" s="38" t="s">
        <v>16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34" t="s">
        <v>16</v>
      </c>
      <c r="I32" s="34" t="s">
        <v>16</v>
      </c>
      <c r="J32" s="34" t="s">
        <v>16</v>
      </c>
    </row>
    <row r="33" customFormat="false" ht="13.8" hidden="false" customHeight="false" outlineLevel="0" collapsed="false">
      <c r="A33" s="82" t="s">
        <v>39</v>
      </c>
      <c r="B33" s="82"/>
      <c r="C33" s="38" t="s">
        <v>16</v>
      </c>
      <c r="D33" s="38" t="s">
        <v>16</v>
      </c>
      <c r="E33" s="38" t="s">
        <v>16</v>
      </c>
      <c r="F33" s="38" t="s">
        <v>16</v>
      </c>
      <c r="G33" s="38" t="s">
        <v>16</v>
      </c>
      <c r="H33" s="38" t="s">
        <v>16</v>
      </c>
      <c r="I33" s="38" t="s">
        <v>16</v>
      </c>
      <c r="J33" s="38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34" t="s">
        <v>16</v>
      </c>
      <c r="I34" s="34" t="s">
        <v>16</v>
      </c>
      <c r="J34" s="34" t="s">
        <v>16</v>
      </c>
    </row>
    <row r="35" customFormat="false" ht="13.8" hidden="false" customHeight="false" outlineLevel="0" collapsed="false">
      <c r="A35" s="83" t="s">
        <v>41</v>
      </c>
      <c r="B35" s="83"/>
      <c r="C35" s="38" t="s">
        <v>16</v>
      </c>
      <c r="D35" s="38" t="s">
        <v>16</v>
      </c>
      <c r="E35" s="38" t="s">
        <v>16</v>
      </c>
      <c r="F35" s="38" t="s">
        <v>16</v>
      </c>
      <c r="G35" s="38" t="s">
        <v>16</v>
      </c>
      <c r="H35" s="38" t="s">
        <v>16</v>
      </c>
      <c r="I35" s="38" t="s">
        <v>16</v>
      </c>
      <c r="J35" s="38" t="s">
        <v>16</v>
      </c>
    </row>
    <row r="36" customFormat="false" ht="13.8" hidden="false" customHeight="false" outlineLevel="0" collapsed="false">
      <c r="A36" s="18" t="s">
        <v>42</v>
      </c>
      <c r="B36" s="18"/>
      <c r="C36" s="35" t="s">
        <v>16</v>
      </c>
      <c r="D36" s="35" t="s">
        <v>16</v>
      </c>
      <c r="E36" s="35" t="s">
        <v>16</v>
      </c>
      <c r="F36" s="35" t="s">
        <v>16</v>
      </c>
      <c r="G36" s="35" t="s">
        <v>16</v>
      </c>
      <c r="H36" s="35" t="s">
        <v>16</v>
      </c>
      <c r="I36" s="35" t="s">
        <v>16</v>
      </c>
      <c r="J36" s="35" t="s">
        <v>16</v>
      </c>
    </row>
    <row r="37" customFormat="false" ht="13.8" hidden="false" customHeight="false" outlineLevel="0" collapsed="false">
      <c r="A37" s="82" t="s">
        <v>43</v>
      </c>
      <c r="B37" s="82"/>
      <c r="C37" s="34" t="s">
        <v>16</v>
      </c>
      <c r="D37" s="34" t="s">
        <v>16</v>
      </c>
      <c r="E37" s="34" t="s">
        <v>16</v>
      </c>
      <c r="F37" s="34" t="s">
        <v>16</v>
      </c>
      <c r="G37" s="34" t="s">
        <v>16</v>
      </c>
      <c r="H37" s="34" t="s">
        <v>16</v>
      </c>
      <c r="I37" s="34" t="s">
        <v>16</v>
      </c>
      <c r="J37" s="34" t="s">
        <v>16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34" t="s">
        <v>16</v>
      </c>
      <c r="I38" s="34" t="s">
        <v>16</v>
      </c>
      <c r="J38" s="34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38" t="s">
        <v>16</v>
      </c>
      <c r="I39" s="38" t="s">
        <v>16</v>
      </c>
      <c r="J39" s="38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34" t="s">
        <v>16</v>
      </c>
      <c r="I40" s="34" t="s">
        <v>16</v>
      </c>
      <c r="J40" s="34" t="s">
        <v>16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s">
        <v>16</v>
      </c>
      <c r="E41" s="38" t="s">
        <v>16</v>
      </c>
      <c r="F41" s="38" t="s">
        <v>16</v>
      </c>
      <c r="G41" s="38" t="s">
        <v>16</v>
      </c>
      <c r="H41" s="38" t="s">
        <v>16</v>
      </c>
      <c r="I41" s="38" t="s">
        <v>16</v>
      </c>
      <c r="J41" s="38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34" t="s">
        <v>16</v>
      </c>
      <c r="I42" s="34" t="s">
        <v>16</v>
      </c>
      <c r="J42" s="34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s">
        <v>16</v>
      </c>
      <c r="G43" s="38" t="s">
        <v>16</v>
      </c>
      <c r="H43" s="38" t="s">
        <v>16</v>
      </c>
      <c r="I43" s="38" t="s">
        <v>16</v>
      </c>
      <c r="J43" s="38" t="s">
        <v>16</v>
      </c>
    </row>
    <row r="44" customFormat="false" ht="13.8" hidden="false" customHeight="false" outlineLevel="0" collapsed="false">
      <c r="A44" s="83" t="s">
        <v>50</v>
      </c>
      <c r="B44" s="83"/>
      <c r="C44" s="35" t="s">
        <v>16</v>
      </c>
      <c r="D44" s="35" t="s">
        <v>16</v>
      </c>
      <c r="E44" s="35" t="s">
        <v>16</v>
      </c>
      <c r="F44" s="35" t="s">
        <v>16</v>
      </c>
      <c r="G44" s="35" t="s">
        <v>16</v>
      </c>
      <c r="H44" s="35" t="s">
        <v>16</v>
      </c>
      <c r="I44" s="35" t="s">
        <v>16</v>
      </c>
      <c r="J44" s="35" t="s">
        <v>16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34" t="s">
        <v>16</v>
      </c>
      <c r="I45" s="34" t="s">
        <v>16</v>
      </c>
      <c r="J45" s="34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s">
        <v>16</v>
      </c>
      <c r="E46" s="34" t="s">
        <v>16</v>
      </c>
      <c r="F46" s="34" t="s">
        <v>16</v>
      </c>
      <c r="G46" s="34" t="s">
        <v>16</v>
      </c>
      <c r="H46" s="34" t="s">
        <v>16</v>
      </c>
      <c r="I46" s="34" t="s">
        <v>16</v>
      </c>
      <c r="J46" s="34" t="s">
        <v>16</v>
      </c>
    </row>
    <row r="47" customFormat="false" ht="14.1" hidden="false" customHeight="true" outlineLevel="0" collapsed="false">
      <c r="A47" s="85" t="s">
        <v>53</v>
      </c>
      <c r="B47" s="85"/>
      <c r="C47" s="38" t="s">
        <v>16</v>
      </c>
      <c r="D47" s="38" t="s">
        <v>16</v>
      </c>
      <c r="E47" s="38" t="s">
        <v>16</v>
      </c>
      <c r="F47" s="38" t="s">
        <v>16</v>
      </c>
      <c r="G47" s="38" t="s">
        <v>16</v>
      </c>
      <c r="H47" s="38" t="s">
        <v>16</v>
      </c>
      <c r="I47" s="38" t="s">
        <v>16</v>
      </c>
      <c r="J47" s="38" t="s">
        <v>16</v>
      </c>
    </row>
    <row r="48" customFormat="false" ht="13.8" hidden="false" customHeight="false" outlineLevel="0" collapsed="false">
      <c r="A48" s="18" t="s">
        <v>54</v>
      </c>
      <c r="B48" s="18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34" t="s">
        <v>16</v>
      </c>
      <c r="I48" s="34" t="s">
        <v>16</v>
      </c>
      <c r="J48" s="34" t="s">
        <v>16</v>
      </c>
    </row>
    <row r="49" customFormat="false" ht="13.8" hidden="false" customHeight="false" outlineLevel="0" collapsed="false">
      <c r="A49" s="82" t="s">
        <v>55</v>
      </c>
      <c r="B49" s="82"/>
      <c r="C49" s="38" t="s">
        <v>16</v>
      </c>
      <c r="D49" s="38" t="s">
        <v>16</v>
      </c>
      <c r="E49" s="38" t="s">
        <v>16</v>
      </c>
      <c r="F49" s="38" t="s">
        <v>16</v>
      </c>
      <c r="G49" s="38" t="s">
        <v>16</v>
      </c>
      <c r="H49" s="38" t="s">
        <v>16</v>
      </c>
      <c r="I49" s="38" t="s">
        <v>16</v>
      </c>
      <c r="J49" s="38" t="s">
        <v>16</v>
      </c>
    </row>
    <row r="50" customFormat="false" ht="14.45" hidden="false" customHeight="true" outlineLevel="0" collapsed="false">
      <c r="A50" s="83" t="s">
        <v>56</v>
      </c>
      <c r="B50" s="83"/>
      <c r="C50" s="34" t="s">
        <v>16</v>
      </c>
      <c r="D50" s="34" t="s">
        <v>16</v>
      </c>
      <c r="E50" s="34" t="s">
        <v>16</v>
      </c>
      <c r="F50" s="34" t="s">
        <v>16</v>
      </c>
      <c r="G50" s="34" t="s">
        <v>16</v>
      </c>
      <c r="H50" s="34" t="s">
        <v>16</v>
      </c>
      <c r="I50" s="34" t="s">
        <v>16</v>
      </c>
      <c r="J50" s="34" t="s">
        <v>16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s">
        <v>16</v>
      </c>
      <c r="F51" s="38" t="s">
        <v>16</v>
      </c>
      <c r="G51" s="38" t="s">
        <v>16</v>
      </c>
      <c r="H51" s="38" t="s">
        <v>16</v>
      </c>
      <c r="I51" s="38" t="s">
        <v>16</v>
      </c>
      <c r="J51" s="38" t="s">
        <v>16</v>
      </c>
    </row>
    <row r="52" customFormat="false" ht="14.45" hidden="false" customHeight="true" outlineLevel="0" collapsed="false">
      <c r="A52" s="20" t="s">
        <v>58</v>
      </c>
      <c r="B52" s="20"/>
      <c r="C52" s="35" t="s">
        <v>16</v>
      </c>
      <c r="D52" s="35" t="s">
        <v>16</v>
      </c>
      <c r="E52" s="35" t="s">
        <v>16</v>
      </c>
      <c r="F52" s="35" t="s">
        <v>16</v>
      </c>
      <c r="G52" s="35" t="s">
        <v>16</v>
      </c>
      <c r="H52" s="35" t="s">
        <v>16</v>
      </c>
      <c r="I52" s="35" t="s">
        <v>16</v>
      </c>
      <c r="J52" s="35" t="s">
        <v>16</v>
      </c>
    </row>
    <row r="53" customFormat="false" ht="13.8" hidden="false" customHeight="false" outlineLevel="0" collapsed="false">
      <c r="A53" s="82" t="s">
        <v>59</v>
      </c>
      <c r="B53" s="82"/>
      <c r="C53" s="34" t="s">
        <v>16</v>
      </c>
      <c r="D53" s="34" t="s">
        <v>16</v>
      </c>
      <c r="E53" s="34" t="s">
        <v>16</v>
      </c>
      <c r="F53" s="34" t="s">
        <v>16</v>
      </c>
      <c r="G53" s="34" t="s">
        <v>16</v>
      </c>
      <c r="H53" s="34" t="s">
        <v>16</v>
      </c>
      <c r="I53" s="34" t="s">
        <v>16</v>
      </c>
      <c r="J53" s="34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34" t="s">
        <v>16</v>
      </c>
      <c r="I54" s="34" t="s">
        <v>16</v>
      </c>
      <c r="J54" s="34" t="s">
        <v>16</v>
      </c>
    </row>
    <row r="55" customFormat="false" ht="13.8" hidden="false" customHeight="false" outlineLevel="0" collapsed="false">
      <c r="A55" s="18" t="s">
        <v>61</v>
      </c>
      <c r="B55" s="18"/>
      <c r="C55" s="38" t="s">
        <v>16</v>
      </c>
      <c r="D55" s="38" t="s">
        <v>16</v>
      </c>
      <c r="E55" s="38" t="s">
        <v>16</v>
      </c>
      <c r="F55" s="38" t="s">
        <v>16</v>
      </c>
      <c r="G55" s="38" t="s">
        <v>16</v>
      </c>
      <c r="H55" s="38" t="s">
        <v>16</v>
      </c>
      <c r="I55" s="38" t="s">
        <v>16</v>
      </c>
      <c r="J55" s="38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s">
        <v>16</v>
      </c>
      <c r="E56" s="34" t="s">
        <v>16</v>
      </c>
      <c r="F56" s="34" t="s">
        <v>16</v>
      </c>
      <c r="G56" s="34" t="s">
        <v>16</v>
      </c>
      <c r="H56" s="34" t="s">
        <v>16</v>
      </c>
      <c r="I56" s="34" t="s">
        <v>16</v>
      </c>
      <c r="J56" s="34" t="s">
        <v>16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s">
        <v>16</v>
      </c>
      <c r="E57" s="38" t="s">
        <v>16</v>
      </c>
      <c r="F57" s="38" t="s">
        <v>16</v>
      </c>
      <c r="G57" s="38" t="s">
        <v>16</v>
      </c>
      <c r="H57" s="38" t="s">
        <v>16</v>
      </c>
      <c r="I57" s="38" t="s">
        <v>16</v>
      </c>
      <c r="J57" s="38" t="s">
        <v>16</v>
      </c>
    </row>
    <row r="58" customFormat="false" ht="12.8" hidden="false" customHeight="false" outlineLevel="0" collapsed="false">
      <c r="C58" s="29" t="n">
        <f aca="false">SUM(C9:C57)</f>
        <v>0</v>
      </c>
      <c r="D58" s="29" t="n">
        <f aca="false">SUM(D9:D57)</f>
        <v>0</v>
      </c>
      <c r="E58" s="29" t="n">
        <f aca="false">SUM(E9:E57)</f>
        <v>18</v>
      </c>
      <c r="F58" s="29" t="n">
        <f aca="false">SUM(F9:F57)</f>
        <v>0</v>
      </c>
      <c r="G58" s="29" t="n">
        <f aca="false">SUM(G9:G57)</f>
        <v>18</v>
      </c>
      <c r="I58" s="29" t="n">
        <f aca="false">SUM(I9:I57)</f>
        <v>0</v>
      </c>
    </row>
    <row r="59" customFormat="false" ht="12.8" hidden="false" customHeight="false" outlineLevel="0" collapsed="false">
      <c r="C59" s="29" t="str">
        <f aca="false">IF(C8=C58,"P","F")</f>
        <v>F</v>
      </c>
      <c r="D59" s="29" t="str">
        <f aca="false">IF(D8=D58,"P","F")</f>
        <v>F</v>
      </c>
      <c r="E59" s="29" t="str">
        <f aca="false">IF(E8=E58,"P","F")</f>
        <v>P</v>
      </c>
      <c r="F59" s="29" t="str">
        <f aca="false">IF(F8=F58,"P","F")</f>
        <v>F</v>
      </c>
      <c r="G59" s="29" t="str">
        <f aca="false">IF(G8=G58,"P","F")</f>
        <v>P</v>
      </c>
      <c r="I59" s="29" t="str">
        <f aca="false">IF(I8=I58,"P","F")</f>
        <v>F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7" activeCellId="0" sqref="K67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7" min="7" style="0" width="14.28"/>
    <col collapsed="false" customWidth="true" hidden="false" outlineLevel="0" max="8" min="8" style="0" width="20.3"/>
    <col collapsed="false" customWidth="true" hidden="false" outlineLevel="0" max="10" min="9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</row>
    <row r="3" s="2" customFormat="true" ht="12.75" hidden="false" customHeight="false" outlineLevel="0" collapsed="false"/>
    <row r="4" customFormat="false" ht="13.5" hidden="false" customHeight="false" outlineLevel="0" collapsed="false"/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7" t="s">
        <v>3</v>
      </c>
      <c r="H5" s="7" t="s">
        <v>69</v>
      </c>
      <c r="I5" s="4" t="s">
        <v>5</v>
      </c>
      <c r="J5" s="4"/>
    </row>
    <row r="6" customFormat="false" ht="56.2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7"/>
      <c r="H6" s="7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7955</v>
      </c>
      <c r="D7" s="7" t="n">
        <v>8190</v>
      </c>
      <c r="E7" s="4" t="n">
        <v>9291</v>
      </c>
      <c r="F7" s="4" t="n">
        <v>7368</v>
      </c>
      <c r="G7" s="4" t="n">
        <v>32804</v>
      </c>
      <c r="H7" s="11" t="n">
        <v>250.2</v>
      </c>
      <c r="I7" s="4" t="n">
        <v>26777</v>
      </c>
      <c r="J7" s="11" t="n">
        <v>81.6</v>
      </c>
    </row>
    <row r="8" customFormat="false" ht="18.75" hidden="false" customHeight="true" outlineLevel="0" collapsed="false">
      <c r="A8" s="28"/>
      <c r="B8" s="12" t="s">
        <v>13</v>
      </c>
      <c r="C8" s="4" t="n">
        <v>7203</v>
      </c>
      <c r="D8" s="4" t="n">
        <v>9106</v>
      </c>
      <c r="E8" s="4" t="n">
        <v>12113</v>
      </c>
      <c r="F8" s="4" t="n">
        <v>8787</v>
      </c>
      <c r="G8" s="4" t="n">
        <v>37209</v>
      </c>
      <c r="H8" s="11" t="n">
        <v>271.2</v>
      </c>
      <c r="I8" s="4" t="n">
        <v>28786</v>
      </c>
      <c r="J8" s="13" t="n">
        <v>77.4</v>
      </c>
    </row>
    <row r="9" customFormat="false" ht="14.1" hidden="false" customHeight="false" outlineLevel="0" collapsed="false">
      <c r="A9" s="14" t="s">
        <v>14</v>
      </c>
      <c r="B9" s="14"/>
      <c r="C9" s="15" t="n">
        <v>232</v>
      </c>
      <c r="D9" s="16" t="n">
        <v>321</v>
      </c>
      <c r="E9" s="15" t="n">
        <v>725</v>
      </c>
      <c r="F9" s="15" t="n">
        <v>477</v>
      </c>
      <c r="G9" s="15" t="n">
        <v>1755</v>
      </c>
      <c r="H9" s="21" t="n">
        <v>253.8</v>
      </c>
      <c r="I9" s="15" t="n">
        <v>614</v>
      </c>
      <c r="J9" s="13" t="n">
        <v>35</v>
      </c>
    </row>
    <row r="10" customFormat="false" ht="14.1" hidden="false" customHeight="false" outlineLevel="0" collapsed="false">
      <c r="A10" s="18" t="s">
        <v>15</v>
      </c>
      <c r="B10" s="18"/>
      <c r="C10" s="4" t="n">
        <v>27</v>
      </c>
      <c r="D10" s="7" t="n">
        <v>168</v>
      </c>
      <c r="E10" s="4" t="n">
        <v>90</v>
      </c>
      <c r="F10" s="15" t="n">
        <v>35</v>
      </c>
      <c r="G10" s="4" t="n">
        <v>320</v>
      </c>
      <c r="H10" s="22" t="n">
        <v>295.3</v>
      </c>
      <c r="I10" s="4" t="n">
        <v>270</v>
      </c>
      <c r="J10" s="11" t="n">
        <v>84.4</v>
      </c>
    </row>
    <row r="11" customFormat="false" ht="14.1" hidden="false" customHeight="false" outlineLevel="0" collapsed="false">
      <c r="A11" s="18" t="s">
        <v>17</v>
      </c>
      <c r="B11" s="18"/>
      <c r="C11" s="4" t="n">
        <v>221</v>
      </c>
      <c r="D11" s="7" t="n">
        <v>213</v>
      </c>
      <c r="E11" s="16" t="n">
        <v>266</v>
      </c>
      <c r="F11" s="15" t="n">
        <v>254</v>
      </c>
      <c r="G11" s="4" t="n">
        <v>954</v>
      </c>
      <c r="H11" s="22" t="n">
        <v>424.9</v>
      </c>
      <c r="I11" s="4" t="n">
        <v>670</v>
      </c>
      <c r="J11" s="11" t="n">
        <v>70.2</v>
      </c>
    </row>
    <row r="12" customFormat="false" ht="14.1" hidden="false" customHeight="false" outlineLevel="0" collapsed="false">
      <c r="A12" s="18" t="s">
        <v>18</v>
      </c>
      <c r="B12" s="18"/>
      <c r="C12" s="4" t="n">
        <v>173</v>
      </c>
      <c r="D12" s="7" t="n">
        <v>140</v>
      </c>
      <c r="E12" s="4" t="n">
        <v>231</v>
      </c>
      <c r="F12" s="15" t="n">
        <v>241</v>
      </c>
      <c r="G12" s="4" t="n">
        <v>785</v>
      </c>
      <c r="H12" s="22" t="n">
        <v>251.8</v>
      </c>
      <c r="I12" s="4" t="n">
        <v>665</v>
      </c>
      <c r="J12" s="11" t="n">
        <v>84.7</v>
      </c>
    </row>
    <row r="13" customFormat="false" ht="14.1" hidden="false" customHeight="false" outlineLevel="0" collapsed="false">
      <c r="A13" s="18" t="s">
        <v>19</v>
      </c>
      <c r="B13" s="18"/>
      <c r="C13" s="4" t="n">
        <v>170</v>
      </c>
      <c r="D13" s="7" t="n">
        <v>236</v>
      </c>
      <c r="E13" s="4" t="n">
        <v>331</v>
      </c>
      <c r="F13" s="15" t="n">
        <v>232</v>
      </c>
      <c r="G13" s="4" t="n">
        <v>969</v>
      </c>
      <c r="H13" s="22" t="n">
        <v>246.9</v>
      </c>
      <c r="I13" s="4" t="n">
        <v>436</v>
      </c>
      <c r="J13" s="11" t="n">
        <v>45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n">
        <v>25</v>
      </c>
      <c r="E14" s="4" t="n">
        <v>29</v>
      </c>
      <c r="F14" s="15" t="n">
        <v>53</v>
      </c>
      <c r="G14" s="4" t="n">
        <v>107</v>
      </c>
      <c r="H14" s="22" t="n">
        <v>119.3</v>
      </c>
      <c r="I14" s="4" t="n">
        <v>96</v>
      </c>
      <c r="J14" s="11" t="n">
        <v>89.7</v>
      </c>
    </row>
    <row r="15" customFormat="false" ht="14.1" hidden="false" customHeight="false" outlineLevel="0" collapsed="false">
      <c r="A15" s="18" t="s">
        <v>21</v>
      </c>
      <c r="B15" s="18"/>
      <c r="C15" s="4" t="n">
        <v>72</v>
      </c>
      <c r="D15" s="7" t="n">
        <v>124</v>
      </c>
      <c r="E15" s="16" t="n">
        <v>132</v>
      </c>
      <c r="F15" s="15" t="n">
        <v>138</v>
      </c>
      <c r="G15" s="4" t="n">
        <v>466</v>
      </c>
      <c r="H15" s="22" t="n">
        <v>300.7</v>
      </c>
      <c r="I15" s="4" t="n">
        <v>453</v>
      </c>
      <c r="J15" s="11" t="n">
        <v>97.2</v>
      </c>
    </row>
    <row r="16" customFormat="false" ht="14.1" hidden="false" customHeight="false" outlineLevel="0" collapsed="false">
      <c r="A16" s="18" t="s">
        <v>22</v>
      </c>
      <c r="B16" s="18"/>
      <c r="C16" s="4" t="n">
        <v>73</v>
      </c>
      <c r="D16" s="7" t="n">
        <v>125</v>
      </c>
      <c r="E16" s="4" t="n">
        <v>88</v>
      </c>
      <c r="F16" s="15" t="n">
        <v>126</v>
      </c>
      <c r="G16" s="4" t="n">
        <v>412</v>
      </c>
      <c r="H16" s="22" t="n">
        <v>159.8</v>
      </c>
      <c r="I16" s="4" t="n">
        <v>411</v>
      </c>
      <c r="J16" s="11" t="n">
        <v>99.8</v>
      </c>
    </row>
    <row r="17" customFormat="false" ht="14.1" hidden="false" customHeight="false" outlineLevel="0" collapsed="false">
      <c r="A17" s="18" t="s">
        <v>23</v>
      </c>
      <c r="B17" s="18"/>
      <c r="C17" s="4" t="n">
        <v>87</v>
      </c>
      <c r="D17" s="7" t="n">
        <v>121</v>
      </c>
      <c r="E17" s="4" t="n">
        <v>102</v>
      </c>
      <c r="F17" s="15" t="n">
        <v>108</v>
      </c>
      <c r="G17" s="4" t="n">
        <v>418</v>
      </c>
      <c r="H17" s="22" t="n">
        <v>220.7</v>
      </c>
      <c r="I17" s="4" t="n">
        <v>373</v>
      </c>
      <c r="J17" s="11" t="n">
        <v>89.2</v>
      </c>
    </row>
    <row r="18" customFormat="false" ht="14.1" hidden="false" customHeight="false" outlineLevel="0" collapsed="false">
      <c r="A18" s="18" t="s">
        <v>24</v>
      </c>
      <c r="B18" s="18"/>
      <c r="C18" s="4" t="n">
        <v>354</v>
      </c>
      <c r="D18" s="7" t="n">
        <v>292</v>
      </c>
      <c r="E18" s="4" t="n">
        <v>405</v>
      </c>
      <c r="F18" s="15" t="n">
        <v>390</v>
      </c>
      <c r="G18" s="4" t="n">
        <v>1441</v>
      </c>
      <c r="H18" s="22" t="n">
        <v>283.6</v>
      </c>
      <c r="I18" s="4" t="n">
        <v>1258</v>
      </c>
      <c r="J18" s="11" t="n">
        <v>87.3</v>
      </c>
    </row>
    <row r="19" customFormat="false" ht="14.1" hidden="false" customHeight="false" outlineLevel="0" collapsed="false">
      <c r="A19" s="18" t="s">
        <v>25</v>
      </c>
      <c r="B19" s="18"/>
      <c r="C19" s="4" t="n">
        <v>21</v>
      </c>
      <c r="D19" s="7" t="n">
        <v>45</v>
      </c>
      <c r="E19" s="15" t="n">
        <v>53</v>
      </c>
      <c r="F19" s="15" t="n">
        <v>51</v>
      </c>
      <c r="G19" s="4" t="n">
        <v>170</v>
      </c>
      <c r="H19" s="22" t="n">
        <v>90.5</v>
      </c>
      <c r="I19" s="4" t="n">
        <v>170</v>
      </c>
      <c r="J19" s="11" t="n">
        <v>100</v>
      </c>
    </row>
    <row r="20" customFormat="false" ht="14.1" hidden="false" customHeight="false" outlineLevel="0" collapsed="false">
      <c r="A20" s="18" t="s">
        <v>26</v>
      </c>
      <c r="B20" s="18"/>
      <c r="C20" s="4" t="n">
        <v>278</v>
      </c>
      <c r="D20" s="4" t="n">
        <v>254</v>
      </c>
      <c r="E20" s="15" t="n">
        <v>326</v>
      </c>
      <c r="F20" s="15" t="n">
        <v>258</v>
      </c>
      <c r="G20" s="4" t="n">
        <v>1116</v>
      </c>
      <c r="H20" s="11" t="n">
        <v>597.4</v>
      </c>
      <c r="I20" s="4" t="n">
        <v>1109</v>
      </c>
      <c r="J20" s="11" t="n">
        <v>99.4</v>
      </c>
    </row>
    <row r="21" customFormat="false" ht="14.1" hidden="false" customHeight="false" outlineLevel="0" collapsed="false">
      <c r="A21" s="18" t="s">
        <v>27</v>
      </c>
      <c r="B21" s="18"/>
      <c r="C21" s="4" t="n">
        <v>53</v>
      </c>
      <c r="D21" s="4" t="n">
        <v>108</v>
      </c>
      <c r="E21" s="4" t="n">
        <v>86</v>
      </c>
      <c r="F21" s="15" t="n">
        <v>50</v>
      </c>
      <c r="G21" s="4" t="n">
        <v>297</v>
      </c>
      <c r="H21" s="21" t="n">
        <v>119.5</v>
      </c>
      <c r="I21" s="4" t="n">
        <v>256</v>
      </c>
      <c r="J21" s="11" t="n">
        <v>86.2</v>
      </c>
    </row>
    <row r="22" customFormat="false" ht="14.1" hidden="false" customHeight="false" outlineLevel="0" collapsed="false">
      <c r="A22" s="18" t="s">
        <v>28</v>
      </c>
      <c r="B22" s="18"/>
      <c r="C22" s="4" t="n">
        <v>361</v>
      </c>
      <c r="D22" s="4" t="n">
        <v>454</v>
      </c>
      <c r="E22" s="4" t="n">
        <v>598</v>
      </c>
      <c r="F22" s="15" t="n">
        <v>519</v>
      </c>
      <c r="G22" s="4" t="n">
        <v>1932</v>
      </c>
      <c r="H22" s="22" t="n">
        <v>152.5</v>
      </c>
      <c r="I22" s="4" t="n">
        <v>1749</v>
      </c>
      <c r="J22" s="11" t="n">
        <v>90.5</v>
      </c>
    </row>
    <row r="23" customFormat="false" ht="14.1" hidden="false" customHeight="false" outlineLevel="0" collapsed="false">
      <c r="A23" s="18" t="s">
        <v>29</v>
      </c>
      <c r="B23" s="18"/>
      <c r="C23" s="4" t="n">
        <v>485</v>
      </c>
      <c r="D23" s="4" t="n">
        <v>463</v>
      </c>
      <c r="E23" s="4" t="n">
        <v>536</v>
      </c>
      <c r="F23" s="15" t="n">
        <v>320</v>
      </c>
      <c r="G23" s="4" t="n">
        <v>1804</v>
      </c>
      <c r="H23" s="22" t="n">
        <v>448.1</v>
      </c>
      <c r="I23" s="4" t="n">
        <v>1271</v>
      </c>
      <c r="J23" s="11" t="n">
        <v>70.5</v>
      </c>
    </row>
    <row r="24" customFormat="false" ht="14.1" hidden="false" customHeight="false" outlineLevel="0" collapsed="false">
      <c r="A24" s="18" t="s">
        <v>30</v>
      </c>
      <c r="B24" s="18"/>
      <c r="C24" s="4" t="n">
        <v>19</v>
      </c>
      <c r="D24" s="16" t="n">
        <v>40</v>
      </c>
      <c r="E24" s="16" t="n">
        <v>20</v>
      </c>
      <c r="F24" s="15" t="n">
        <v>34</v>
      </c>
      <c r="G24" s="4" t="n">
        <v>113</v>
      </c>
      <c r="H24" s="22" t="n">
        <v>65.4</v>
      </c>
      <c r="I24" s="4" t="n">
        <v>113</v>
      </c>
      <c r="J24" s="11" t="n">
        <v>100</v>
      </c>
    </row>
    <row r="25" customFormat="false" ht="14.1" hidden="false" customHeight="false" outlineLevel="0" collapsed="false">
      <c r="A25" s="18" t="s">
        <v>31</v>
      </c>
      <c r="B25" s="18"/>
      <c r="C25" s="4" t="n">
        <v>129</v>
      </c>
      <c r="D25" s="4" t="n">
        <v>151</v>
      </c>
      <c r="E25" s="4" t="n">
        <v>101</v>
      </c>
      <c r="F25" s="15" t="n">
        <v>177</v>
      </c>
      <c r="G25" s="4" t="n">
        <v>558</v>
      </c>
      <c r="H25" s="11" t="n">
        <v>295.2</v>
      </c>
      <c r="I25" s="4" t="n">
        <v>511</v>
      </c>
      <c r="J25" s="11" t="n">
        <v>91.6</v>
      </c>
    </row>
    <row r="26" customFormat="false" ht="14.1" hidden="false" customHeight="true" outlineLevel="0" collapsed="false">
      <c r="A26" s="20" t="s">
        <v>32</v>
      </c>
      <c r="B26" s="20"/>
      <c r="C26" s="4" t="n">
        <v>73</v>
      </c>
      <c r="D26" s="15" t="n">
        <v>142</v>
      </c>
      <c r="E26" s="16" t="n">
        <v>146</v>
      </c>
      <c r="F26" s="4" t="n">
        <v>125</v>
      </c>
      <c r="G26" s="4" t="n">
        <v>486</v>
      </c>
      <c r="H26" s="11" t="n">
        <v>123.2</v>
      </c>
      <c r="I26" s="4" t="n">
        <v>380</v>
      </c>
      <c r="J26" s="11" t="n">
        <v>78.2</v>
      </c>
    </row>
    <row r="27" customFormat="false" ht="14.45" hidden="false" customHeight="true" outlineLevel="0" collapsed="false">
      <c r="A27" s="20" t="s">
        <v>33</v>
      </c>
      <c r="B27" s="20"/>
      <c r="C27" s="4" t="n">
        <v>42</v>
      </c>
      <c r="D27" s="4" t="n">
        <v>78</v>
      </c>
      <c r="E27" s="7" t="n">
        <v>164</v>
      </c>
      <c r="F27" s="4" t="n">
        <v>122</v>
      </c>
      <c r="G27" s="4" t="n">
        <v>406</v>
      </c>
      <c r="H27" s="11" t="n">
        <v>223.4</v>
      </c>
      <c r="I27" s="4" t="n">
        <v>258</v>
      </c>
      <c r="J27" s="11" t="n">
        <v>63.5</v>
      </c>
    </row>
    <row r="28" customFormat="false" ht="14.45" hidden="false" customHeight="true" outlineLevel="0" collapsed="false">
      <c r="A28" s="20" t="s">
        <v>34</v>
      </c>
      <c r="B28" s="20"/>
      <c r="C28" s="4" t="n">
        <v>65</v>
      </c>
      <c r="D28" s="4" t="n">
        <v>65</v>
      </c>
      <c r="E28" s="7" t="n">
        <v>88</v>
      </c>
      <c r="F28" s="4" t="n">
        <v>131</v>
      </c>
      <c r="G28" s="4" t="n">
        <v>349</v>
      </c>
      <c r="H28" s="11" t="n">
        <v>183.7</v>
      </c>
      <c r="I28" s="4" t="n">
        <v>341</v>
      </c>
      <c r="J28" s="21" t="n">
        <v>97.7</v>
      </c>
    </row>
    <row r="29" customFormat="false" ht="14.45" hidden="false" customHeight="true" outlineLevel="0" collapsed="false">
      <c r="A29" s="20" t="s">
        <v>35</v>
      </c>
      <c r="B29" s="20"/>
      <c r="C29" s="4" t="n">
        <v>109</v>
      </c>
      <c r="D29" s="4" t="n">
        <v>171</v>
      </c>
      <c r="E29" s="7" t="n">
        <v>156</v>
      </c>
      <c r="F29" s="4" t="n">
        <v>102</v>
      </c>
      <c r="G29" s="4" t="n">
        <v>538</v>
      </c>
      <c r="H29" s="11" t="n">
        <v>376.2</v>
      </c>
      <c r="I29" s="4" t="n">
        <v>470</v>
      </c>
      <c r="J29" s="22" t="n">
        <v>87.4</v>
      </c>
    </row>
    <row r="30" customFormat="false" ht="14.45" hidden="false" customHeight="true" outlineLevel="0" collapsed="false">
      <c r="A30" s="20" t="s">
        <v>36</v>
      </c>
      <c r="B30" s="20"/>
      <c r="C30" s="4" t="n">
        <v>138</v>
      </c>
      <c r="D30" s="4" t="n">
        <v>207</v>
      </c>
      <c r="E30" s="7" t="n">
        <v>156</v>
      </c>
      <c r="F30" s="4" t="n">
        <v>135</v>
      </c>
      <c r="G30" s="4" t="n">
        <v>636</v>
      </c>
      <c r="H30" s="11" t="n">
        <v>184.6</v>
      </c>
      <c r="I30" s="4" t="n">
        <v>477</v>
      </c>
      <c r="J30" s="22" t="n">
        <v>75</v>
      </c>
    </row>
    <row r="31" customFormat="false" ht="15" hidden="false" customHeight="true" outlineLevel="0" collapsed="false">
      <c r="A31" s="20" t="s">
        <v>37</v>
      </c>
      <c r="B31" s="20"/>
      <c r="C31" s="4" t="n">
        <v>45</v>
      </c>
      <c r="D31" s="4" t="n">
        <v>98</v>
      </c>
      <c r="E31" s="4" t="n">
        <v>142</v>
      </c>
      <c r="F31" s="4" t="n">
        <v>103</v>
      </c>
      <c r="G31" s="4" t="n">
        <v>388</v>
      </c>
      <c r="H31" s="11" t="n">
        <v>308.5</v>
      </c>
      <c r="I31" s="4" t="n">
        <v>308</v>
      </c>
      <c r="J31" s="22" t="n">
        <v>79.4</v>
      </c>
    </row>
    <row r="32" customFormat="false" ht="14.1" hidden="false" customHeight="false" outlineLevel="0" collapsed="false">
      <c r="A32" s="18" t="s">
        <v>38</v>
      </c>
      <c r="B32" s="18"/>
      <c r="C32" s="4" t="n">
        <v>169</v>
      </c>
      <c r="D32" s="4" t="n">
        <v>220</v>
      </c>
      <c r="E32" s="4" t="n">
        <v>190</v>
      </c>
      <c r="F32" s="4" t="n">
        <v>177</v>
      </c>
      <c r="G32" s="4" t="n">
        <v>756</v>
      </c>
      <c r="H32" s="11" t="n">
        <v>229.7</v>
      </c>
      <c r="I32" s="4" t="n">
        <v>755</v>
      </c>
      <c r="J32" s="22" t="n">
        <v>99.9</v>
      </c>
    </row>
    <row r="33" customFormat="false" ht="14.1" hidden="false" customHeight="false" outlineLevel="0" collapsed="false">
      <c r="A33" s="18" t="s">
        <v>39</v>
      </c>
      <c r="B33" s="18"/>
      <c r="C33" s="4" t="n">
        <v>196</v>
      </c>
      <c r="D33" s="4" t="n">
        <v>269</v>
      </c>
      <c r="E33" s="4" t="n">
        <v>281</v>
      </c>
      <c r="F33" s="4" t="n">
        <v>217</v>
      </c>
      <c r="G33" s="4" t="n">
        <v>963</v>
      </c>
      <c r="H33" s="11" t="n">
        <v>357.9</v>
      </c>
      <c r="I33" s="4" t="n">
        <v>730</v>
      </c>
      <c r="J33" s="22" t="n">
        <v>75.8</v>
      </c>
    </row>
    <row r="34" customFormat="false" ht="14.1" hidden="false" customHeight="false" outlineLevel="0" collapsed="false">
      <c r="A34" s="18" t="s">
        <v>40</v>
      </c>
      <c r="B34" s="18"/>
      <c r="C34" s="4" t="n">
        <v>229</v>
      </c>
      <c r="D34" s="4" t="n">
        <v>316</v>
      </c>
      <c r="E34" s="4" t="n">
        <v>321</v>
      </c>
      <c r="F34" s="4" t="n">
        <v>379</v>
      </c>
      <c r="G34" s="4" t="n">
        <v>1245</v>
      </c>
      <c r="H34" s="11" t="n">
        <v>420.9</v>
      </c>
      <c r="I34" s="4" t="n">
        <v>1040</v>
      </c>
      <c r="J34" s="11" t="n">
        <v>83.5</v>
      </c>
    </row>
    <row r="35" customFormat="false" ht="14.1" hidden="false" customHeight="false" outlineLevel="0" collapsed="false">
      <c r="A35" s="18" t="s">
        <v>41</v>
      </c>
      <c r="B35" s="18"/>
      <c r="C35" s="4" t="n">
        <v>238</v>
      </c>
      <c r="D35" s="4" t="n">
        <v>195</v>
      </c>
      <c r="E35" s="4" t="n">
        <v>208</v>
      </c>
      <c r="F35" s="4" t="n">
        <v>276</v>
      </c>
      <c r="G35" s="4" t="n">
        <v>917</v>
      </c>
      <c r="H35" s="11" t="n">
        <v>254.9</v>
      </c>
      <c r="I35" s="4" t="n">
        <v>775</v>
      </c>
      <c r="J35" s="21" t="n">
        <v>84.5</v>
      </c>
    </row>
    <row r="36" customFormat="false" ht="14.1" hidden="false" customHeight="false" outlineLevel="0" collapsed="false">
      <c r="A36" s="18" t="s">
        <v>42</v>
      </c>
      <c r="B36" s="18"/>
      <c r="C36" s="4" t="n">
        <v>73</v>
      </c>
      <c r="D36" s="4" t="n">
        <v>141</v>
      </c>
      <c r="E36" s="4" t="n">
        <v>130</v>
      </c>
      <c r="F36" s="4" t="n">
        <v>91</v>
      </c>
      <c r="G36" s="4" t="n">
        <v>435</v>
      </c>
      <c r="H36" s="11" t="n">
        <v>290.1</v>
      </c>
      <c r="I36" s="4" t="n">
        <v>419</v>
      </c>
      <c r="J36" s="22" t="n">
        <v>96.3</v>
      </c>
    </row>
    <row r="37" customFormat="false" ht="14.1" hidden="false" customHeight="false" outlineLevel="0" collapsed="false">
      <c r="A37" s="18" t="s">
        <v>43</v>
      </c>
      <c r="B37" s="18"/>
      <c r="C37" s="4" t="n">
        <v>61</v>
      </c>
      <c r="D37" s="4" t="n">
        <v>115</v>
      </c>
      <c r="E37" s="4" t="n">
        <v>107</v>
      </c>
      <c r="F37" s="4" t="n">
        <v>133</v>
      </c>
      <c r="G37" s="4" t="n">
        <v>416</v>
      </c>
      <c r="H37" s="11" t="n">
        <v>227.6</v>
      </c>
      <c r="I37" s="4" t="n">
        <v>400</v>
      </c>
      <c r="J37" s="22" t="n">
        <v>96.2</v>
      </c>
    </row>
    <row r="38" customFormat="false" ht="14.1" hidden="false" customHeight="false" outlineLevel="0" collapsed="false">
      <c r="A38" s="18" t="s">
        <v>44</v>
      </c>
      <c r="B38" s="18"/>
      <c r="C38" s="4" t="n">
        <v>90</v>
      </c>
      <c r="D38" s="4" t="n">
        <v>125</v>
      </c>
      <c r="E38" s="4" t="n">
        <v>116</v>
      </c>
      <c r="F38" s="4" t="n">
        <v>62</v>
      </c>
      <c r="G38" s="4" t="n">
        <v>393</v>
      </c>
      <c r="H38" s="11" t="n">
        <v>176.7</v>
      </c>
      <c r="I38" s="4" t="n">
        <v>393</v>
      </c>
      <c r="J38" s="22" t="n">
        <v>100</v>
      </c>
    </row>
    <row r="39" customFormat="false" ht="14.1" hidden="false" customHeight="false" outlineLevel="0" collapsed="false">
      <c r="A39" s="18" t="s">
        <v>45</v>
      </c>
      <c r="B39" s="18"/>
      <c r="C39" s="4" t="n">
        <v>116</v>
      </c>
      <c r="D39" s="4" t="n">
        <v>258</v>
      </c>
      <c r="E39" s="4" t="n">
        <v>180</v>
      </c>
      <c r="F39" s="4" t="n">
        <v>130</v>
      </c>
      <c r="G39" s="4" t="n">
        <v>684</v>
      </c>
      <c r="H39" s="11" t="n">
        <v>377.7</v>
      </c>
      <c r="I39" s="4" t="n">
        <v>671</v>
      </c>
      <c r="J39" s="22" t="n">
        <v>98.1</v>
      </c>
    </row>
    <row r="40" customFormat="false" ht="14.1" hidden="false" customHeight="false" outlineLevel="0" collapsed="false">
      <c r="A40" s="18" t="s">
        <v>46</v>
      </c>
      <c r="B40" s="18"/>
      <c r="C40" s="4" t="n">
        <v>122</v>
      </c>
      <c r="D40" s="4" t="n">
        <v>194</v>
      </c>
      <c r="E40" s="4" t="n">
        <v>127</v>
      </c>
      <c r="F40" s="4" t="n">
        <v>111</v>
      </c>
      <c r="G40" s="4" t="n">
        <v>554</v>
      </c>
      <c r="H40" s="11" t="n">
        <v>123.8</v>
      </c>
      <c r="I40" s="4" t="n">
        <v>404</v>
      </c>
      <c r="J40" s="22" t="n">
        <v>72.9</v>
      </c>
    </row>
    <row r="41" customFormat="false" ht="14.1" hidden="false" customHeight="false" outlineLevel="0" collapsed="false">
      <c r="A41" s="18" t="s">
        <v>47</v>
      </c>
      <c r="B41" s="18"/>
      <c r="C41" s="4" t="n">
        <v>132</v>
      </c>
      <c r="D41" s="4" t="n">
        <v>151</v>
      </c>
      <c r="E41" s="4" t="n">
        <v>93</v>
      </c>
      <c r="F41" s="4" t="n">
        <v>88</v>
      </c>
      <c r="G41" s="4" t="n">
        <v>464</v>
      </c>
      <c r="H41" s="11" t="n">
        <v>309.7</v>
      </c>
      <c r="I41" s="4" t="n">
        <v>444</v>
      </c>
      <c r="J41" s="11" t="n">
        <v>95.7</v>
      </c>
    </row>
    <row r="42" customFormat="false" ht="14.1" hidden="false" customHeight="false" outlineLevel="0" collapsed="false">
      <c r="A42" s="18" t="s">
        <v>48</v>
      </c>
      <c r="B42" s="18"/>
      <c r="C42" s="4" t="n">
        <v>184</v>
      </c>
      <c r="D42" s="4" t="n">
        <v>193</v>
      </c>
      <c r="E42" s="4" t="n">
        <v>228</v>
      </c>
      <c r="F42" s="4" t="n">
        <v>166</v>
      </c>
      <c r="G42" s="4" t="n">
        <v>771</v>
      </c>
      <c r="H42" s="11" t="n">
        <v>278.4</v>
      </c>
      <c r="I42" s="4" t="n">
        <v>721</v>
      </c>
      <c r="J42" s="11" t="n">
        <v>93.5</v>
      </c>
    </row>
    <row r="43" customFormat="false" ht="14.1" hidden="false" customHeight="false" outlineLevel="0" collapsed="false">
      <c r="A43" s="18" t="s">
        <v>49</v>
      </c>
      <c r="B43" s="18"/>
      <c r="C43" s="4" t="n">
        <v>150</v>
      </c>
      <c r="D43" s="4" t="n">
        <v>162</v>
      </c>
      <c r="E43" s="4" t="n">
        <v>212</v>
      </c>
      <c r="F43" s="1" t="n">
        <v>163</v>
      </c>
      <c r="G43" s="4" t="n">
        <v>687</v>
      </c>
      <c r="H43" s="11" t="n">
        <v>264.6</v>
      </c>
      <c r="I43" s="4" t="n">
        <v>367</v>
      </c>
      <c r="J43" s="21" t="n">
        <v>53.4</v>
      </c>
    </row>
    <row r="44" customFormat="false" ht="14.1" hidden="false" customHeight="false" outlineLevel="0" collapsed="false">
      <c r="A44" s="18" t="s">
        <v>50</v>
      </c>
      <c r="B44" s="18"/>
      <c r="C44" s="4" t="n">
        <v>79</v>
      </c>
      <c r="D44" s="4" t="n">
        <v>66</v>
      </c>
      <c r="E44" s="4" t="n">
        <v>181</v>
      </c>
      <c r="F44" s="4" t="n">
        <v>140</v>
      </c>
      <c r="G44" s="4" t="n">
        <v>466</v>
      </c>
      <c r="H44" s="11" t="n">
        <v>192.3</v>
      </c>
      <c r="I44" s="4" t="n">
        <v>370</v>
      </c>
      <c r="J44" s="11" t="n">
        <v>79.4</v>
      </c>
    </row>
    <row r="45" customFormat="false" ht="14.1" hidden="false" customHeight="false" outlineLevel="0" collapsed="false">
      <c r="A45" s="18" t="s">
        <v>51</v>
      </c>
      <c r="B45" s="18"/>
      <c r="C45" s="4" t="n">
        <v>56</v>
      </c>
      <c r="D45" s="4" t="n">
        <v>106</v>
      </c>
      <c r="E45" s="4" t="n">
        <v>120</v>
      </c>
      <c r="F45" s="4" t="n">
        <v>86</v>
      </c>
      <c r="G45" s="4" t="n">
        <v>368</v>
      </c>
      <c r="H45" s="11" t="n">
        <v>273.2</v>
      </c>
      <c r="I45" s="4" t="n">
        <v>362</v>
      </c>
      <c r="J45" s="11" t="n">
        <v>98.4</v>
      </c>
    </row>
    <row r="46" customFormat="false" ht="14.1" hidden="false" customHeight="false" outlineLevel="0" collapsed="false">
      <c r="A46" s="18" t="s">
        <v>52</v>
      </c>
      <c r="B46" s="18"/>
      <c r="C46" s="4" t="n">
        <v>136</v>
      </c>
      <c r="D46" s="16" t="n">
        <v>109</v>
      </c>
      <c r="E46" s="4" t="n">
        <v>110</v>
      </c>
      <c r="F46" s="4" t="n">
        <v>77</v>
      </c>
      <c r="G46" s="4" t="n">
        <v>432</v>
      </c>
      <c r="H46" s="11" t="n">
        <v>303.2</v>
      </c>
      <c r="I46" s="4" t="n">
        <v>421</v>
      </c>
      <c r="J46" s="11" t="n">
        <v>97.5</v>
      </c>
    </row>
    <row r="47" customFormat="false" ht="14.1" hidden="false" customHeight="true" outlineLevel="0" collapsed="false">
      <c r="A47" s="20" t="s">
        <v>53</v>
      </c>
      <c r="B47" s="20"/>
      <c r="C47" s="4" t="n">
        <v>138</v>
      </c>
      <c r="D47" s="4" t="n">
        <v>233</v>
      </c>
      <c r="E47" s="4" t="n">
        <v>221</v>
      </c>
      <c r="F47" s="4" t="n">
        <v>149</v>
      </c>
      <c r="G47" s="4" t="n">
        <v>741</v>
      </c>
      <c r="H47" s="21" t="n">
        <v>469.6</v>
      </c>
      <c r="I47" s="4" t="n">
        <v>682</v>
      </c>
      <c r="J47" s="21" t="n">
        <v>92</v>
      </c>
    </row>
    <row r="48" customFormat="false" ht="14.1" hidden="false" customHeight="false" outlineLevel="0" collapsed="false">
      <c r="A48" s="18" t="s">
        <v>54</v>
      </c>
      <c r="B48" s="18"/>
      <c r="C48" s="4" t="n">
        <v>223</v>
      </c>
      <c r="D48" s="4" t="n">
        <v>291</v>
      </c>
      <c r="E48" s="4" t="n">
        <v>310</v>
      </c>
      <c r="F48" s="4" t="n">
        <v>309</v>
      </c>
      <c r="G48" s="4" t="n">
        <v>1133</v>
      </c>
      <c r="H48" s="11" t="n">
        <v>637</v>
      </c>
      <c r="I48" s="24" t="n">
        <v>625</v>
      </c>
      <c r="J48" s="11" t="n">
        <v>55.2</v>
      </c>
    </row>
    <row r="49" customFormat="false" ht="14.1" hidden="false" customHeight="false" outlineLevel="0" collapsed="false">
      <c r="A49" s="18" t="s">
        <v>55</v>
      </c>
      <c r="B49" s="18"/>
      <c r="C49" s="4" t="n">
        <v>115</v>
      </c>
      <c r="D49" s="4" t="n">
        <v>217</v>
      </c>
      <c r="E49" s="4" t="n">
        <v>1751</v>
      </c>
      <c r="F49" s="4" t="n">
        <v>264</v>
      </c>
      <c r="G49" s="4" t="n">
        <v>2347</v>
      </c>
      <c r="H49" s="11" t="n">
        <v>672.1</v>
      </c>
      <c r="I49" s="4" t="n">
        <v>642</v>
      </c>
      <c r="J49" s="11" t="n">
        <v>27.4</v>
      </c>
    </row>
    <row r="50" customFormat="false" ht="14.45" hidden="false" customHeight="true" outlineLevel="0" collapsed="false">
      <c r="A50" s="18" t="s">
        <v>56</v>
      </c>
      <c r="B50" s="18"/>
      <c r="C50" s="4" t="n">
        <v>231</v>
      </c>
      <c r="D50" s="4" t="n">
        <v>276</v>
      </c>
      <c r="E50" s="4" t="n">
        <v>407</v>
      </c>
      <c r="F50" s="4" t="n">
        <v>192</v>
      </c>
      <c r="G50" s="4" t="n">
        <v>1106</v>
      </c>
      <c r="H50" s="11" t="n">
        <v>515.1</v>
      </c>
      <c r="I50" s="4" t="n">
        <v>840</v>
      </c>
      <c r="J50" s="11" t="n">
        <v>75.9</v>
      </c>
    </row>
    <row r="51" customFormat="false" ht="14.1" hidden="false" customHeight="false" outlineLevel="0" collapsed="false">
      <c r="A51" s="18" t="s">
        <v>57</v>
      </c>
      <c r="B51" s="18"/>
      <c r="C51" s="4" t="n">
        <v>116</v>
      </c>
      <c r="D51" s="4" t="n">
        <v>227</v>
      </c>
      <c r="E51" s="4" t="n">
        <v>256</v>
      </c>
      <c r="F51" s="4" t="n">
        <v>132</v>
      </c>
      <c r="G51" s="4" t="n">
        <v>731</v>
      </c>
      <c r="H51" s="11" t="n">
        <v>289.2</v>
      </c>
      <c r="I51" s="7" t="n">
        <v>574</v>
      </c>
      <c r="J51" s="11" t="n">
        <v>78.5</v>
      </c>
    </row>
    <row r="52" customFormat="false" ht="14.45" hidden="false" customHeight="true" outlineLevel="0" collapsed="false">
      <c r="A52" s="20" t="s">
        <v>58</v>
      </c>
      <c r="B52" s="20"/>
      <c r="C52" s="4" t="n">
        <v>83</v>
      </c>
      <c r="D52" s="4" t="n">
        <v>95</v>
      </c>
      <c r="E52" s="1" t="n">
        <v>116</v>
      </c>
      <c r="F52" s="4" t="n">
        <v>83</v>
      </c>
      <c r="G52" s="4" t="n">
        <v>377</v>
      </c>
      <c r="H52" s="11" t="n">
        <v>158.3</v>
      </c>
      <c r="I52" s="4" t="n">
        <v>374</v>
      </c>
      <c r="J52" s="11" t="n">
        <v>99.2</v>
      </c>
    </row>
    <row r="53" customFormat="false" ht="14.1" hidden="false" customHeight="false" outlineLevel="0" collapsed="false">
      <c r="A53" s="18" t="s">
        <v>59</v>
      </c>
      <c r="B53" s="18"/>
      <c r="C53" s="4" t="n">
        <v>257</v>
      </c>
      <c r="D53" s="4" t="n">
        <v>255</v>
      </c>
      <c r="E53" s="4" t="n">
        <v>364</v>
      </c>
      <c r="F53" s="4" t="n">
        <v>312</v>
      </c>
      <c r="G53" s="4" t="n">
        <v>1188</v>
      </c>
      <c r="H53" s="11" t="n">
        <v>441</v>
      </c>
      <c r="I53" s="4" t="n">
        <v>1017</v>
      </c>
      <c r="J53" s="21" t="n">
        <v>85.6</v>
      </c>
    </row>
    <row r="54" customFormat="false" ht="14.1" hidden="false" customHeight="false" outlineLevel="0" collapsed="false">
      <c r="A54" s="18" t="s">
        <v>60</v>
      </c>
      <c r="B54" s="18"/>
      <c r="C54" s="4" t="n">
        <v>103</v>
      </c>
      <c r="D54" s="4" t="n">
        <v>170</v>
      </c>
      <c r="E54" s="4" t="n">
        <v>272</v>
      </c>
      <c r="F54" s="4" t="n">
        <v>224</v>
      </c>
      <c r="G54" s="4" t="n">
        <v>769</v>
      </c>
      <c r="H54" s="11" t="n">
        <v>492.3</v>
      </c>
      <c r="I54" s="7" t="n">
        <v>749</v>
      </c>
      <c r="J54" s="11" t="n">
        <v>97.4</v>
      </c>
    </row>
    <row r="55" customFormat="false" ht="14.1" hidden="false" customHeight="false" outlineLevel="0" collapsed="false">
      <c r="A55" s="18" t="s">
        <v>61</v>
      </c>
      <c r="B55" s="18"/>
      <c r="C55" s="4" t="n">
        <v>462</v>
      </c>
      <c r="D55" s="4" t="n">
        <v>428</v>
      </c>
      <c r="E55" s="4" t="n">
        <v>659</v>
      </c>
      <c r="F55" s="4" t="n">
        <v>488</v>
      </c>
      <c r="G55" s="4" t="n">
        <v>2037</v>
      </c>
      <c r="H55" s="11" t="n">
        <v>532.7</v>
      </c>
      <c r="I55" s="4" t="n">
        <v>1583</v>
      </c>
      <c r="J55" s="11" t="n">
        <v>77.7</v>
      </c>
    </row>
    <row r="56" customFormat="false" ht="14.45" hidden="false" customHeight="true" outlineLevel="0" collapsed="false">
      <c r="A56" s="20" t="s">
        <v>62</v>
      </c>
      <c r="B56" s="20"/>
      <c r="C56" s="4" t="n">
        <v>34</v>
      </c>
      <c r="D56" s="4" t="n">
        <v>99</v>
      </c>
      <c r="E56" s="4" t="n">
        <v>63</v>
      </c>
      <c r="F56" s="16" t="n">
        <v>43</v>
      </c>
      <c r="G56" s="4" t="n">
        <v>239</v>
      </c>
      <c r="H56" s="11" t="n">
        <v>137.9</v>
      </c>
      <c r="I56" s="4" t="n">
        <v>202</v>
      </c>
      <c r="J56" s="11" t="n">
        <v>84.5</v>
      </c>
    </row>
    <row r="57" customFormat="false" ht="14.1" hidden="false" customHeight="false" outlineLevel="0" collapsed="false">
      <c r="A57" s="18" t="s">
        <v>63</v>
      </c>
      <c r="B57" s="18"/>
      <c r="C57" s="4" t="n">
        <v>183</v>
      </c>
      <c r="D57" s="4" t="n">
        <v>154</v>
      </c>
      <c r="E57" s="4" t="n">
        <v>119</v>
      </c>
      <c r="F57" s="4" t="n">
        <v>114</v>
      </c>
      <c r="G57" s="4" t="n">
        <v>570</v>
      </c>
      <c r="H57" s="11" t="n">
        <v>224.5</v>
      </c>
      <c r="I57" s="4" t="n">
        <v>567</v>
      </c>
      <c r="J57" s="11" t="n">
        <v>99.5</v>
      </c>
    </row>
    <row r="58" customFormat="false" ht="12.75" hidden="false" customHeight="false" outlineLevel="0" collapsed="false">
      <c r="C58" s="0" t="n">
        <f aca="false">SUM(C9:C57)</f>
        <v>7203</v>
      </c>
      <c r="D58" s="0" t="n">
        <f aca="false">SUM(D9:D57)</f>
        <v>9106</v>
      </c>
      <c r="E58" s="0" t="n">
        <f aca="false">SUM(E9:E57)</f>
        <v>12113</v>
      </c>
      <c r="F58" s="0" t="n">
        <f aca="false">SUM(F9:F57)</f>
        <v>8787</v>
      </c>
      <c r="G58" s="0" t="n">
        <f aca="false">SUM(G9:G57)</f>
        <v>37209</v>
      </c>
      <c r="H58" s="25"/>
      <c r="I58" s="0" t="n">
        <f aca="false">SUM(I9:I57)</f>
        <v>28786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6" activeCellId="0" sqref="J56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340</v>
      </c>
      <c r="D7" s="34" t="n">
        <v>675</v>
      </c>
      <c r="E7" s="34" t="n">
        <v>796</v>
      </c>
      <c r="F7" s="34" t="n">
        <v>593</v>
      </c>
      <c r="G7" s="34" t="n">
        <v>2404</v>
      </c>
      <c r="H7" s="36" t="n">
        <v>6.9</v>
      </c>
      <c r="I7" s="34" t="n">
        <v>1296</v>
      </c>
      <c r="J7" s="36" t="n">
        <v>53.9</v>
      </c>
    </row>
    <row r="8" customFormat="false" ht="18.75" hidden="false" customHeight="true" outlineLevel="0" collapsed="false">
      <c r="A8" s="28"/>
      <c r="B8" s="12" t="s">
        <v>13</v>
      </c>
      <c r="C8" s="34" t="n">
        <v>384</v>
      </c>
      <c r="D8" s="34" t="n">
        <v>1033</v>
      </c>
      <c r="E8" s="34" t="n">
        <v>824</v>
      </c>
      <c r="F8" s="34" t="n">
        <v>611</v>
      </c>
      <c r="G8" s="34" t="n">
        <v>2852</v>
      </c>
      <c r="H8" s="36" t="n">
        <v>8.1</v>
      </c>
      <c r="I8" s="34" t="n">
        <v>1307</v>
      </c>
      <c r="J8" s="36" t="n">
        <v>45.8</v>
      </c>
    </row>
    <row r="9" customFormat="false" ht="12.8" hidden="false" customHeight="false" outlineLevel="0" collapsed="false">
      <c r="A9" s="14" t="s">
        <v>14</v>
      </c>
      <c r="B9" s="14"/>
      <c r="C9" s="38" t="n">
        <v>2</v>
      </c>
      <c r="D9" s="38" t="n">
        <v>5</v>
      </c>
      <c r="E9" s="38" t="n">
        <v>51</v>
      </c>
      <c r="F9" s="38" t="s">
        <v>16</v>
      </c>
      <c r="G9" s="38" t="n">
        <v>58</v>
      </c>
      <c r="H9" s="37" t="n">
        <v>2.6</v>
      </c>
      <c r="I9" s="38" t="n">
        <v>50</v>
      </c>
      <c r="J9" s="37" t="n">
        <v>86.2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n">
        <v>18</v>
      </c>
      <c r="G10" s="34" t="n">
        <v>18</v>
      </c>
      <c r="H10" s="36" t="n">
        <v>6.3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n">
        <v>4</v>
      </c>
      <c r="D11" s="38" t="n">
        <v>18</v>
      </c>
      <c r="E11" s="38" t="n">
        <v>9</v>
      </c>
      <c r="F11" s="38" t="n">
        <v>4</v>
      </c>
      <c r="G11" s="38" t="n">
        <v>35</v>
      </c>
      <c r="H11" s="37" t="n">
        <v>5.5</v>
      </c>
      <c r="I11" s="38" t="n">
        <v>13</v>
      </c>
      <c r="J11" s="37" t="n">
        <v>37.1</v>
      </c>
    </row>
    <row r="12" customFormat="false" ht="13.8" hidden="false" customHeight="false" outlineLevel="0" collapsed="false">
      <c r="A12" s="18" t="s">
        <v>18</v>
      </c>
      <c r="B12" s="18"/>
      <c r="C12" s="35" t="n">
        <v>1</v>
      </c>
      <c r="D12" s="35" t="n">
        <v>23</v>
      </c>
      <c r="E12" s="35" t="n">
        <v>116</v>
      </c>
      <c r="F12" s="35" t="n">
        <v>5</v>
      </c>
      <c r="G12" s="35" t="n">
        <v>145</v>
      </c>
      <c r="H12" s="41" t="n">
        <v>17.8</v>
      </c>
      <c r="I12" s="35" t="n">
        <v>9</v>
      </c>
      <c r="J12" s="41" t="n">
        <v>6.2</v>
      </c>
    </row>
    <row r="13" customFormat="false" ht="13.8" hidden="false" customHeight="false" outlineLevel="0" collapsed="false">
      <c r="A13" s="18" t="s">
        <v>19</v>
      </c>
      <c r="B13" s="18"/>
      <c r="C13" s="34" t="n">
        <v>24</v>
      </c>
      <c r="D13" s="34" t="n">
        <v>82</v>
      </c>
      <c r="E13" s="34" t="n">
        <v>36</v>
      </c>
      <c r="F13" s="34" t="n">
        <v>21</v>
      </c>
      <c r="G13" s="34" t="n">
        <v>163</v>
      </c>
      <c r="H13" s="36" t="n">
        <v>15.9</v>
      </c>
      <c r="I13" s="34" t="n">
        <v>127</v>
      </c>
      <c r="J13" s="36" t="n">
        <v>77.9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6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n">
        <v>5</v>
      </c>
      <c r="F15" s="38" t="n">
        <v>7</v>
      </c>
      <c r="G15" s="38" t="n">
        <v>12</v>
      </c>
      <c r="H15" s="37" t="n">
        <v>3</v>
      </c>
      <c r="I15" s="38" t="n">
        <v>8</v>
      </c>
      <c r="J15" s="37" t="n">
        <v>66.7</v>
      </c>
    </row>
    <row r="16" customFormat="false" ht="13.8" hidden="false" customHeight="false" outlineLevel="0" collapsed="false">
      <c r="A16" s="18" t="s">
        <v>22</v>
      </c>
      <c r="B16" s="18"/>
      <c r="C16" s="35" t="s">
        <v>16</v>
      </c>
      <c r="D16" s="35" t="s">
        <v>16</v>
      </c>
      <c r="E16" s="35" t="s">
        <v>16</v>
      </c>
      <c r="F16" s="35" t="s">
        <v>16</v>
      </c>
      <c r="G16" s="35" t="s">
        <v>16</v>
      </c>
      <c r="H16" s="41" t="s">
        <v>16</v>
      </c>
      <c r="I16" s="35" t="s">
        <v>16</v>
      </c>
      <c r="J16" s="41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n">
        <v>15</v>
      </c>
      <c r="D17" s="34" t="n">
        <v>15</v>
      </c>
      <c r="E17" s="34" t="n">
        <v>31</v>
      </c>
      <c r="F17" s="34" t="n">
        <v>21</v>
      </c>
      <c r="G17" s="34" t="n">
        <v>82</v>
      </c>
      <c r="H17" s="36" t="n">
        <v>18.9</v>
      </c>
      <c r="I17" s="34" t="n">
        <v>62</v>
      </c>
      <c r="J17" s="36" t="n">
        <v>75.6</v>
      </c>
    </row>
    <row r="18" customFormat="false" ht="13.8" hidden="false" customHeight="false" outlineLevel="0" collapsed="false">
      <c r="A18" s="18" t="s">
        <v>24</v>
      </c>
      <c r="B18" s="18"/>
      <c r="C18" s="34" t="n">
        <v>33</v>
      </c>
      <c r="D18" s="34" t="n">
        <v>45</v>
      </c>
      <c r="E18" s="34" t="n">
        <v>60</v>
      </c>
      <c r="F18" s="34" t="n">
        <v>29</v>
      </c>
      <c r="G18" s="34" t="n">
        <v>167</v>
      </c>
      <c r="H18" s="36" t="n">
        <v>12.8</v>
      </c>
      <c r="I18" s="34" t="n">
        <v>132</v>
      </c>
      <c r="J18" s="36" t="n">
        <v>79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n">
        <v>4</v>
      </c>
      <c r="E19" s="38" t="n">
        <v>7</v>
      </c>
      <c r="F19" s="38" t="n">
        <v>283</v>
      </c>
      <c r="G19" s="38" t="n">
        <v>294</v>
      </c>
      <c r="H19" s="37" t="n">
        <v>65.8</v>
      </c>
      <c r="I19" s="38" t="n">
        <v>13</v>
      </c>
      <c r="J19" s="37" t="n">
        <v>4.4</v>
      </c>
    </row>
    <row r="20" customFormat="false" ht="13.8" hidden="false" customHeight="false" outlineLevel="0" collapsed="false">
      <c r="A20" s="18" t="s">
        <v>26</v>
      </c>
      <c r="B20" s="18"/>
      <c r="C20" s="34" t="n">
        <v>32</v>
      </c>
      <c r="D20" s="34" t="n">
        <v>8</v>
      </c>
      <c r="E20" s="34" t="n">
        <v>6</v>
      </c>
      <c r="F20" s="34" t="n">
        <v>27</v>
      </c>
      <c r="G20" s="34" t="n">
        <v>73</v>
      </c>
      <c r="H20" s="36" t="n">
        <v>14.9</v>
      </c>
      <c r="I20" s="34" t="n">
        <v>10</v>
      </c>
      <c r="J20" s="36" t="n">
        <v>13.7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s">
        <v>16</v>
      </c>
      <c r="F21" s="38" t="s">
        <v>16</v>
      </c>
      <c r="G21" s="38" t="s">
        <v>16</v>
      </c>
      <c r="H21" s="37" t="s">
        <v>16</v>
      </c>
      <c r="I21" s="38" t="s">
        <v>16</v>
      </c>
      <c r="J21" s="37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n">
        <v>6</v>
      </c>
      <c r="D22" s="34" t="n">
        <v>7</v>
      </c>
      <c r="E22" s="34" t="n">
        <v>30</v>
      </c>
      <c r="F22" s="34" t="n">
        <v>3</v>
      </c>
      <c r="G22" s="34" t="n">
        <v>46</v>
      </c>
      <c r="H22" s="36" t="n">
        <v>1.3</v>
      </c>
      <c r="I22" s="34" t="n">
        <v>42</v>
      </c>
      <c r="J22" s="36" t="n">
        <v>91.3</v>
      </c>
    </row>
    <row r="23" customFormat="false" ht="13.8" hidden="false" customHeight="false" outlineLevel="0" collapsed="false">
      <c r="A23" s="18" t="s">
        <v>29</v>
      </c>
      <c r="B23" s="18"/>
      <c r="C23" s="38" t="n">
        <v>17</v>
      </c>
      <c r="D23" s="38" t="n">
        <v>233</v>
      </c>
      <c r="E23" s="38" t="n">
        <v>51</v>
      </c>
      <c r="F23" s="38" t="n">
        <v>9</v>
      </c>
      <c r="G23" s="38" t="n">
        <v>310</v>
      </c>
      <c r="H23" s="37" t="n">
        <v>29.3</v>
      </c>
      <c r="I23" s="38" t="n">
        <v>84</v>
      </c>
      <c r="J23" s="37" t="n">
        <v>27.1</v>
      </c>
    </row>
    <row r="24" customFormat="false" ht="13.8" hidden="false" customHeight="false" outlineLevel="0" collapsed="false">
      <c r="A24" s="83" t="s">
        <v>30</v>
      </c>
      <c r="B24" s="83"/>
      <c r="C24" s="35" t="n">
        <v>61</v>
      </c>
      <c r="D24" s="35" t="n">
        <v>5</v>
      </c>
      <c r="E24" s="35" t="s">
        <v>16</v>
      </c>
      <c r="F24" s="35" t="s">
        <v>16</v>
      </c>
      <c r="G24" s="35" t="n">
        <v>66</v>
      </c>
      <c r="H24" s="41" t="n">
        <v>15.1</v>
      </c>
      <c r="I24" s="35" t="n">
        <v>13</v>
      </c>
      <c r="J24" s="41" t="n">
        <v>19.7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s">
        <v>16</v>
      </c>
      <c r="E25" s="34" t="n">
        <v>3</v>
      </c>
      <c r="F25" s="34" t="s">
        <v>16</v>
      </c>
      <c r="G25" s="34" t="n">
        <v>3</v>
      </c>
      <c r="H25" s="36" t="n">
        <v>0.7</v>
      </c>
      <c r="I25" s="34" t="n">
        <v>2</v>
      </c>
      <c r="J25" s="36" t="n">
        <v>66.7</v>
      </c>
    </row>
    <row r="26" customFormat="false" ht="14.1" hidden="false" customHeight="true" outlineLevel="0" collapsed="false">
      <c r="A26" s="20" t="s">
        <v>32</v>
      </c>
      <c r="B26" s="20"/>
      <c r="C26" s="34" t="n">
        <v>12</v>
      </c>
      <c r="D26" s="34" t="n">
        <v>112</v>
      </c>
      <c r="E26" s="34" t="n">
        <v>22</v>
      </c>
      <c r="F26" s="34" t="n">
        <v>29</v>
      </c>
      <c r="G26" s="34" t="n">
        <v>175</v>
      </c>
      <c r="H26" s="36" t="n">
        <v>15.2</v>
      </c>
      <c r="I26" s="34" t="n">
        <v>55</v>
      </c>
      <c r="J26" s="36" t="n">
        <v>31.4</v>
      </c>
    </row>
    <row r="27" customFormat="false" ht="14.45" hidden="false" customHeight="true" outlineLevel="0" collapsed="false">
      <c r="A27" s="20" t="s">
        <v>33</v>
      </c>
      <c r="B27" s="20"/>
      <c r="C27" s="38" t="n">
        <v>18</v>
      </c>
      <c r="D27" s="38" t="n">
        <v>12</v>
      </c>
      <c r="E27" s="38" t="n">
        <v>53</v>
      </c>
      <c r="F27" s="38" t="n">
        <v>4</v>
      </c>
      <c r="G27" s="38" t="n">
        <v>87</v>
      </c>
      <c r="H27" s="37" t="n">
        <v>19.7</v>
      </c>
      <c r="I27" s="38" t="n">
        <v>36</v>
      </c>
      <c r="J27" s="37" t="n">
        <v>41.4</v>
      </c>
    </row>
    <row r="28" customFormat="false" ht="14.45" hidden="false" customHeight="true" outlineLevel="0" collapsed="false">
      <c r="A28" s="20" t="s">
        <v>34</v>
      </c>
      <c r="B28" s="20"/>
      <c r="C28" s="34" t="n">
        <v>5</v>
      </c>
      <c r="D28" s="34" t="n">
        <v>2</v>
      </c>
      <c r="E28" s="34" t="n">
        <v>14</v>
      </c>
      <c r="F28" s="34" t="n">
        <v>4</v>
      </c>
      <c r="G28" s="34" t="n">
        <v>25</v>
      </c>
      <c r="H28" s="36" t="n">
        <v>5.6</v>
      </c>
      <c r="I28" s="34" t="n">
        <v>25</v>
      </c>
      <c r="J28" s="36" t="n">
        <v>100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s">
        <v>16</v>
      </c>
      <c r="F29" s="38" t="s">
        <v>16</v>
      </c>
      <c r="G29" s="38" t="s">
        <v>16</v>
      </c>
      <c r="H29" s="37" t="s">
        <v>16</v>
      </c>
      <c r="I29" s="38" t="s">
        <v>16</v>
      </c>
      <c r="J29" s="37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36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s">
        <v>16</v>
      </c>
      <c r="F31" s="38" t="s">
        <v>16</v>
      </c>
      <c r="G31" s="38" t="s">
        <v>16</v>
      </c>
      <c r="H31" s="37" t="s">
        <v>16</v>
      </c>
      <c r="I31" s="38" t="s">
        <v>16</v>
      </c>
      <c r="J31" s="37" t="s">
        <v>16</v>
      </c>
    </row>
    <row r="32" customFormat="false" ht="13.8" hidden="false" customHeight="false" outlineLevel="0" collapsed="false">
      <c r="A32" s="18" t="s">
        <v>38</v>
      </c>
      <c r="B32" s="18"/>
      <c r="C32" s="35" t="n">
        <v>7</v>
      </c>
      <c r="D32" s="35" t="n">
        <v>10</v>
      </c>
      <c r="E32" s="35" t="n">
        <v>11</v>
      </c>
      <c r="F32" s="35" t="n">
        <v>6</v>
      </c>
      <c r="G32" s="35" t="n">
        <v>34</v>
      </c>
      <c r="H32" s="41" t="n">
        <v>3</v>
      </c>
      <c r="I32" s="35" t="n">
        <v>33</v>
      </c>
      <c r="J32" s="41" t="n">
        <v>97.1</v>
      </c>
    </row>
    <row r="33" customFormat="false" ht="13.8" hidden="false" customHeight="false" outlineLevel="0" collapsed="false">
      <c r="A33" s="82" t="s">
        <v>39</v>
      </c>
      <c r="B33" s="82"/>
      <c r="C33" s="34" t="s">
        <v>16</v>
      </c>
      <c r="D33" s="34" t="s">
        <v>16</v>
      </c>
      <c r="E33" s="34" t="s">
        <v>16</v>
      </c>
      <c r="F33" s="34" t="n">
        <v>5</v>
      </c>
      <c r="G33" s="34" t="n">
        <v>5</v>
      </c>
      <c r="H33" s="36" t="n">
        <v>0.8</v>
      </c>
      <c r="I33" s="34" t="n">
        <v>1</v>
      </c>
      <c r="J33" s="36" t="n">
        <v>20</v>
      </c>
    </row>
    <row r="34" customFormat="false" ht="13.8" hidden="false" customHeight="false" outlineLevel="0" collapsed="false">
      <c r="A34" s="18" t="s">
        <v>40</v>
      </c>
      <c r="B34" s="18"/>
      <c r="C34" s="34" t="n">
        <v>14</v>
      </c>
      <c r="D34" s="34" t="n">
        <v>25</v>
      </c>
      <c r="E34" s="34" t="n">
        <v>39</v>
      </c>
      <c r="F34" s="34" t="n">
        <v>14</v>
      </c>
      <c r="G34" s="34" t="n">
        <v>92</v>
      </c>
      <c r="H34" s="36" t="n">
        <v>13.7</v>
      </c>
      <c r="I34" s="34" t="n">
        <v>85</v>
      </c>
      <c r="J34" s="36" t="n">
        <v>92.4</v>
      </c>
    </row>
    <row r="35" customFormat="false" ht="13.8" hidden="false" customHeight="false" outlineLevel="0" collapsed="false">
      <c r="A35" s="83" t="s">
        <v>41</v>
      </c>
      <c r="B35" s="83"/>
      <c r="C35" s="38" t="n">
        <v>11</v>
      </c>
      <c r="D35" s="38" t="n">
        <v>19</v>
      </c>
      <c r="E35" s="38" t="n">
        <v>9</v>
      </c>
      <c r="F35" s="38" t="n">
        <v>5</v>
      </c>
      <c r="G35" s="38" t="n">
        <v>44</v>
      </c>
      <c r="H35" s="37" t="n">
        <v>4.5</v>
      </c>
      <c r="I35" s="38" t="n">
        <v>13</v>
      </c>
      <c r="J35" s="37" t="n">
        <v>29.5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n">
        <v>3</v>
      </c>
      <c r="E36" s="34" t="s">
        <v>16</v>
      </c>
      <c r="F36" s="34" t="s">
        <v>16</v>
      </c>
      <c r="G36" s="34" t="n">
        <v>3</v>
      </c>
      <c r="H36" s="36" t="n">
        <v>0.8</v>
      </c>
      <c r="I36" s="34" t="n">
        <v>3</v>
      </c>
      <c r="J36" s="36" t="n">
        <v>100</v>
      </c>
    </row>
    <row r="37" customFormat="false" ht="13.8" hidden="false" customHeight="false" outlineLevel="0" collapsed="false">
      <c r="A37" s="82" t="s">
        <v>43</v>
      </c>
      <c r="B37" s="82"/>
      <c r="C37" s="38" t="s">
        <v>16</v>
      </c>
      <c r="D37" s="38" t="n">
        <v>11</v>
      </c>
      <c r="E37" s="38" t="n">
        <v>39</v>
      </c>
      <c r="F37" s="38" t="n">
        <v>17</v>
      </c>
      <c r="G37" s="38" t="n">
        <v>67</v>
      </c>
      <c r="H37" s="37" t="n">
        <v>15.6</v>
      </c>
      <c r="I37" s="38" t="n">
        <v>20</v>
      </c>
      <c r="J37" s="37" t="n">
        <v>29.8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36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n">
        <v>4</v>
      </c>
      <c r="D39" s="38" t="n">
        <v>3</v>
      </c>
      <c r="E39" s="38" t="n">
        <v>3</v>
      </c>
      <c r="F39" s="38" t="n">
        <v>1</v>
      </c>
      <c r="G39" s="38" t="n">
        <v>11</v>
      </c>
      <c r="H39" s="37" t="n">
        <v>2.2</v>
      </c>
      <c r="I39" s="38" t="n">
        <v>11</v>
      </c>
      <c r="J39" s="37" t="n">
        <v>100</v>
      </c>
    </row>
    <row r="40" customFormat="false" ht="13.8" hidden="false" customHeight="false" outlineLevel="0" collapsed="false">
      <c r="A40" s="18" t="s">
        <v>46</v>
      </c>
      <c r="B40" s="18"/>
      <c r="C40" s="35" t="n">
        <v>14</v>
      </c>
      <c r="D40" s="35" t="n">
        <v>37</v>
      </c>
      <c r="E40" s="35" t="n">
        <v>16</v>
      </c>
      <c r="F40" s="35" t="n">
        <v>11</v>
      </c>
      <c r="G40" s="35" t="n">
        <v>78</v>
      </c>
      <c r="H40" s="41" t="n">
        <v>6.4</v>
      </c>
      <c r="I40" s="35" t="n">
        <v>48</v>
      </c>
      <c r="J40" s="41" t="n">
        <v>61.5</v>
      </c>
    </row>
    <row r="41" customFormat="false" ht="13.8" hidden="false" customHeight="false" outlineLevel="0" collapsed="false">
      <c r="A41" s="88" t="s">
        <v>47</v>
      </c>
      <c r="B41" s="88"/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36" t="s">
        <v>16</v>
      </c>
      <c r="I41" s="34" t="s">
        <v>16</v>
      </c>
      <c r="J41" s="36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n">
        <v>1</v>
      </c>
      <c r="F42" s="34" t="s">
        <v>16</v>
      </c>
      <c r="G42" s="34" t="n">
        <v>1</v>
      </c>
      <c r="H42" s="36" t="n">
        <v>0.1</v>
      </c>
      <c r="I42" s="34" t="n">
        <v>1</v>
      </c>
      <c r="J42" s="36" t="n">
        <v>100</v>
      </c>
    </row>
    <row r="43" customFormat="false" ht="13.8" hidden="false" customHeight="false" outlineLevel="0" collapsed="false">
      <c r="A43" s="18" t="s">
        <v>49</v>
      </c>
      <c r="B43" s="18"/>
      <c r="C43" s="38" t="n">
        <v>1</v>
      </c>
      <c r="D43" s="38" t="n">
        <v>11</v>
      </c>
      <c r="E43" s="38" t="n">
        <v>4</v>
      </c>
      <c r="F43" s="38" t="n">
        <v>2</v>
      </c>
      <c r="G43" s="38" t="n">
        <v>18</v>
      </c>
      <c r="H43" s="37" t="n">
        <v>2.8</v>
      </c>
      <c r="I43" s="38" t="n">
        <v>14</v>
      </c>
      <c r="J43" s="37" t="n">
        <v>77.8</v>
      </c>
    </row>
    <row r="44" customFormat="false" ht="13.8" hidden="false" customHeight="false" outlineLevel="0" collapsed="false">
      <c r="A44" s="83" t="s">
        <v>50</v>
      </c>
      <c r="B44" s="83"/>
      <c r="C44" s="34" t="n">
        <v>25</v>
      </c>
      <c r="D44" s="34" t="n">
        <v>47</v>
      </c>
      <c r="E44" s="34" t="n">
        <v>63</v>
      </c>
      <c r="F44" s="34" t="n">
        <v>21</v>
      </c>
      <c r="G44" s="34" t="n">
        <v>156</v>
      </c>
      <c r="H44" s="36" t="n">
        <v>25.4</v>
      </c>
      <c r="I44" s="34" t="n">
        <v>145</v>
      </c>
      <c r="J44" s="36" t="n">
        <v>92.9</v>
      </c>
    </row>
    <row r="45" customFormat="false" ht="13.8" hidden="false" customHeight="false" outlineLevel="0" collapsed="false">
      <c r="A45" s="18" t="s">
        <v>51</v>
      </c>
      <c r="B45" s="18"/>
      <c r="C45" s="38" t="n">
        <v>1</v>
      </c>
      <c r="D45" s="38" t="n">
        <v>4</v>
      </c>
      <c r="E45" s="38" t="n">
        <v>7</v>
      </c>
      <c r="F45" s="38" t="n">
        <v>1</v>
      </c>
      <c r="G45" s="38" t="n">
        <v>13</v>
      </c>
      <c r="H45" s="37" t="n">
        <v>3.3</v>
      </c>
      <c r="I45" s="38" t="n">
        <v>13</v>
      </c>
      <c r="J45" s="37" t="n">
        <v>100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n">
        <v>1</v>
      </c>
      <c r="E46" s="34" t="n">
        <v>3</v>
      </c>
      <c r="F46" s="34" t="s">
        <v>16</v>
      </c>
      <c r="G46" s="34" t="n">
        <v>4</v>
      </c>
      <c r="H46" s="36" t="n">
        <v>1</v>
      </c>
      <c r="I46" s="34" t="n">
        <v>1</v>
      </c>
      <c r="J46" s="36" t="n">
        <v>25</v>
      </c>
    </row>
    <row r="47" customFormat="false" ht="14.1" hidden="false" customHeight="true" outlineLevel="0" collapsed="false">
      <c r="A47" s="85" t="s">
        <v>53</v>
      </c>
      <c r="B47" s="85"/>
      <c r="C47" s="38" t="n">
        <v>1</v>
      </c>
      <c r="D47" s="38" t="n">
        <v>30</v>
      </c>
      <c r="E47" s="38" t="n">
        <v>22</v>
      </c>
      <c r="F47" s="38" t="n">
        <v>6</v>
      </c>
      <c r="G47" s="38" t="n">
        <v>59</v>
      </c>
      <c r="H47" s="37" t="n">
        <v>16.2</v>
      </c>
      <c r="I47" s="38" t="n">
        <v>30</v>
      </c>
      <c r="J47" s="37" t="n">
        <v>50.8</v>
      </c>
    </row>
    <row r="48" customFormat="false" ht="13.8" hidden="false" customHeight="false" outlineLevel="0" collapsed="false">
      <c r="A48" s="18" t="s">
        <v>54</v>
      </c>
      <c r="B48" s="18"/>
      <c r="C48" s="34" t="n">
        <v>1</v>
      </c>
      <c r="D48" s="34" t="s">
        <v>16</v>
      </c>
      <c r="E48" s="34" t="s">
        <v>16</v>
      </c>
      <c r="F48" s="34" t="s">
        <v>16</v>
      </c>
      <c r="G48" s="34" t="n">
        <v>1</v>
      </c>
      <c r="H48" s="36" t="n">
        <v>0.2</v>
      </c>
      <c r="I48" s="34" t="n">
        <v>1</v>
      </c>
      <c r="J48" s="36" t="n">
        <v>100</v>
      </c>
    </row>
    <row r="49" customFormat="false" ht="13.8" hidden="false" customHeight="false" outlineLevel="0" collapsed="false">
      <c r="A49" s="82" t="s">
        <v>55</v>
      </c>
      <c r="B49" s="82"/>
      <c r="C49" s="38" t="n">
        <v>31</v>
      </c>
      <c r="D49" s="38" t="n">
        <v>100</v>
      </c>
      <c r="E49" s="38" t="n">
        <v>45</v>
      </c>
      <c r="F49" s="38" t="n">
        <v>38</v>
      </c>
      <c r="G49" s="38" t="n">
        <v>214</v>
      </c>
      <c r="H49" s="37" t="n">
        <v>24.2</v>
      </c>
      <c r="I49" s="38" t="n">
        <v>151</v>
      </c>
      <c r="J49" s="37" t="n">
        <v>70.6</v>
      </c>
    </row>
    <row r="50" customFormat="false" ht="14.45" hidden="false" customHeight="true" outlineLevel="0" collapsed="false">
      <c r="A50" s="83" t="s">
        <v>56</v>
      </c>
      <c r="B50" s="83"/>
      <c r="C50" s="34" t="n">
        <v>19</v>
      </c>
      <c r="D50" s="34" t="s">
        <v>16</v>
      </c>
      <c r="E50" s="34" t="n">
        <v>5</v>
      </c>
      <c r="F50" s="34" t="n">
        <v>3</v>
      </c>
      <c r="G50" s="34" t="n">
        <v>27</v>
      </c>
      <c r="H50" s="36" t="n">
        <v>4.9</v>
      </c>
      <c r="I50" s="34" t="n">
        <v>9</v>
      </c>
      <c r="J50" s="36" t="n">
        <v>33.3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s">
        <v>16</v>
      </c>
      <c r="F51" s="38" t="s">
        <v>16</v>
      </c>
      <c r="G51" s="38" t="s">
        <v>16</v>
      </c>
      <c r="H51" s="37" t="s">
        <v>16</v>
      </c>
      <c r="I51" s="38" t="s">
        <v>16</v>
      </c>
      <c r="J51" s="37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34" t="s">
        <v>16</v>
      </c>
      <c r="F52" s="34" t="s">
        <v>16</v>
      </c>
      <c r="G52" s="34" t="s">
        <v>16</v>
      </c>
      <c r="H52" s="36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82" t="s">
        <v>59</v>
      </c>
      <c r="B53" s="82"/>
      <c r="C53" s="38" t="n">
        <v>14</v>
      </c>
      <c r="D53" s="38" t="n">
        <v>38</v>
      </c>
      <c r="E53" s="38" t="n">
        <v>23</v>
      </c>
      <c r="F53" s="38" t="n">
        <v>4</v>
      </c>
      <c r="G53" s="38" t="n">
        <v>79</v>
      </c>
      <c r="H53" s="37" t="n">
        <v>11.1</v>
      </c>
      <c r="I53" s="38" t="n">
        <v>6</v>
      </c>
      <c r="J53" s="37" t="n">
        <v>7.6</v>
      </c>
    </row>
    <row r="54" customFormat="false" ht="13.8" hidden="false" customHeight="false" outlineLevel="0" collapsed="false">
      <c r="A54" s="18" t="s">
        <v>60</v>
      </c>
      <c r="B54" s="18"/>
      <c r="C54" s="34" t="n">
        <v>2</v>
      </c>
      <c r="D54" s="34" t="n">
        <v>5</v>
      </c>
      <c r="E54" s="34" t="s">
        <v>16</v>
      </c>
      <c r="F54" s="34" t="s">
        <v>16</v>
      </c>
      <c r="G54" s="34" t="n">
        <v>7</v>
      </c>
      <c r="H54" s="36" t="n">
        <v>1.7</v>
      </c>
      <c r="I54" s="34" t="n">
        <v>2</v>
      </c>
      <c r="J54" s="36" t="n">
        <v>28.6</v>
      </c>
    </row>
    <row r="55" customFormat="false" ht="13.8" hidden="false" customHeight="false" outlineLevel="0" collapsed="false">
      <c r="A55" s="18" t="s">
        <v>61</v>
      </c>
      <c r="B55" s="18"/>
      <c r="C55" s="38" t="n">
        <v>9</v>
      </c>
      <c r="D55" s="38" t="n">
        <v>36</v>
      </c>
      <c r="E55" s="38" t="n">
        <v>40</v>
      </c>
      <c r="F55" s="38" t="n">
        <v>13</v>
      </c>
      <c r="G55" s="38" t="n">
        <v>98</v>
      </c>
      <c r="H55" s="37" t="n">
        <v>9.3</v>
      </c>
      <c r="I55" s="38" t="n">
        <v>38</v>
      </c>
      <c r="J55" s="37" t="n">
        <v>38.8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n">
        <v>1</v>
      </c>
      <c r="E56" s="34" t="s">
        <v>16</v>
      </c>
      <c r="F56" s="34" t="s">
        <v>16</v>
      </c>
      <c r="G56" s="34" t="n">
        <v>1</v>
      </c>
      <c r="H56" s="36" t="n">
        <v>0.2</v>
      </c>
      <c r="I56" s="34" t="n">
        <v>1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n">
        <v>81</v>
      </c>
      <c r="E57" s="38" t="s">
        <v>16</v>
      </c>
      <c r="F57" s="38" t="s">
        <v>16</v>
      </c>
      <c r="G57" s="38" t="n">
        <v>81</v>
      </c>
      <c r="H57" s="37" t="n">
        <v>13.5</v>
      </c>
      <c r="I57" s="38" t="s">
        <v>16</v>
      </c>
      <c r="J57" s="37" t="s">
        <v>16</v>
      </c>
    </row>
    <row r="58" customFormat="false" ht="12.8" hidden="false" customHeight="false" outlineLevel="0" collapsed="false">
      <c r="C58" s="29" t="n">
        <f aca="false">SUM(C9:C57)</f>
        <v>384</v>
      </c>
      <c r="D58" s="29" t="n">
        <f aca="false">SUM(D9:D57)</f>
        <v>1033</v>
      </c>
      <c r="E58" s="29" t="n">
        <f aca="false">SUM(E9:E57)</f>
        <v>824</v>
      </c>
      <c r="F58" s="29" t="n">
        <f aca="false">SUM(F9:F57)</f>
        <v>611</v>
      </c>
      <c r="G58" s="29" t="n">
        <f aca="false">SUM(G9:G57)</f>
        <v>2852</v>
      </c>
      <c r="I58" s="29" t="n">
        <f aca="false">SUM(I9:I57)</f>
        <v>1307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5" activeCellId="0" sqref="J55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22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4" t="n">
        <v>14</v>
      </c>
      <c r="D7" s="34" t="n">
        <v>3</v>
      </c>
      <c r="E7" s="34" t="n">
        <v>368</v>
      </c>
      <c r="F7" s="34" t="n">
        <v>407</v>
      </c>
      <c r="G7" s="34" t="n">
        <v>792</v>
      </c>
      <c r="H7" s="36" t="n">
        <v>2.3</v>
      </c>
      <c r="I7" s="34" t="n">
        <v>648</v>
      </c>
      <c r="J7" s="36" t="n">
        <v>81.7</v>
      </c>
    </row>
    <row r="8" customFormat="false" ht="18.75" hidden="false" customHeight="true" outlineLevel="0" collapsed="false">
      <c r="A8" s="28"/>
      <c r="B8" s="12" t="s">
        <v>13</v>
      </c>
      <c r="C8" s="34" t="n">
        <v>11</v>
      </c>
      <c r="D8" s="34" t="n">
        <v>9</v>
      </c>
      <c r="E8" s="34" t="n">
        <v>365</v>
      </c>
      <c r="F8" s="34" t="n">
        <v>140</v>
      </c>
      <c r="G8" s="34" t="n">
        <v>525</v>
      </c>
      <c r="H8" s="36" t="n">
        <v>1.5</v>
      </c>
      <c r="I8" s="34" t="n">
        <v>454</v>
      </c>
      <c r="J8" s="36" t="n">
        <v>86.5</v>
      </c>
    </row>
    <row r="9" customFormat="false" ht="12.8" hidden="false" customHeight="false" outlineLevel="0" collapsed="false">
      <c r="A9" s="14" t="s">
        <v>14</v>
      </c>
      <c r="B9" s="14"/>
      <c r="C9" s="38" t="n">
        <v>2</v>
      </c>
      <c r="D9" s="38" t="n">
        <v>5</v>
      </c>
      <c r="E9" s="38" t="n">
        <v>46</v>
      </c>
      <c r="F9" s="38" t="n">
        <v>8</v>
      </c>
      <c r="G9" s="38" t="n">
        <v>61</v>
      </c>
      <c r="H9" s="37" t="n">
        <v>2.7</v>
      </c>
      <c r="I9" s="38" t="n">
        <v>49</v>
      </c>
      <c r="J9" s="37" t="n">
        <v>80.3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n">
        <v>5</v>
      </c>
      <c r="F10" s="34" t="s">
        <v>16</v>
      </c>
      <c r="G10" s="34" t="n">
        <v>5</v>
      </c>
      <c r="H10" s="36" t="n">
        <v>1.8</v>
      </c>
      <c r="I10" s="34" t="n">
        <v>5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n">
        <v>11</v>
      </c>
      <c r="F11" s="38" t="n">
        <v>5</v>
      </c>
      <c r="G11" s="38" t="n">
        <v>16</v>
      </c>
      <c r="H11" s="37" t="n">
        <v>2.5</v>
      </c>
      <c r="I11" s="38" t="n">
        <v>15</v>
      </c>
      <c r="J11" s="37" t="n">
        <v>93.7</v>
      </c>
    </row>
    <row r="12" customFormat="false" ht="13.8" hidden="false" customHeight="false" outlineLevel="0" collapsed="false">
      <c r="A12" s="18" t="s">
        <v>18</v>
      </c>
      <c r="B12" s="18"/>
      <c r="C12" s="35" t="s">
        <v>16</v>
      </c>
      <c r="D12" s="35" t="s">
        <v>16</v>
      </c>
      <c r="E12" s="35" t="n">
        <v>2</v>
      </c>
      <c r="F12" s="35" t="n">
        <v>3</v>
      </c>
      <c r="G12" s="35" t="n">
        <v>5</v>
      </c>
      <c r="H12" s="41" t="n">
        <v>0.6</v>
      </c>
      <c r="I12" s="35" t="n">
        <v>4</v>
      </c>
      <c r="J12" s="41" t="n">
        <v>80</v>
      </c>
    </row>
    <row r="13" customFormat="false" ht="13.8" hidden="false" customHeight="false" outlineLevel="0" collapsed="false">
      <c r="A13" s="18" t="s">
        <v>19</v>
      </c>
      <c r="B13" s="18"/>
      <c r="C13" s="34" t="s">
        <v>16</v>
      </c>
      <c r="D13" s="34" t="s">
        <v>16</v>
      </c>
      <c r="E13" s="34" t="s">
        <v>16</v>
      </c>
      <c r="F13" s="34" t="s">
        <v>16</v>
      </c>
      <c r="G13" s="34" t="s">
        <v>16</v>
      </c>
      <c r="H13" s="36" t="s">
        <v>16</v>
      </c>
      <c r="I13" s="34" t="s">
        <v>16</v>
      </c>
      <c r="J13" s="36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n">
        <v>1</v>
      </c>
      <c r="E14" s="34" t="n">
        <v>5</v>
      </c>
      <c r="F14" s="34" t="s">
        <v>16</v>
      </c>
      <c r="G14" s="34" t="n">
        <v>6</v>
      </c>
      <c r="H14" s="36" t="n">
        <v>2.6</v>
      </c>
      <c r="I14" s="34" t="n">
        <v>6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n">
        <v>1</v>
      </c>
      <c r="F15" s="38" t="n">
        <v>1</v>
      </c>
      <c r="G15" s="38" t="n">
        <v>2</v>
      </c>
      <c r="H15" s="37" t="n">
        <v>0.5</v>
      </c>
      <c r="I15" s="38" t="n">
        <v>2</v>
      </c>
      <c r="J15" s="37" t="n">
        <v>100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4" t="s">
        <v>16</v>
      </c>
      <c r="E16" s="34" t="n">
        <v>5</v>
      </c>
      <c r="F16" s="34" t="n">
        <v>3</v>
      </c>
      <c r="G16" s="34" t="n">
        <v>8</v>
      </c>
      <c r="H16" s="36" t="n">
        <v>1.1</v>
      </c>
      <c r="I16" s="34" t="n">
        <v>8</v>
      </c>
      <c r="J16" s="36" t="n">
        <v>100</v>
      </c>
    </row>
    <row r="17" customFormat="false" ht="13.8" hidden="false" customHeight="false" outlineLevel="0" collapsed="false">
      <c r="A17" s="18" t="s">
        <v>23</v>
      </c>
      <c r="B17" s="18"/>
      <c r="C17" s="38" t="s">
        <v>16</v>
      </c>
      <c r="D17" s="38" t="s">
        <v>16</v>
      </c>
      <c r="E17" s="38" t="n">
        <v>5</v>
      </c>
      <c r="F17" s="38" t="n">
        <v>5</v>
      </c>
      <c r="G17" s="38" t="n">
        <v>10</v>
      </c>
      <c r="H17" s="37" t="n">
        <v>2.3</v>
      </c>
      <c r="I17" s="38" t="n">
        <v>10</v>
      </c>
      <c r="J17" s="37" t="n">
        <v>100</v>
      </c>
    </row>
    <row r="18" customFormat="false" ht="13.8" hidden="false" customHeight="false" outlineLevel="0" collapsed="false">
      <c r="A18" s="18" t="s">
        <v>24</v>
      </c>
      <c r="B18" s="18"/>
      <c r="C18" s="38" t="s">
        <v>16</v>
      </c>
      <c r="D18" s="38" t="s">
        <v>16</v>
      </c>
      <c r="E18" s="38" t="n">
        <v>3</v>
      </c>
      <c r="F18" s="38" t="n">
        <v>4</v>
      </c>
      <c r="G18" s="38" t="n">
        <v>7</v>
      </c>
      <c r="H18" s="37" t="n">
        <v>0.5</v>
      </c>
      <c r="I18" s="38" t="n">
        <v>6</v>
      </c>
      <c r="J18" s="37" t="n">
        <v>85.7</v>
      </c>
    </row>
    <row r="19" customFormat="false" ht="13.8" hidden="false" customHeight="false" outlineLevel="0" collapsed="false">
      <c r="A19" s="18" t="s">
        <v>25</v>
      </c>
      <c r="B19" s="18"/>
      <c r="C19" s="35" t="s">
        <v>16</v>
      </c>
      <c r="D19" s="35" t="s">
        <v>16</v>
      </c>
      <c r="E19" s="35" t="n">
        <v>6</v>
      </c>
      <c r="F19" s="35" t="s">
        <v>16</v>
      </c>
      <c r="G19" s="35" t="n">
        <v>6</v>
      </c>
      <c r="H19" s="41" t="n">
        <v>1.3</v>
      </c>
      <c r="I19" s="35" t="n">
        <v>6</v>
      </c>
      <c r="J19" s="41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n">
        <v>2</v>
      </c>
      <c r="F20" s="34" t="s">
        <v>16</v>
      </c>
      <c r="G20" s="34" t="n">
        <v>2</v>
      </c>
      <c r="H20" s="36" t="n">
        <v>0.4</v>
      </c>
      <c r="I20" s="34" t="n">
        <v>2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4" t="s">
        <v>16</v>
      </c>
      <c r="D21" s="34" t="s">
        <v>16</v>
      </c>
      <c r="E21" s="34" t="n">
        <v>2</v>
      </c>
      <c r="F21" s="34" t="n">
        <v>1</v>
      </c>
      <c r="G21" s="34" t="n">
        <v>3</v>
      </c>
      <c r="H21" s="36" t="n">
        <v>0.5</v>
      </c>
      <c r="I21" s="34" t="n">
        <v>3</v>
      </c>
      <c r="J21" s="36" t="n">
        <v>100</v>
      </c>
    </row>
    <row r="22" customFormat="false" ht="13.8" hidden="false" customHeight="false" outlineLevel="0" collapsed="false">
      <c r="A22" s="18" t="s">
        <v>28</v>
      </c>
      <c r="B22" s="18"/>
      <c r="C22" s="38" t="s">
        <v>16</v>
      </c>
      <c r="D22" s="38" t="n">
        <v>1</v>
      </c>
      <c r="E22" s="38" t="n">
        <v>4</v>
      </c>
      <c r="F22" s="38" t="n">
        <v>1</v>
      </c>
      <c r="G22" s="38" t="n">
        <v>6</v>
      </c>
      <c r="H22" s="37" t="n">
        <v>0.2</v>
      </c>
      <c r="I22" s="38" t="n">
        <v>6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9" t="n">
        <v>1</v>
      </c>
      <c r="D23" s="39" t="s">
        <v>16</v>
      </c>
      <c r="E23" s="39" t="n">
        <v>10</v>
      </c>
      <c r="F23" s="39" t="n">
        <v>5</v>
      </c>
      <c r="G23" s="39" t="n">
        <v>16</v>
      </c>
      <c r="H23" s="40" t="n">
        <v>1.5</v>
      </c>
      <c r="I23" s="39" t="n">
        <v>13</v>
      </c>
      <c r="J23" s="40" t="n">
        <v>81.2</v>
      </c>
    </row>
    <row r="24" customFormat="false" ht="13.8" hidden="false" customHeight="false" outlineLevel="0" collapsed="false">
      <c r="A24" s="83" t="s">
        <v>30</v>
      </c>
      <c r="B24" s="83"/>
      <c r="C24" s="34" t="s">
        <v>16</v>
      </c>
      <c r="D24" s="34" t="s">
        <v>16</v>
      </c>
      <c r="E24" s="34" t="n">
        <v>1</v>
      </c>
      <c r="F24" s="34" t="s">
        <v>16</v>
      </c>
      <c r="G24" s="34" t="n">
        <v>1</v>
      </c>
      <c r="H24" s="36" t="n">
        <v>0.2</v>
      </c>
      <c r="I24" s="34" t="n">
        <v>1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n">
        <v>1</v>
      </c>
      <c r="F25" s="38" t="n">
        <v>9</v>
      </c>
      <c r="G25" s="38" t="n">
        <v>10</v>
      </c>
      <c r="H25" s="37" t="n">
        <v>2.2</v>
      </c>
      <c r="I25" s="38" t="n">
        <v>10</v>
      </c>
      <c r="J25" s="36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n">
        <v>8</v>
      </c>
      <c r="F26" s="34" t="s">
        <v>16</v>
      </c>
      <c r="G26" s="34" t="n">
        <v>8</v>
      </c>
      <c r="H26" s="36" t="n">
        <v>0.7</v>
      </c>
      <c r="I26" s="34" t="n">
        <v>8</v>
      </c>
      <c r="J26" s="36" t="n">
        <v>100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s">
        <v>16</v>
      </c>
      <c r="E27" s="38" t="n">
        <v>28</v>
      </c>
      <c r="F27" s="38" t="n">
        <v>1</v>
      </c>
      <c r="G27" s="38" t="n">
        <v>29</v>
      </c>
      <c r="H27" s="37" t="n">
        <v>6.6</v>
      </c>
      <c r="I27" s="38" t="n">
        <v>29</v>
      </c>
      <c r="J27" s="37" t="n">
        <v>100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4" t="s">
        <v>16</v>
      </c>
      <c r="F28" s="34" t="s">
        <v>16</v>
      </c>
      <c r="G28" s="34" t="s">
        <v>16</v>
      </c>
      <c r="H28" s="36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n">
        <v>2</v>
      </c>
      <c r="F29" s="38" t="n">
        <v>1</v>
      </c>
      <c r="G29" s="38" t="n">
        <v>3</v>
      </c>
      <c r="H29" s="37" t="n">
        <v>0.8</v>
      </c>
      <c r="I29" s="38" t="n">
        <v>3</v>
      </c>
      <c r="J29" s="37" t="n">
        <v>100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n">
        <v>21</v>
      </c>
      <c r="F30" s="34" t="s">
        <v>16</v>
      </c>
      <c r="G30" s="34" t="n">
        <v>21</v>
      </c>
      <c r="H30" s="36" t="n">
        <v>2.3</v>
      </c>
      <c r="I30" s="34" t="n">
        <v>20</v>
      </c>
      <c r="J30" s="36" t="n">
        <v>95.2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n">
        <v>6</v>
      </c>
      <c r="F31" s="38" t="n">
        <v>5</v>
      </c>
      <c r="G31" s="38" t="n">
        <v>11</v>
      </c>
      <c r="H31" s="37" t="n">
        <v>3.4</v>
      </c>
      <c r="I31" s="38" t="n">
        <v>11</v>
      </c>
      <c r="J31" s="37" t="n">
        <v>100</v>
      </c>
    </row>
    <row r="32" customFormat="false" ht="13.8" hidden="false" customHeight="false" outlineLevel="0" collapsed="false">
      <c r="A32" s="18" t="s">
        <v>38</v>
      </c>
      <c r="B32" s="18"/>
      <c r="C32" s="38" t="n">
        <v>4</v>
      </c>
      <c r="D32" s="38" t="n">
        <v>1</v>
      </c>
      <c r="E32" s="38" t="n">
        <v>27</v>
      </c>
      <c r="F32" s="38" t="n">
        <v>20</v>
      </c>
      <c r="G32" s="38" t="n">
        <v>52</v>
      </c>
      <c r="H32" s="37" t="n">
        <v>4.6</v>
      </c>
      <c r="I32" s="38" t="n">
        <v>25</v>
      </c>
      <c r="J32" s="37" t="n">
        <v>48.1</v>
      </c>
    </row>
    <row r="33" customFormat="false" ht="13.8" hidden="false" customHeight="false" outlineLevel="0" collapsed="false">
      <c r="A33" s="82" t="s">
        <v>39</v>
      </c>
      <c r="B33" s="82"/>
      <c r="C33" s="35" t="s">
        <v>16</v>
      </c>
      <c r="D33" s="35" t="s">
        <v>16</v>
      </c>
      <c r="E33" s="35" t="n">
        <v>26</v>
      </c>
      <c r="F33" s="35" t="n">
        <v>7</v>
      </c>
      <c r="G33" s="35" t="n">
        <v>33</v>
      </c>
      <c r="H33" s="41" t="n">
        <v>5.3</v>
      </c>
      <c r="I33" s="35" t="n">
        <v>33</v>
      </c>
      <c r="J33" s="41" t="n">
        <v>100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n">
        <v>1</v>
      </c>
      <c r="E34" s="34" t="n">
        <v>16</v>
      </c>
      <c r="F34" s="34" t="s">
        <v>16</v>
      </c>
      <c r="G34" s="34" t="n">
        <v>17</v>
      </c>
      <c r="H34" s="36" t="n">
        <v>2.5</v>
      </c>
      <c r="I34" s="34" t="n">
        <v>17</v>
      </c>
      <c r="J34" s="36" t="n">
        <v>100</v>
      </c>
    </row>
    <row r="35" customFormat="false" ht="13.8" hidden="false" customHeight="false" outlineLevel="0" collapsed="false">
      <c r="A35" s="83" t="s">
        <v>41</v>
      </c>
      <c r="B35" s="83"/>
      <c r="C35" s="34" t="n">
        <v>1</v>
      </c>
      <c r="D35" s="34" t="s">
        <v>16</v>
      </c>
      <c r="E35" s="34" t="n">
        <v>6</v>
      </c>
      <c r="F35" s="34" t="n">
        <v>2</v>
      </c>
      <c r="G35" s="34" t="n">
        <v>9</v>
      </c>
      <c r="H35" s="36" t="n">
        <v>0.9</v>
      </c>
      <c r="I35" s="34" t="n">
        <v>9</v>
      </c>
      <c r="J35" s="37" t="n">
        <v>100</v>
      </c>
    </row>
    <row r="36" customFormat="false" ht="13.8" hidden="false" customHeight="false" outlineLevel="0" collapsed="false">
      <c r="A36" s="18" t="s">
        <v>42</v>
      </c>
      <c r="B36" s="18"/>
      <c r="C36" s="38" t="s">
        <v>16</v>
      </c>
      <c r="D36" s="38" t="s">
        <v>16</v>
      </c>
      <c r="E36" s="38" t="s">
        <v>16</v>
      </c>
      <c r="F36" s="38" t="n">
        <v>4</v>
      </c>
      <c r="G36" s="38" t="n">
        <v>4</v>
      </c>
      <c r="H36" s="37" t="n">
        <v>1.1</v>
      </c>
      <c r="I36" s="38" t="n">
        <v>4</v>
      </c>
      <c r="J36" s="36" t="n">
        <v>100</v>
      </c>
    </row>
    <row r="37" customFormat="false" ht="13.8" hidden="false" customHeight="false" outlineLevel="0" collapsed="false">
      <c r="A37" s="82" t="s">
        <v>43</v>
      </c>
      <c r="B37" s="82"/>
      <c r="C37" s="34" t="n">
        <v>1</v>
      </c>
      <c r="D37" s="34" t="s">
        <v>16</v>
      </c>
      <c r="E37" s="34" t="n">
        <v>2</v>
      </c>
      <c r="F37" s="34" t="n">
        <v>5</v>
      </c>
      <c r="G37" s="34" t="n">
        <v>8</v>
      </c>
      <c r="H37" s="36" t="n">
        <v>1.9</v>
      </c>
      <c r="I37" s="34" t="n">
        <v>8</v>
      </c>
      <c r="J37" s="36" t="n">
        <v>100</v>
      </c>
    </row>
    <row r="38" customFormat="false" ht="13.8" hidden="false" customHeight="false" outlineLevel="0" collapsed="false">
      <c r="A38" s="18" t="s">
        <v>44</v>
      </c>
      <c r="B38" s="18"/>
      <c r="C38" s="38" t="n">
        <v>2</v>
      </c>
      <c r="D38" s="38" t="s">
        <v>16</v>
      </c>
      <c r="E38" s="38" t="n">
        <v>4</v>
      </c>
      <c r="F38" s="38" t="s">
        <v>16</v>
      </c>
      <c r="G38" s="38" t="n">
        <v>6</v>
      </c>
      <c r="H38" s="37" t="n">
        <v>1</v>
      </c>
      <c r="I38" s="38" t="n">
        <v>6</v>
      </c>
      <c r="J38" s="37" t="n">
        <v>100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n">
        <v>1</v>
      </c>
      <c r="G39" s="38" t="n">
        <v>1</v>
      </c>
      <c r="H39" s="37" t="n">
        <v>0.2</v>
      </c>
      <c r="I39" s="38" t="n">
        <v>1</v>
      </c>
      <c r="J39" s="36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n">
        <v>16</v>
      </c>
      <c r="F40" s="34" t="n">
        <v>5</v>
      </c>
      <c r="G40" s="34" t="n">
        <v>21</v>
      </c>
      <c r="H40" s="36" t="n">
        <v>1.7</v>
      </c>
      <c r="I40" s="34" t="n">
        <v>14</v>
      </c>
      <c r="J40" s="36" t="n">
        <v>66.7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s">
        <v>16</v>
      </c>
      <c r="E41" s="38" t="s">
        <v>16</v>
      </c>
      <c r="F41" s="38" t="s">
        <v>16</v>
      </c>
      <c r="G41" s="38" t="s">
        <v>16</v>
      </c>
      <c r="H41" s="37" t="s">
        <v>16</v>
      </c>
      <c r="I41" s="38" t="s">
        <v>16</v>
      </c>
      <c r="J41" s="37" t="s">
        <v>16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36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n">
        <v>2</v>
      </c>
      <c r="G43" s="38" t="n">
        <v>2</v>
      </c>
      <c r="H43" s="37" t="n">
        <v>0.3</v>
      </c>
      <c r="I43" s="34" t="n">
        <v>2</v>
      </c>
      <c r="J43" s="36" t="n">
        <v>100</v>
      </c>
    </row>
    <row r="44" customFormat="false" ht="13.8" hidden="false" customHeight="false" outlineLevel="0" collapsed="false">
      <c r="A44" s="83" t="s">
        <v>50</v>
      </c>
      <c r="B44" s="83"/>
      <c r="C44" s="34" t="s">
        <v>16</v>
      </c>
      <c r="D44" s="34" t="s">
        <v>16</v>
      </c>
      <c r="E44" s="34" t="n">
        <v>10</v>
      </c>
      <c r="F44" s="34" t="n">
        <v>4</v>
      </c>
      <c r="G44" s="34" t="n">
        <v>14</v>
      </c>
      <c r="H44" s="36" t="n">
        <v>2.3</v>
      </c>
      <c r="I44" s="34" t="n">
        <v>13</v>
      </c>
      <c r="J44" s="37" t="n">
        <v>92.9</v>
      </c>
    </row>
    <row r="45" customFormat="false" ht="13.8" hidden="false" customHeight="false" outlineLevel="0" collapsed="false">
      <c r="A45" s="18" t="s">
        <v>51</v>
      </c>
      <c r="B45" s="18"/>
      <c r="C45" s="38" t="s">
        <v>16</v>
      </c>
      <c r="D45" s="38" t="s">
        <v>16</v>
      </c>
      <c r="E45" s="38" t="s">
        <v>16</v>
      </c>
      <c r="F45" s="38" t="s">
        <v>16</v>
      </c>
      <c r="G45" s="38" t="s">
        <v>16</v>
      </c>
      <c r="H45" s="37" t="s">
        <v>16</v>
      </c>
      <c r="I45" s="38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8" t="s">
        <v>16</v>
      </c>
      <c r="D46" s="38" t="s">
        <v>16</v>
      </c>
      <c r="E46" s="38" t="n">
        <v>5</v>
      </c>
      <c r="F46" s="38" t="n">
        <v>1</v>
      </c>
      <c r="G46" s="38" t="n">
        <v>6</v>
      </c>
      <c r="H46" s="37" t="n">
        <v>1.5</v>
      </c>
      <c r="I46" s="38" t="n">
        <v>6</v>
      </c>
      <c r="J46" s="41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n">
        <v>4</v>
      </c>
      <c r="G47" s="34" t="n">
        <v>4</v>
      </c>
      <c r="H47" s="36" t="n">
        <v>1.1</v>
      </c>
      <c r="I47" s="34" t="n">
        <v>4</v>
      </c>
      <c r="J47" s="36" t="n">
        <v>100</v>
      </c>
    </row>
    <row r="48" customFormat="false" ht="13.8" hidden="false" customHeight="false" outlineLevel="0" collapsed="false">
      <c r="A48" s="82" t="s">
        <v>54</v>
      </c>
      <c r="B48" s="82"/>
      <c r="C48" s="38" t="s">
        <v>16</v>
      </c>
      <c r="D48" s="38" t="s">
        <v>16</v>
      </c>
      <c r="E48" s="38" t="s">
        <v>16</v>
      </c>
      <c r="F48" s="38" t="n">
        <v>2</v>
      </c>
      <c r="G48" s="38" t="n">
        <v>2</v>
      </c>
      <c r="H48" s="37" t="n">
        <v>0.5</v>
      </c>
      <c r="I48" s="38" t="n">
        <v>1</v>
      </c>
      <c r="J48" s="36" t="n">
        <v>50</v>
      </c>
    </row>
    <row r="49" customFormat="false" ht="13.8" hidden="false" customHeight="false" outlineLevel="0" collapsed="false">
      <c r="A49" s="82" t="s">
        <v>55</v>
      </c>
      <c r="B49" s="82"/>
      <c r="C49" s="34" t="s">
        <v>16</v>
      </c>
      <c r="D49" s="34" t="s">
        <v>16</v>
      </c>
      <c r="E49" s="34" t="n">
        <v>7</v>
      </c>
      <c r="F49" s="34" t="n">
        <v>6</v>
      </c>
      <c r="G49" s="34" t="n">
        <v>13</v>
      </c>
      <c r="H49" s="36" t="n">
        <v>1.5</v>
      </c>
      <c r="I49" s="34" t="n">
        <v>12</v>
      </c>
      <c r="J49" s="36" t="n">
        <v>92.3</v>
      </c>
    </row>
    <row r="50" customFormat="false" ht="14.45" hidden="false" customHeight="true" outlineLevel="0" collapsed="false">
      <c r="A50" s="83" t="s">
        <v>56</v>
      </c>
      <c r="B50" s="83"/>
      <c r="C50" s="38" t="s">
        <v>16</v>
      </c>
      <c r="D50" s="38" t="s">
        <v>16</v>
      </c>
      <c r="E50" s="38" t="n">
        <v>1</v>
      </c>
      <c r="F50" s="38" t="s">
        <v>16</v>
      </c>
      <c r="G50" s="38" t="n">
        <v>1</v>
      </c>
      <c r="H50" s="37" t="n">
        <v>0.2</v>
      </c>
      <c r="I50" s="38" t="n">
        <v>1</v>
      </c>
      <c r="J50" s="37" t="n">
        <v>100</v>
      </c>
    </row>
    <row r="51" customFormat="false" ht="13.8" hidden="false" customHeight="false" outlineLevel="0" collapsed="false">
      <c r="A51" s="18" t="s">
        <v>57</v>
      </c>
      <c r="B51" s="18"/>
      <c r="C51" s="34" t="s">
        <v>16</v>
      </c>
      <c r="D51" s="34" t="s">
        <v>16</v>
      </c>
      <c r="E51" s="34" t="n">
        <v>11</v>
      </c>
      <c r="F51" s="34" t="s">
        <v>16</v>
      </c>
      <c r="G51" s="34" t="n">
        <v>11</v>
      </c>
      <c r="H51" s="36" t="n">
        <v>1.8</v>
      </c>
      <c r="I51" s="34" t="n">
        <v>11</v>
      </c>
      <c r="J51" s="36" t="n">
        <v>100</v>
      </c>
    </row>
    <row r="52" customFormat="false" ht="14.45" hidden="false" customHeight="true" outlineLevel="0" collapsed="false">
      <c r="A52" s="20" t="s">
        <v>58</v>
      </c>
      <c r="B52" s="20"/>
      <c r="C52" s="38" t="s">
        <v>16</v>
      </c>
      <c r="D52" s="38" t="s">
        <v>16</v>
      </c>
      <c r="E52" s="38" t="n">
        <v>6</v>
      </c>
      <c r="F52" s="38" t="s">
        <v>16</v>
      </c>
      <c r="G52" s="38" t="n">
        <v>6</v>
      </c>
      <c r="H52" s="37" t="n">
        <v>1</v>
      </c>
      <c r="I52" s="38" t="n">
        <v>6</v>
      </c>
      <c r="J52" s="36" t="n">
        <v>100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n">
        <v>10</v>
      </c>
      <c r="F53" s="38" t="n">
        <v>1</v>
      </c>
      <c r="G53" s="38" t="n">
        <v>11</v>
      </c>
      <c r="H53" s="37" t="n">
        <v>1.5</v>
      </c>
      <c r="I53" s="38" t="n">
        <v>10</v>
      </c>
      <c r="J53" s="37" t="n">
        <v>90.9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n">
        <v>6</v>
      </c>
      <c r="F54" s="34" t="n">
        <v>1</v>
      </c>
      <c r="G54" s="34" t="n">
        <v>7</v>
      </c>
      <c r="H54" s="36" t="n">
        <v>1.7</v>
      </c>
      <c r="I54" s="34" t="n">
        <v>6</v>
      </c>
      <c r="J54" s="36" t="n">
        <v>85.7</v>
      </c>
    </row>
    <row r="55" customFormat="false" ht="13.8" hidden="false" customHeight="false" outlineLevel="0" collapsed="false">
      <c r="A55" s="82" t="s">
        <v>61</v>
      </c>
      <c r="B55" s="82"/>
      <c r="C55" s="38" t="s">
        <v>16</v>
      </c>
      <c r="D55" s="38" t="s">
        <v>16</v>
      </c>
      <c r="E55" s="38" t="n">
        <v>8</v>
      </c>
      <c r="F55" s="38" t="n">
        <v>17</v>
      </c>
      <c r="G55" s="38" t="n">
        <v>25</v>
      </c>
      <c r="H55" s="37" t="n">
        <v>2.4</v>
      </c>
      <c r="I55" s="38" t="n">
        <v>12</v>
      </c>
      <c r="J55" s="36" t="n">
        <v>48</v>
      </c>
    </row>
    <row r="56" customFormat="false" ht="14.45" hidden="false" customHeight="true" outlineLevel="0" collapsed="false">
      <c r="A56" s="20" t="s">
        <v>62</v>
      </c>
      <c r="B56" s="20"/>
      <c r="C56" s="38" t="s">
        <v>16</v>
      </c>
      <c r="D56" s="38" t="s">
        <v>16</v>
      </c>
      <c r="E56" s="38" t="n">
        <v>24</v>
      </c>
      <c r="F56" s="38" t="s">
        <v>16</v>
      </c>
      <c r="G56" s="38" t="n">
        <v>24</v>
      </c>
      <c r="H56" s="37" t="n">
        <v>5.1</v>
      </c>
      <c r="I56" s="38" t="n">
        <v>24</v>
      </c>
      <c r="J56" s="37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s">
        <v>16</v>
      </c>
      <c r="D57" s="38" t="s">
        <v>16</v>
      </c>
      <c r="E57" s="38" t="n">
        <v>6</v>
      </c>
      <c r="F57" s="38" t="n">
        <v>6</v>
      </c>
      <c r="G57" s="38" t="n">
        <v>12</v>
      </c>
      <c r="H57" s="37" t="n">
        <v>2</v>
      </c>
      <c r="I57" s="38" t="n">
        <v>12</v>
      </c>
      <c r="J57" s="36" t="n">
        <v>100</v>
      </c>
    </row>
    <row r="58" customFormat="false" ht="12.8" hidden="false" customHeight="false" outlineLevel="0" collapsed="false">
      <c r="C58" s="29" t="n">
        <f aca="false">SUM(C9:C57)</f>
        <v>11</v>
      </c>
      <c r="D58" s="29" t="n">
        <f aca="false">SUM(D9:D57)</f>
        <v>9</v>
      </c>
      <c r="E58" s="29" t="n">
        <f aca="false">SUM(E9:E57)</f>
        <v>365</v>
      </c>
      <c r="F58" s="29" t="n">
        <f aca="false">SUM(F9:F57)</f>
        <v>140</v>
      </c>
      <c r="G58" s="29" t="n">
        <f aca="false">SUM(G9:G57)</f>
        <v>525</v>
      </c>
      <c r="I58" s="29" t="n">
        <f aca="false">SUM(I9:I57)</f>
        <v>454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43" activeCellId="0" sqref="J43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4" t="s">
        <v>6</v>
      </c>
      <c r="D6" s="4" t="s">
        <v>7</v>
      </c>
      <c r="E6" s="4" t="s">
        <v>8</v>
      </c>
      <c r="F6" s="4" t="s">
        <v>9</v>
      </c>
      <c r="G6" s="5"/>
      <c r="H6" s="6"/>
      <c r="I6" s="4" t="s">
        <v>10</v>
      </c>
      <c r="J6" s="11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38" t="n">
        <v>10</v>
      </c>
      <c r="D7" s="38" t="n">
        <v>55</v>
      </c>
      <c r="E7" s="38" t="n">
        <v>22</v>
      </c>
      <c r="F7" s="38" t="n">
        <v>23</v>
      </c>
      <c r="G7" s="38" t="n">
        <v>110</v>
      </c>
      <c r="H7" s="50" t="n">
        <v>0.31</v>
      </c>
      <c r="I7" s="38" t="n">
        <v>106</v>
      </c>
      <c r="J7" s="37" t="n">
        <v>96.4</v>
      </c>
    </row>
    <row r="8" customFormat="false" ht="18.75" hidden="false" customHeight="true" outlineLevel="0" collapsed="false">
      <c r="A8" s="28"/>
      <c r="B8" s="12" t="s">
        <v>13</v>
      </c>
      <c r="C8" s="34" t="n">
        <v>8</v>
      </c>
      <c r="D8" s="34" t="n">
        <v>17</v>
      </c>
      <c r="E8" s="34" t="n">
        <v>32</v>
      </c>
      <c r="F8" s="34" t="n">
        <v>42</v>
      </c>
      <c r="G8" s="34" t="n">
        <v>99</v>
      </c>
      <c r="H8" s="49" t="n">
        <v>0.28</v>
      </c>
      <c r="I8" s="34" t="n">
        <v>97</v>
      </c>
      <c r="J8" s="36" t="n">
        <v>98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s">
        <v>16</v>
      </c>
      <c r="E9" s="38" t="s">
        <v>16</v>
      </c>
      <c r="F9" s="38" t="s">
        <v>16</v>
      </c>
      <c r="G9" s="38" t="s">
        <v>16</v>
      </c>
      <c r="H9" s="50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n">
        <v>3</v>
      </c>
      <c r="E10" s="34" t="n">
        <v>3</v>
      </c>
      <c r="F10" s="34" t="n">
        <v>5</v>
      </c>
      <c r="G10" s="34" t="n">
        <v>11</v>
      </c>
      <c r="H10" s="49" t="n">
        <v>3.86</v>
      </c>
      <c r="I10" s="34" t="n">
        <v>11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s">
        <v>16</v>
      </c>
      <c r="F11" s="38" t="s">
        <v>16</v>
      </c>
      <c r="G11" s="38" t="s">
        <v>16</v>
      </c>
      <c r="H11" s="50" t="s">
        <v>16</v>
      </c>
      <c r="I11" s="38" t="s">
        <v>16</v>
      </c>
      <c r="J11" s="37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4" t="s">
        <v>16</v>
      </c>
      <c r="E12" s="34" t="s">
        <v>16</v>
      </c>
      <c r="F12" s="34" t="s">
        <v>16</v>
      </c>
      <c r="G12" s="34" t="s">
        <v>16</v>
      </c>
      <c r="H12" s="49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8" t="n">
        <v>1</v>
      </c>
      <c r="D13" s="38" t="s">
        <v>16</v>
      </c>
      <c r="E13" s="38" t="s">
        <v>16</v>
      </c>
      <c r="F13" s="38" t="s">
        <v>16</v>
      </c>
      <c r="G13" s="38" t="n">
        <v>1</v>
      </c>
      <c r="H13" s="50" t="n">
        <v>0.1</v>
      </c>
      <c r="I13" s="38" t="n">
        <v>1</v>
      </c>
      <c r="J13" s="37" t="n">
        <v>100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n">
        <v>1</v>
      </c>
      <c r="E14" s="34" t="s">
        <v>16</v>
      </c>
      <c r="F14" s="34" t="s">
        <v>16</v>
      </c>
      <c r="G14" s="34" t="n">
        <v>1</v>
      </c>
      <c r="H14" s="49" t="n">
        <v>0.44</v>
      </c>
      <c r="I14" s="34" t="n">
        <v>1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50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4" t="s">
        <v>16</v>
      </c>
      <c r="E16" s="34" t="s">
        <v>16</v>
      </c>
      <c r="F16" s="34" t="s">
        <v>16</v>
      </c>
      <c r="G16" s="34" t="s">
        <v>16</v>
      </c>
      <c r="H16" s="49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4" t="n">
        <v>2</v>
      </c>
      <c r="D17" s="34" t="s">
        <v>16</v>
      </c>
      <c r="E17" s="34" t="s">
        <v>16</v>
      </c>
      <c r="F17" s="34" t="s">
        <v>16</v>
      </c>
      <c r="G17" s="34" t="n">
        <v>2</v>
      </c>
      <c r="H17" s="49" t="n">
        <v>0.46</v>
      </c>
      <c r="I17" s="34" t="n">
        <v>2</v>
      </c>
      <c r="J17" s="36" t="n">
        <v>100</v>
      </c>
    </row>
    <row r="18" customFormat="false" ht="13.8" hidden="false" customHeight="false" outlineLevel="0" collapsed="false">
      <c r="A18" s="18" t="s">
        <v>24</v>
      </c>
      <c r="B18" s="18"/>
      <c r="C18" s="38" t="s">
        <v>16</v>
      </c>
      <c r="D18" s="38" t="s">
        <v>16</v>
      </c>
      <c r="E18" s="38" t="s">
        <v>16</v>
      </c>
      <c r="F18" s="38" t="s">
        <v>16</v>
      </c>
      <c r="G18" s="38" t="s">
        <v>16</v>
      </c>
      <c r="H18" s="50" t="s">
        <v>16</v>
      </c>
      <c r="I18" s="38" t="s">
        <v>16</v>
      </c>
      <c r="J18" s="37" t="s">
        <v>16</v>
      </c>
    </row>
    <row r="19" customFormat="false" ht="13.8" hidden="false" customHeight="false" outlineLevel="0" collapsed="false">
      <c r="A19" s="18" t="s">
        <v>25</v>
      </c>
      <c r="B19" s="18"/>
      <c r="C19" s="34" t="s">
        <v>16</v>
      </c>
      <c r="D19" s="34" t="s">
        <v>16</v>
      </c>
      <c r="E19" s="34" t="n">
        <v>2</v>
      </c>
      <c r="F19" s="34" t="s">
        <v>16</v>
      </c>
      <c r="G19" s="34" t="n">
        <v>2</v>
      </c>
      <c r="H19" s="49" t="n">
        <v>0.45</v>
      </c>
      <c r="I19" s="34" t="n">
        <v>2</v>
      </c>
      <c r="J19" s="36" t="n">
        <v>100</v>
      </c>
    </row>
    <row r="20" customFormat="false" ht="13.8" hidden="false" customHeight="false" outlineLevel="0" collapsed="false">
      <c r="A20" s="18" t="s">
        <v>26</v>
      </c>
      <c r="B20" s="18"/>
      <c r="C20" s="38" t="s">
        <v>16</v>
      </c>
      <c r="D20" s="38" t="s">
        <v>16</v>
      </c>
      <c r="E20" s="38" t="s">
        <v>16</v>
      </c>
      <c r="F20" s="38" t="s">
        <v>16</v>
      </c>
      <c r="G20" s="38" t="s">
        <v>16</v>
      </c>
      <c r="H20" s="50" t="s">
        <v>16</v>
      </c>
      <c r="I20" s="38" t="s">
        <v>16</v>
      </c>
      <c r="J20" s="37" t="s">
        <v>16</v>
      </c>
    </row>
    <row r="21" customFormat="false" ht="13.8" hidden="false" customHeight="false" outlineLevel="0" collapsed="false">
      <c r="A21" s="82" t="s">
        <v>27</v>
      </c>
      <c r="B21" s="82"/>
      <c r="C21" s="34" t="s">
        <v>16</v>
      </c>
      <c r="D21" s="34" t="s">
        <v>16</v>
      </c>
      <c r="E21" s="34" t="s">
        <v>16</v>
      </c>
      <c r="F21" s="34" t="s">
        <v>16</v>
      </c>
      <c r="G21" s="34" t="s">
        <v>16</v>
      </c>
      <c r="H21" s="49" t="s">
        <v>16</v>
      </c>
      <c r="I21" s="34" t="s">
        <v>16</v>
      </c>
      <c r="J21" s="36" t="s">
        <v>16</v>
      </c>
    </row>
    <row r="22" customFormat="false" ht="13.8" hidden="false" customHeight="false" outlineLevel="0" collapsed="false">
      <c r="A22" s="18" t="s">
        <v>28</v>
      </c>
      <c r="B22" s="18"/>
      <c r="C22" s="38" t="s">
        <v>16</v>
      </c>
      <c r="D22" s="38" t="n">
        <v>3</v>
      </c>
      <c r="E22" s="38" t="n">
        <v>3</v>
      </c>
      <c r="F22" s="38" t="n">
        <v>19</v>
      </c>
      <c r="G22" s="38" t="n">
        <v>25</v>
      </c>
      <c r="H22" s="50" t="n">
        <v>0.69</v>
      </c>
      <c r="I22" s="38" t="n">
        <v>25</v>
      </c>
      <c r="J22" s="37" t="n">
        <v>100</v>
      </c>
    </row>
    <row r="23" customFormat="false" ht="13.8" hidden="false" customHeight="false" outlineLevel="0" collapsed="false">
      <c r="A23" s="18" t="s">
        <v>29</v>
      </c>
      <c r="B23" s="18"/>
      <c r="C23" s="38" t="s">
        <v>16</v>
      </c>
      <c r="D23" s="38" t="s">
        <v>16</v>
      </c>
      <c r="E23" s="38" t="s">
        <v>16</v>
      </c>
      <c r="F23" s="38" t="s">
        <v>16</v>
      </c>
      <c r="G23" s="38" t="s">
        <v>16</v>
      </c>
      <c r="H23" s="50" t="s">
        <v>16</v>
      </c>
      <c r="I23" s="38" t="s">
        <v>16</v>
      </c>
      <c r="J23" s="37" t="s">
        <v>16</v>
      </c>
    </row>
    <row r="24" customFormat="false" ht="13.8" hidden="false" customHeight="false" outlineLevel="0" collapsed="false">
      <c r="A24" s="83" t="s">
        <v>30</v>
      </c>
      <c r="B24" s="83"/>
      <c r="C24" s="34" t="s">
        <v>16</v>
      </c>
      <c r="D24" s="34" t="n">
        <v>3</v>
      </c>
      <c r="E24" s="34" t="s">
        <v>16</v>
      </c>
      <c r="F24" s="34" t="s">
        <v>16</v>
      </c>
      <c r="G24" s="34" t="n">
        <v>3</v>
      </c>
      <c r="H24" s="49" t="n">
        <v>0.69</v>
      </c>
      <c r="I24" s="34" t="n">
        <v>3</v>
      </c>
      <c r="J24" s="36" t="n">
        <v>100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n">
        <v>1</v>
      </c>
      <c r="F25" s="38" t="s">
        <v>16</v>
      </c>
      <c r="G25" s="38" t="n">
        <v>1</v>
      </c>
      <c r="H25" s="50" t="n">
        <v>0.22</v>
      </c>
      <c r="I25" s="38" t="n">
        <v>1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s">
        <v>16</v>
      </c>
      <c r="E27" s="38" t="s">
        <v>16</v>
      </c>
      <c r="F27" s="38" t="s">
        <v>16</v>
      </c>
      <c r="G27" s="38" t="s">
        <v>16</v>
      </c>
      <c r="H27" s="50" t="s">
        <v>16</v>
      </c>
      <c r="I27" s="38" t="s">
        <v>16</v>
      </c>
      <c r="J27" s="37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4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s">
        <v>16</v>
      </c>
      <c r="F29" s="38" t="s">
        <v>16</v>
      </c>
      <c r="G29" s="38" t="s">
        <v>16</v>
      </c>
      <c r="H29" s="50" t="s">
        <v>16</v>
      </c>
      <c r="I29" s="38" t="s">
        <v>16</v>
      </c>
      <c r="J29" s="37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4" t="s">
        <v>16</v>
      </c>
      <c r="D31" s="34" t="s">
        <v>16</v>
      </c>
      <c r="E31" s="34" t="n">
        <v>1</v>
      </c>
      <c r="F31" s="34" t="s">
        <v>16</v>
      </c>
      <c r="G31" s="34" t="n">
        <v>1</v>
      </c>
      <c r="H31" s="49" t="n">
        <v>0.31</v>
      </c>
      <c r="I31" s="34" t="n">
        <v>1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8" t="s">
        <v>16</v>
      </c>
      <c r="D32" s="38" t="s">
        <v>16</v>
      </c>
      <c r="E32" s="38" t="s">
        <v>16</v>
      </c>
      <c r="F32" s="38" t="s">
        <v>16</v>
      </c>
      <c r="G32" s="38" t="s">
        <v>16</v>
      </c>
      <c r="H32" s="50" t="s">
        <v>16</v>
      </c>
      <c r="I32" s="38" t="s">
        <v>16</v>
      </c>
      <c r="J32" s="37" t="s">
        <v>16</v>
      </c>
    </row>
    <row r="33" customFormat="false" ht="13.8" hidden="false" customHeight="false" outlineLevel="0" collapsed="false">
      <c r="A33" s="82" t="s">
        <v>39</v>
      </c>
      <c r="B33" s="82"/>
      <c r="C33" s="34" t="s">
        <v>16</v>
      </c>
      <c r="D33" s="34" t="s">
        <v>16</v>
      </c>
      <c r="E33" s="34" t="s">
        <v>16</v>
      </c>
      <c r="F33" s="34" t="n">
        <v>1</v>
      </c>
      <c r="G33" s="34" t="n">
        <v>1</v>
      </c>
      <c r="H33" s="49" t="n">
        <v>0.16</v>
      </c>
      <c r="I33" s="34" t="n">
        <v>1</v>
      </c>
      <c r="J33" s="36" t="n">
        <v>100</v>
      </c>
    </row>
    <row r="34" customFormat="false" ht="13.8" hidden="false" customHeight="false" outlineLevel="0" collapsed="false">
      <c r="A34" s="18" t="s">
        <v>40</v>
      </c>
      <c r="B34" s="18"/>
      <c r="C34" s="38" t="s">
        <v>16</v>
      </c>
      <c r="D34" s="38" t="s">
        <v>16</v>
      </c>
      <c r="E34" s="38" t="s">
        <v>16</v>
      </c>
      <c r="F34" s="38" t="s">
        <v>16</v>
      </c>
      <c r="G34" s="38" t="s">
        <v>16</v>
      </c>
      <c r="H34" s="50" t="s">
        <v>16</v>
      </c>
      <c r="I34" s="38" t="s">
        <v>16</v>
      </c>
      <c r="J34" s="37" t="s">
        <v>16</v>
      </c>
    </row>
    <row r="35" customFormat="false" ht="13.8" hidden="false" customHeight="false" outlineLevel="0" collapsed="false">
      <c r="A35" s="83" t="s">
        <v>41</v>
      </c>
      <c r="B35" s="83"/>
      <c r="C35" s="34" t="n">
        <v>1</v>
      </c>
      <c r="D35" s="34" t="s">
        <v>16</v>
      </c>
      <c r="E35" s="34" t="s">
        <v>16</v>
      </c>
      <c r="F35" s="34" t="n">
        <v>1</v>
      </c>
      <c r="G35" s="34" t="n">
        <v>2</v>
      </c>
      <c r="H35" s="49" t="n">
        <v>0.21</v>
      </c>
      <c r="I35" s="34" t="n">
        <v>2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8" t="s">
        <v>16</v>
      </c>
      <c r="D36" s="38" t="s">
        <v>16</v>
      </c>
      <c r="E36" s="38" t="s">
        <v>16</v>
      </c>
      <c r="F36" s="38" t="s">
        <v>16</v>
      </c>
      <c r="G36" s="38" t="s">
        <v>16</v>
      </c>
      <c r="H36" s="50" t="s">
        <v>16</v>
      </c>
      <c r="I36" s="38" t="s">
        <v>16</v>
      </c>
      <c r="J36" s="37" t="s">
        <v>16</v>
      </c>
    </row>
    <row r="37" customFormat="false" ht="13.8" hidden="false" customHeight="false" outlineLevel="0" collapsed="false">
      <c r="A37" s="82" t="s">
        <v>43</v>
      </c>
      <c r="B37" s="82"/>
      <c r="C37" s="38" t="s">
        <v>16</v>
      </c>
      <c r="D37" s="38" t="s">
        <v>16</v>
      </c>
      <c r="E37" s="38" t="n">
        <v>3</v>
      </c>
      <c r="F37" s="38" t="s">
        <v>16</v>
      </c>
      <c r="G37" s="38" t="n">
        <v>3</v>
      </c>
      <c r="H37" s="50" t="n">
        <v>0.7</v>
      </c>
      <c r="I37" s="38" t="n">
        <v>3</v>
      </c>
      <c r="J37" s="37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50" t="s">
        <v>16</v>
      </c>
      <c r="I39" s="38" t="s">
        <v>16</v>
      </c>
      <c r="J39" s="37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36" t="s">
        <v>16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s">
        <v>16</v>
      </c>
      <c r="E41" s="38" t="n">
        <v>4</v>
      </c>
      <c r="F41" s="38" t="n">
        <v>7</v>
      </c>
      <c r="G41" s="38" t="n">
        <v>11</v>
      </c>
      <c r="H41" s="50" t="n">
        <v>2.91</v>
      </c>
      <c r="I41" s="38" t="n">
        <v>10</v>
      </c>
      <c r="J41" s="37" t="n">
        <v>90.9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s">
        <v>16</v>
      </c>
      <c r="G43" s="38" t="s">
        <v>16</v>
      </c>
      <c r="H43" s="50" t="s">
        <v>16</v>
      </c>
      <c r="I43" s="38" t="s">
        <v>16</v>
      </c>
      <c r="J43" s="37" t="s">
        <v>16</v>
      </c>
    </row>
    <row r="44" customFormat="false" ht="13.8" hidden="false" customHeight="false" outlineLevel="0" collapsed="false">
      <c r="A44" s="83" t="s">
        <v>50</v>
      </c>
      <c r="B44" s="83"/>
      <c r="C44" s="34" t="s">
        <v>16</v>
      </c>
      <c r="D44" s="34" t="s">
        <v>16</v>
      </c>
      <c r="E44" s="34" t="n">
        <v>2</v>
      </c>
      <c r="F44" s="34" t="s">
        <v>16</v>
      </c>
      <c r="G44" s="34" t="n">
        <v>2</v>
      </c>
      <c r="H44" s="49" t="n">
        <v>0.33</v>
      </c>
      <c r="I44" s="34" t="n">
        <v>2</v>
      </c>
      <c r="J44" s="36" t="n">
        <v>100</v>
      </c>
    </row>
    <row r="45" customFormat="false" ht="13.8" hidden="false" customHeight="false" outlineLevel="0" collapsed="false">
      <c r="A45" s="18" t="s">
        <v>51</v>
      </c>
      <c r="B45" s="18"/>
      <c r="C45" s="34" t="s">
        <v>16</v>
      </c>
      <c r="D45" s="34" t="s">
        <v>16</v>
      </c>
      <c r="E45" s="34" t="s">
        <v>16</v>
      </c>
      <c r="F45" s="34" t="s">
        <v>16</v>
      </c>
      <c r="G45" s="34" t="s">
        <v>16</v>
      </c>
      <c r="H45" s="49" t="s">
        <v>16</v>
      </c>
      <c r="I45" s="34" t="s">
        <v>16</v>
      </c>
      <c r="J45" s="36" t="s">
        <v>16</v>
      </c>
    </row>
    <row r="46" customFormat="false" ht="13.8" hidden="false" customHeight="false" outlineLevel="0" collapsed="false">
      <c r="A46" s="18" t="s">
        <v>52</v>
      </c>
      <c r="B46" s="18"/>
      <c r="C46" s="38" t="s">
        <v>16</v>
      </c>
      <c r="D46" s="38" t="s">
        <v>16</v>
      </c>
      <c r="E46" s="38" t="s">
        <v>16</v>
      </c>
      <c r="F46" s="38" t="s">
        <v>16</v>
      </c>
      <c r="G46" s="38" t="s">
        <v>16</v>
      </c>
      <c r="H46" s="50" t="s">
        <v>16</v>
      </c>
      <c r="I46" s="38" t="s">
        <v>16</v>
      </c>
      <c r="J46" s="37" t="s">
        <v>16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n">
        <v>6</v>
      </c>
      <c r="E47" s="34" t="s">
        <v>16</v>
      </c>
      <c r="F47" s="34" t="n">
        <v>1</v>
      </c>
      <c r="G47" s="34" t="n">
        <v>7</v>
      </c>
      <c r="H47" s="49" t="n">
        <v>1.93</v>
      </c>
      <c r="I47" s="34" t="n">
        <v>7</v>
      </c>
      <c r="J47" s="36" t="n">
        <v>100</v>
      </c>
    </row>
    <row r="48" customFormat="false" ht="13.8" hidden="false" customHeight="false" outlineLevel="0" collapsed="false">
      <c r="A48" s="82" t="s">
        <v>54</v>
      </c>
      <c r="B48" s="82"/>
      <c r="C48" s="38" t="n">
        <v>2</v>
      </c>
      <c r="D48" s="38" t="s">
        <v>16</v>
      </c>
      <c r="E48" s="38" t="n">
        <v>1</v>
      </c>
      <c r="F48" s="38" t="s">
        <v>16</v>
      </c>
      <c r="G48" s="38" t="n">
        <v>3</v>
      </c>
      <c r="H48" s="50" t="n">
        <v>0.72</v>
      </c>
      <c r="I48" s="38" t="n">
        <v>3</v>
      </c>
      <c r="J48" s="37" t="n">
        <v>100</v>
      </c>
    </row>
    <row r="49" customFormat="false" ht="13.8" hidden="false" customHeight="false" outlineLevel="0" collapsed="false">
      <c r="A49" s="82" t="s">
        <v>55</v>
      </c>
      <c r="B49" s="82"/>
      <c r="C49" s="34" t="s">
        <v>16</v>
      </c>
      <c r="D49" s="34" t="s">
        <v>16</v>
      </c>
      <c r="E49" s="34" t="n">
        <v>2</v>
      </c>
      <c r="F49" s="34" t="n">
        <v>5</v>
      </c>
      <c r="G49" s="34" t="n">
        <v>7</v>
      </c>
      <c r="H49" s="49" t="n">
        <v>0.79</v>
      </c>
      <c r="I49" s="34" t="n">
        <v>6</v>
      </c>
      <c r="J49" s="36" t="n">
        <v>85.7</v>
      </c>
    </row>
    <row r="50" customFormat="false" ht="14.45" hidden="false" customHeight="true" outlineLevel="0" collapsed="false">
      <c r="A50" s="83" t="s">
        <v>56</v>
      </c>
      <c r="B50" s="83"/>
      <c r="C50" s="38" t="s">
        <v>16</v>
      </c>
      <c r="D50" s="38" t="s">
        <v>16</v>
      </c>
      <c r="E50" s="38" t="n">
        <v>1</v>
      </c>
      <c r="F50" s="38" t="s">
        <v>16</v>
      </c>
      <c r="G50" s="38" t="n">
        <v>1</v>
      </c>
      <c r="H50" s="50" t="n">
        <v>0.18</v>
      </c>
      <c r="I50" s="38" t="n">
        <v>1</v>
      </c>
      <c r="J50" s="37" t="n">
        <v>100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s">
        <v>16</v>
      </c>
      <c r="F51" s="38" t="s">
        <v>16</v>
      </c>
      <c r="G51" s="38" t="s">
        <v>16</v>
      </c>
      <c r="H51" s="50" t="s">
        <v>16</v>
      </c>
      <c r="I51" s="38" t="s">
        <v>16</v>
      </c>
      <c r="J51" s="37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n">
        <v>1</v>
      </c>
      <c r="D52" s="34" t="s">
        <v>16</v>
      </c>
      <c r="E52" s="34" t="s">
        <v>16</v>
      </c>
      <c r="F52" s="34" t="s">
        <v>16</v>
      </c>
      <c r="G52" s="34" t="n">
        <v>1</v>
      </c>
      <c r="H52" s="49" t="n">
        <v>0.17</v>
      </c>
      <c r="I52" s="34" t="n">
        <v>1</v>
      </c>
      <c r="J52" s="36" t="n">
        <v>100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n">
        <v>8</v>
      </c>
      <c r="F53" s="38" t="n">
        <v>2</v>
      </c>
      <c r="G53" s="38" t="n">
        <v>10</v>
      </c>
      <c r="H53" s="50" t="n">
        <v>1.4</v>
      </c>
      <c r="I53" s="38" t="n">
        <v>10</v>
      </c>
      <c r="J53" s="37" t="n">
        <v>100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4" t="s">
        <v>16</v>
      </c>
      <c r="J54" s="36" t="s">
        <v>16</v>
      </c>
    </row>
    <row r="55" customFormat="false" ht="13.8" hidden="false" customHeight="false" outlineLevel="0" collapsed="false">
      <c r="A55" s="82" t="s">
        <v>61</v>
      </c>
      <c r="B55" s="82"/>
      <c r="C55" s="38" t="s">
        <v>16</v>
      </c>
      <c r="D55" s="38" t="s">
        <v>16</v>
      </c>
      <c r="E55" s="38" t="s">
        <v>16</v>
      </c>
      <c r="F55" s="38" t="s">
        <v>16</v>
      </c>
      <c r="G55" s="38" t="s">
        <v>16</v>
      </c>
      <c r="H55" s="50" t="s">
        <v>16</v>
      </c>
      <c r="I55" s="38" t="s">
        <v>16</v>
      </c>
      <c r="J55" s="37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n">
        <v>1</v>
      </c>
      <c r="E56" s="34" t="n">
        <v>1</v>
      </c>
      <c r="F56" s="34" t="s">
        <v>16</v>
      </c>
      <c r="G56" s="34" t="n">
        <v>2</v>
      </c>
      <c r="H56" s="49" t="n">
        <v>0.42</v>
      </c>
      <c r="I56" s="34" t="n">
        <v>2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n">
        <v>1</v>
      </c>
      <c r="D57" s="38" t="s">
        <v>16</v>
      </c>
      <c r="E57" s="38" t="s">
        <v>16</v>
      </c>
      <c r="F57" s="38" t="n">
        <v>1</v>
      </c>
      <c r="G57" s="38" t="n">
        <v>2</v>
      </c>
      <c r="H57" s="50" t="n">
        <v>0.33</v>
      </c>
      <c r="I57" s="38" t="n">
        <v>2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8</v>
      </c>
      <c r="D58" s="29" t="n">
        <f aca="false">SUM(D9:D57)</f>
        <v>17</v>
      </c>
      <c r="E58" s="29" t="n">
        <f aca="false">SUM(E9:E57)</f>
        <v>32</v>
      </c>
      <c r="F58" s="29" t="n">
        <f aca="false">SUM(F9:F57)</f>
        <v>42</v>
      </c>
      <c r="G58" s="29" t="n">
        <f aca="false">SUM(G9:G57)</f>
        <v>99</v>
      </c>
      <c r="I58" s="29" t="n">
        <f aca="false">SUM(I9:I57)</f>
        <v>97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0" activeCellId="0" sqref="J50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90" t="s">
        <v>1</v>
      </c>
      <c r="B5" s="90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90"/>
      <c r="B6" s="90"/>
      <c r="C6" s="4" t="s">
        <v>6</v>
      </c>
      <c r="D6" s="4" t="s">
        <v>7</v>
      </c>
      <c r="E6" s="4" t="s">
        <v>8</v>
      </c>
      <c r="F6" s="4" t="s">
        <v>9</v>
      </c>
      <c r="G6" s="5"/>
      <c r="H6" s="6"/>
      <c r="I6" s="4" t="s">
        <v>10</v>
      </c>
      <c r="J6" s="11" t="s">
        <v>11</v>
      </c>
    </row>
    <row r="7" customFormat="false" ht="19.5" hidden="false" customHeight="true" outlineLevel="0" collapsed="false">
      <c r="A7" s="28" t="s">
        <v>12</v>
      </c>
      <c r="B7" s="87" t="n">
        <v>1978</v>
      </c>
      <c r="C7" s="38" t="s">
        <v>16</v>
      </c>
      <c r="D7" s="38" t="n">
        <v>4</v>
      </c>
      <c r="E7" s="38" t="n">
        <v>5</v>
      </c>
      <c r="F7" s="38" t="s">
        <v>16</v>
      </c>
      <c r="G7" s="91" t="n">
        <v>9</v>
      </c>
      <c r="H7" s="92" t="n">
        <v>0.03</v>
      </c>
      <c r="I7" s="38" t="n">
        <v>9</v>
      </c>
      <c r="J7" s="37" t="n">
        <v>100</v>
      </c>
    </row>
    <row r="8" customFormat="false" ht="18.75" hidden="false" customHeight="true" outlineLevel="0" collapsed="false">
      <c r="A8" s="28"/>
      <c r="B8" s="12" t="s">
        <v>13</v>
      </c>
      <c r="C8" s="34" t="n">
        <v>1</v>
      </c>
      <c r="D8" s="34" t="n">
        <v>1</v>
      </c>
      <c r="E8" s="34" t="n">
        <v>9</v>
      </c>
      <c r="F8" s="34" t="n">
        <v>7</v>
      </c>
      <c r="G8" s="34" t="n">
        <v>18</v>
      </c>
      <c r="H8" s="49" t="n">
        <v>0.05</v>
      </c>
      <c r="I8" s="34" t="n">
        <v>17</v>
      </c>
      <c r="J8" s="36" t="n">
        <v>94.4</v>
      </c>
    </row>
    <row r="9" customFormat="false" ht="12.8" hidden="false" customHeight="false" outlineLevel="0" collapsed="false">
      <c r="A9" s="14" t="s">
        <v>14</v>
      </c>
      <c r="B9" s="14"/>
      <c r="C9" s="38" t="s">
        <v>16</v>
      </c>
      <c r="D9" s="38" t="s">
        <v>16</v>
      </c>
      <c r="E9" s="38" t="s">
        <v>16</v>
      </c>
      <c r="F9" s="38" t="s">
        <v>16</v>
      </c>
      <c r="G9" s="38" t="s">
        <v>16</v>
      </c>
      <c r="H9" s="50" t="s">
        <v>16</v>
      </c>
      <c r="I9" s="38" t="s">
        <v>16</v>
      </c>
      <c r="J9" s="37" t="s">
        <v>16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n">
        <v>3</v>
      </c>
      <c r="G10" s="34" t="n">
        <v>3</v>
      </c>
      <c r="H10" s="49" t="n">
        <v>1.05</v>
      </c>
      <c r="I10" s="34" t="n">
        <v>3</v>
      </c>
      <c r="J10" s="36" t="n">
        <v>100</v>
      </c>
    </row>
    <row r="11" customFormat="false" ht="13.8" hidden="false" customHeight="false" outlineLevel="0" collapsed="false">
      <c r="A11" s="18" t="s">
        <v>17</v>
      </c>
      <c r="B11" s="18"/>
      <c r="C11" s="38" t="s">
        <v>16</v>
      </c>
      <c r="D11" s="38" t="s">
        <v>16</v>
      </c>
      <c r="E11" s="38" t="s">
        <v>16</v>
      </c>
      <c r="F11" s="38" t="s">
        <v>16</v>
      </c>
      <c r="G11" s="38" t="s">
        <v>16</v>
      </c>
      <c r="H11" s="50" t="s">
        <v>16</v>
      </c>
      <c r="I11" s="38" t="s">
        <v>16</v>
      </c>
      <c r="J11" s="37" t="s">
        <v>16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4" t="s">
        <v>16</v>
      </c>
      <c r="E12" s="34" t="s">
        <v>16</v>
      </c>
      <c r="F12" s="34" t="s">
        <v>16</v>
      </c>
      <c r="G12" s="34" t="s">
        <v>16</v>
      </c>
      <c r="H12" s="49" t="s">
        <v>16</v>
      </c>
      <c r="I12" s="34" t="s">
        <v>16</v>
      </c>
      <c r="J12" s="36" t="s">
        <v>16</v>
      </c>
    </row>
    <row r="13" customFormat="false" ht="13.8" hidden="false" customHeight="false" outlineLevel="0" collapsed="false">
      <c r="A13" s="18" t="s">
        <v>19</v>
      </c>
      <c r="B13" s="18"/>
      <c r="C13" s="38" t="s">
        <v>16</v>
      </c>
      <c r="D13" s="38" t="s">
        <v>16</v>
      </c>
      <c r="E13" s="38" t="s">
        <v>16</v>
      </c>
      <c r="F13" s="38" t="s">
        <v>16</v>
      </c>
      <c r="G13" s="38" t="s">
        <v>16</v>
      </c>
      <c r="H13" s="50" t="s">
        <v>16</v>
      </c>
      <c r="I13" s="38" t="s">
        <v>16</v>
      </c>
      <c r="J13" s="37" t="s">
        <v>16</v>
      </c>
    </row>
    <row r="14" customFormat="false" ht="13.8" hidden="false" customHeight="false" outlineLevel="0" collapsed="false">
      <c r="A14" s="18" t="s">
        <v>20</v>
      </c>
      <c r="B14" s="18"/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49" t="s">
        <v>16</v>
      </c>
      <c r="I14" s="34" t="s">
        <v>16</v>
      </c>
      <c r="J14" s="36" t="s">
        <v>16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50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s">
        <v>16</v>
      </c>
      <c r="D16" s="34" t="s">
        <v>16</v>
      </c>
      <c r="E16" s="34" t="s">
        <v>16</v>
      </c>
      <c r="F16" s="34" t="s">
        <v>16</v>
      </c>
      <c r="G16" s="34" t="s">
        <v>16</v>
      </c>
      <c r="H16" s="49" t="s">
        <v>16</v>
      </c>
      <c r="I16" s="34" t="s">
        <v>16</v>
      </c>
      <c r="J16" s="36" t="s">
        <v>16</v>
      </c>
    </row>
    <row r="17" customFormat="false" ht="13.8" hidden="false" customHeight="false" outlineLevel="0" collapsed="false">
      <c r="A17" s="18" t="s">
        <v>23</v>
      </c>
      <c r="B17" s="18"/>
      <c r="C17" s="38" t="s">
        <v>16</v>
      </c>
      <c r="D17" s="38" t="s">
        <v>16</v>
      </c>
      <c r="E17" s="38" t="s">
        <v>16</v>
      </c>
      <c r="F17" s="38" t="s">
        <v>16</v>
      </c>
      <c r="G17" s="38" t="s">
        <v>16</v>
      </c>
      <c r="H17" s="50" t="s">
        <v>16</v>
      </c>
      <c r="I17" s="38" t="s">
        <v>16</v>
      </c>
      <c r="J17" s="37" t="s">
        <v>16</v>
      </c>
    </row>
    <row r="18" customFormat="false" ht="13.8" hidden="false" customHeight="false" outlineLevel="0" collapsed="false">
      <c r="A18" s="18" t="s">
        <v>24</v>
      </c>
      <c r="B18" s="18"/>
      <c r="C18" s="34" t="s">
        <v>16</v>
      </c>
      <c r="D18" s="34" t="s">
        <v>16</v>
      </c>
      <c r="E18" s="34" t="s">
        <v>16</v>
      </c>
      <c r="F18" s="34" t="s">
        <v>16</v>
      </c>
      <c r="G18" s="34" t="s">
        <v>16</v>
      </c>
      <c r="H18" s="49" t="s">
        <v>16</v>
      </c>
      <c r="I18" s="34" t="s">
        <v>16</v>
      </c>
      <c r="J18" s="36" t="s">
        <v>16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s">
        <v>16</v>
      </c>
      <c r="E19" s="38" t="n">
        <v>2</v>
      </c>
      <c r="F19" s="38" t="s">
        <v>16</v>
      </c>
      <c r="G19" s="38" t="n">
        <v>2</v>
      </c>
      <c r="H19" s="50" t="n">
        <v>0.45</v>
      </c>
      <c r="I19" s="38" t="n">
        <v>2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s">
        <v>16</v>
      </c>
      <c r="D20" s="34" t="s">
        <v>16</v>
      </c>
      <c r="E20" s="34" t="s">
        <v>16</v>
      </c>
      <c r="F20" s="34" t="s">
        <v>16</v>
      </c>
      <c r="G20" s="34" t="s">
        <v>16</v>
      </c>
      <c r="H20" s="49" t="s">
        <v>16</v>
      </c>
      <c r="I20" s="34" t="s">
        <v>16</v>
      </c>
      <c r="J20" s="36" t="s">
        <v>16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s">
        <v>16</v>
      </c>
      <c r="F21" s="38" t="s">
        <v>16</v>
      </c>
      <c r="G21" s="38" t="s">
        <v>16</v>
      </c>
      <c r="H21" s="50" t="s">
        <v>16</v>
      </c>
      <c r="I21" s="38" t="s">
        <v>16</v>
      </c>
      <c r="J21" s="37" t="s">
        <v>16</v>
      </c>
    </row>
    <row r="22" customFormat="false" ht="13.8" hidden="false" customHeight="false" outlineLevel="0" collapsed="false">
      <c r="A22" s="18" t="s">
        <v>28</v>
      </c>
      <c r="B22" s="18"/>
      <c r="C22" s="34" t="s">
        <v>16</v>
      </c>
      <c r="D22" s="34" t="s">
        <v>16</v>
      </c>
      <c r="E22" s="34" t="s">
        <v>16</v>
      </c>
      <c r="F22" s="34" t="s">
        <v>16</v>
      </c>
      <c r="G22" s="34" t="s">
        <v>16</v>
      </c>
      <c r="H22" s="49" t="s">
        <v>16</v>
      </c>
      <c r="I22" s="34" t="s">
        <v>16</v>
      </c>
      <c r="J22" s="36" t="s">
        <v>16</v>
      </c>
    </row>
    <row r="23" customFormat="false" ht="13.8" hidden="false" customHeight="false" outlineLevel="0" collapsed="false">
      <c r="A23" s="18" t="s">
        <v>29</v>
      </c>
      <c r="B23" s="18"/>
      <c r="C23" s="38" t="s">
        <v>16</v>
      </c>
      <c r="D23" s="38" t="s">
        <v>16</v>
      </c>
      <c r="E23" s="38" t="s">
        <v>16</v>
      </c>
      <c r="F23" s="38" t="s">
        <v>16</v>
      </c>
      <c r="G23" s="38" t="s">
        <v>16</v>
      </c>
      <c r="H23" s="50" t="s">
        <v>16</v>
      </c>
      <c r="I23" s="38" t="s">
        <v>16</v>
      </c>
      <c r="J23" s="37" t="s">
        <v>16</v>
      </c>
    </row>
    <row r="24" customFormat="false" ht="13.8" hidden="false" customHeight="false" outlineLevel="0" collapsed="false">
      <c r="A24" s="83" t="s">
        <v>30</v>
      </c>
      <c r="B24" s="83"/>
      <c r="C24" s="34" t="s">
        <v>16</v>
      </c>
      <c r="D24" s="34" t="s">
        <v>16</v>
      </c>
      <c r="E24" s="34" t="s">
        <v>16</v>
      </c>
      <c r="F24" s="34" t="s">
        <v>16</v>
      </c>
      <c r="G24" s="34" t="s">
        <v>16</v>
      </c>
      <c r="H24" s="49" t="s">
        <v>16</v>
      </c>
      <c r="I24" s="34" t="s">
        <v>16</v>
      </c>
      <c r="J24" s="36" t="s">
        <v>16</v>
      </c>
    </row>
    <row r="25" customFormat="false" ht="13.8" hidden="false" customHeight="false" outlineLevel="0" collapsed="false">
      <c r="A25" s="18" t="s">
        <v>31</v>
      </c>
      <c r="B25" s="18"/>
      <c r="C25" s="38" t="s">
        <v>16</v>
      </c>
      <c r="D25" s="38" t="s">
        <v>16</v>
      </c>
      <c r="E25" s="38" t="s">
        <v>16</v>
      </c>
      <c r="F25" s="38" t="s">
        <v>16</v>
      </c>
      <c r="G25" s="38" t="s">
        <v>16</v>
      </c>
      <c r="H25" s="50" t="s">
        <v>16</v>
      </c>
      <c r="I25" s="38" t="s">
        <v>16</v>
      </c>
      <c r="J25" s="37" t="s">
        <v>16</v>
      </c>
    </row>
    <row r="26" customFormat="false" ht="14.1" hidden="false" customHeight="true" outlineLevel="0" collapsed="false">
      <c r="A26" s="20" t="s">
        <v>32</v>
      </c>
      <c r="B26" s="20"/>
      <c r="C26" s="34" t="s">
        <v>16</v>
      </c>
      <c r="D26" s="34" t="s">
        <v>16</v>
      </c>
      <c r="E26" s="34" t="s">
        <v>16</v>
      </c>
      <c r="F26" s="34" t="s">
        <v>16</v>
      </c>
      <c r="G26" s="34" t="s">
        <v>16</v>
      </c>
      <c r="H26" s="49" t="s">
        <v>16</v>
      </c>
      <c r="I26" s="34" t="s">
        <v>16</v>
      </c>
      <c r="J26" s="36" t="s">
        <v>16</v>
      </c>
    </row>
    <row r="27" customFormat="false" ht="14.45" hidden="false" customHeight="true" outlineLevel="0" collapsed="false">
      <c r="A27" s="20" t="s">
        <v>33</v>
      </c>
      <c r="B27" s="20"/>
      <c r="C27" s="38" t="s">
        <v>16</v>
      </c>
      <c r="D27" s="38" t="s">
        <v>16</v>
      </c>
      <c r="E27" s="38" t="s">
        <v>16</v>
      </c>
      <c r="F27" s="38" t="s">
        <v>16</v>
      </c>
      <c r="G27" s="38" t="s">
        <v>16</v>
      </c>
      <c r="H27" s="50" t="s">
        <v>16</v>
      </c>
      <c r="I27" s="38" t="s">
        <v>16</v>
      </c>
      <c r="J27" s="37" t="s">
        <v>16</v>
      </c>
    </row>
    <row r="28" customFormat="false" ht="14.45" hidden="false" customHeight="true" outlineLevel="0" collapsed="false">
      <c r="A28" s="20" t="s">
        <v>34</v>
      </c>
      <c r="B28" s="20"/>
      <c r="C28" s="34" t="s">
        <v>16</v>
      </c>
      <c r="D28" s="34" t="s">
        <v>16</v>
      </c>
      <c r="E28" s="34" t="s">
        <v>16</v>
      </c>
      <c r="F28" s="34" t="s">
        <v>16</v>
      </c>
      <c r="G28" s="34" t="s">
        <v>16</v>
      </c>
      <c r="H28" s="49" t="s">
        <v>16</v>
      </c>
      <c r="I28" s="34" t="s">
        <v>16</v>
      </c>
      <c r="J28" s="36" t="s">
        <v>16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s">
        <v>16</v>
      </c>
      <c r="F29" s="38" t="s">
        <v>16</v>
      </c>
      <c r="G29" s="38" t="s">
        <v>16</v>
      </c>
      <c r="H29" s="50" t="s">
        <v>16</v>
      </c>
      <c r="I29" s="38" t="s">
        <v>16</v>
      </c>
      <c r="J29" s="37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s">
        <v>16</v>
      </c>
      <c r="E30" s="34" t="s">
        <v>16</v>
      </c>
      <c r="F30" s="34" t="s">
        <v>16</v>
      </c>
      <c r="G30" s="34" t="s">
        <v>16</v>
      </c>
      <c r="H30" s="49" t="s">
        <v>16</v>
      </c>
      <c r="I30" s="34" t="s">
        <v>16</v>
      </c>
      <c r="J30" s="36" t="s">
        <v>16</v>
      </c>
    </row>
    <row r="31" customFormat="false" ht="15" hidden="false" customHeight="true" outlineLevel="0" collapsed="false">
      <c r="A31" s="20" t="s">
        <v>37</v>
      </c>
      <c r="B31" s="20"/>
      <c r="C31" s="38" t="s">
        <v>16</v>
      </c>
      <c r="D31" s="38" t="s">
        <v>16</v>
      </c>
      <c r="E31" s="38" t="n">
        <v>1</v>
      </c>
      <c r="F31" s="38" t="s">
        <v>16</v>
      </c>
      <c r="G31" s="38" t="n">
        <v>1</v>
      </c>
      <c r="H31" s="50" t="n">
        <v>0.31</v>
      </c>
      <c r="I31" s="38" t="n">
        <v>1</v>
      </c>
      <c r="J31" s="37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s">
        <v>16</v>
      </c>
      <c r="F32" s="34" t="s">
        <v>16</v>
      </c>
      <c r="G32" s="34" t="s">
        <v>16</v>
      </c>
      <c r="H32" s="49" t="s">
        <v>16</v>
      </c>
      <c r="I32" s="34" t="s">
        <v>16</v>
      </c>
      <c r="J32" s="36" t="s">
        <v>16</v>
      </c>
    </row>
    <row r="33" customFormat="false" ht="13.8" hidden="false" customHeight="false" outlineLevel="0" collapsed="false">
      <c r="A33" s="82" t="s">
        <v>39</v>
      </c>
      <c r="B33" s="82"/>
      <c r="C33" s="38" t="s">
        <v>16</v>
      </c>
      <c r="D33" s="38" t="s">
        <v>16</v>
      </c>
      <c r="E33" s="38" t="s">
        <v>16</v>
      </c>
      <c r="F33" s="38" t="s">
        <v>16</v>
      </c>
      <c r="G33" s="38" t="s">
        <v>16</v>
      </c>
      <c r="H33" s="50" t="s">
        <v>16</v>
      </c>
      <c r="I33" s="38" t="s">
        <v>16</v>
      </c>
      <c r="J33" s="37" t="s">
        <v>16</v>
      </c>
    </row>
    <row r="34" customFormat="false" ht="13.8" hidden="false" customHeight="false" outlineLevel="0" collapsed="false">
      <c r="A34" s="18" t="s">
        <v>40</v>
      </c>
      <c r="B34" s="18"/>
      <c r="C34" s="34" t="s">
        <v>16</v>
      </c>
      <c r="D34" s="34" t="s">
        <v>16</v>
      </c>
      <c r="E34" s="34" t="s">
        <v>16</v>
      </c>
      <c r="F34" s="34" t="s">
        <v>16</v>
      </c>
      <c r="G34" s="34" t="s">
        <v>16</v>
      </c>
      <c r="H34" s="49" t="s">
        <v>16</v>
      </c>
      <c r="I34" s="34" t="s">
        <v>16</v>
      </c>
      <c r="J34" s="36" t="s">
        <v>16</v>
      </c>
    </row>
    <row r="35" customFormat="false" ht="13.8" hidden="false" customHeight="false" outlineLevel="0" collapsed="false">
      <c r="A35" s="83" t="s">
        <v>41</v>
      </c>
      <c r="B35" s="83"/>
      <c r="C35" s="38" t="s">
        <v>16</v>
      </c>
      <c r="D35" s="38" t="s">
        <v>16</v>
      </c>
      <c r="E35" s="38" t="s">
        <v>16</v>
      </c>
      <c r="F35" s="38" t="s">
        <v>16</v>
      </c>
      <c r="G35" s="38" t="s">
        <v>16</v>
      </c>
      <c r="H35" s="50" t="s">
        <v>16</v>
      </c>
      <c r="I35" s="38" t="s">
        <v>16</v>
      </c>
      <c r="J35" s="37" t="s">
        <v>16</v>
      </c>
    </row>
    <row r="36" customFormat="false" ht="13.8" hidden="false" customHeight="false" outlineLevel="0" collapsed="false">
      <c r="A36" s="18" t="s">
        <v>42</v>
      </c>
      <c r="B36" s="18"/>
      <c r="C36" s="34" t="s">
        <v>16</v>
      </c>
      <c r="D36" s="34" t="s">
        <v>16</v>
      </c>
      <c r="E36" s="34" t="s">
        <v>16</v>
      </c>
      <c r="F36" s="34" t="s">
        <v>16</v>
      </c>
      <c r="G36" s="34" t="s">
        <v>16</v>
      </c>
      <c r="H36" s="49" t="s">
        <v>16</v>
      </c>
      <c r="I36" s="34" t="s">
        <v>16</v>
      </c>
      <c r="J36" s="36" t="s">
        <v>16</v>
      </c>
    </row>
    <row r="37" customFormat="false" ht="13.8" hidden="false" customHeight="false" outlineLevel="0" collapsed="false">
      <c r="A37" s="82" t="s">
        <v>43</v>
      </c>
      <c r="B37" s="82"/>
      <c r="C37" s="38" t="s">
        <v>16</v>
      </c>
      <c r="D37" s="38" t="s">
        <v>16</v>
      </c>
      <c r="E37" s="38" t="n">
        <v>3</v>
      </c>
      <c r="F37" s="38" t="s">
        <v>16</v>
      </c>
      <c r="G37" s="38" t="n">
        <v>3</v>
      </c>
      <c r="H37" s="50" t="n">
        <v>0.7</v>
      </c>
      <c r="I37" s="38" t="n">
        <v>3</v>
      </c>
      <c r="J37" s="37" t="n">
        <v>100</v>
      </c>
    </row>
    <row r="38" customFormat="false" ht="13.8" hidden="false" customHeight="false" outlineLevel="0" collapsed="false">
      <c r="A38" s="18" t="s">
        <v>44</v>
      </c>
      <c r="B38" s="18"/>
      <c r="C38" s="34" t="s">
        <v>16</v>
      </c>
      <c r="D38" s="34" t="s">
        <v>16</v>
      </c>
      <c r="E38" s="34" t="s">
        <v>16</v>
      </c>
      <c r="F38" s="34" t="s">
        <v>16</v>
      </c>
      <c r="G38" s="34" t="s">
        <v>16</v>
      </c>
      <c r="H38" s="49" t="s">
        <v>16</v>
      </c>
      <c r="I38" s="34" t="s">
        <v>16</v>
      </c>
      <c r="J38" s="36" t="s">
        <v>16</v>
      </c>
    </row>
    <row r="39" customFormat="false" ht="13.8" hidden="false" customHeight="false" outlineLevel="0" collapsed="false">
      <c r="A39" s="18" t="s">
        <v>45</v>
      </c>
      <c r="B39" s="18"/>
      <c r="C39" s="38" t="s">
        <v>16</v>
      </c>
      <c r="D39" s="38" t="s">
        <v>16</v>
      </c>
      <c r="E39" s="38" t="s">
        <v>16</v>
      </c>
      <c r="F39" s="38" t="s">
        <v>16</v>
      </c>
      <c r="G39" s="38" t="s">
        <v>16</v>
      </c>
      <c r="H39" s="50" t="s">
        <v>16</v>
      </c>
      <c r="I39" s="38" t="s">
        <v>16</v>
      </c>
      <c r="J39" s="37" t="s">
        <v>16</v>
      </c>
    </row>
    <row r="40" customFormat="false" ht="13.8" hidden="false" customHeight="false" outlineLevel="0" collapsed="false">
      <c r="A40" s="18" t="s">
        <v>46</v>
      </c>
      <c r="B40" s="18"/>
      <c r="C40" s="34" t="s">
        <v>16</v>
      </c>
      <c r="D40" s="34" t="s">
        <v>16</v>
      </c>
      <c r="E40" s="34" t="s">
        <v>16</v>
      </c>
      <c r="F40" s="34" t="s">
        <v>16</v>
      </c>
      <c r="G40" s="34" t="s">
        <v>16</v>
      </c>
      <c r="H40" s="49" t="s">
        <v>16</v>
      </c>
      <c r="I40" s="34" t="s">
        <v>16</v>
      </c>
      <c r="J40" s="36" t="s">
        <v>16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s">
        <v>16</v>
      </c>
      <c r="E41" s="38" t="s">
        <v>16</v>
      </c>
      <c r="F41" s="38" t="n">
        <v>1</v>
      </c>
      <c r="G41" s="38" t="n">
        <v>1</v>
      </c>
      <c r="H41" s="50" t="n">
        <v>0.26</v>
      </c>
      <c r="I41" s="38" t="n">
        <v>1</v>
      </c>
      <c r="J41" s="37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s">
        <v>16</v>
      </c>
      <c r="E42" s="34" t="s">
        <v>16</v>
      </c>
      <c r="F42" s="34" t="s">
        <v>16</v>
      </c>
      <c r="G42" s="34" t="s">
        <v>16</v>
      </c>
      <c r="H42" s="49" t="s">
        <v>16</v>
      </c>
      <c r="I42" s="34" t="s">
        <v>16</v>
      </c>
      <c r="J42" s="36" t="s">
        <v>16</v>
      </c>
    </row>
    <row r="43" customFormat="false" ht="13.8" hidden="false" customHeight="false" outlineLevel="0" collapsed="false">
      <c r="A43" s="18" t="s">
        <v>49</v>
      </c>
      <c r="B43" s="18"/>
      <c r="C43" s="38" t="s">
        <v>16</v>
      </c>
      <c r="D43" s="38" t="s">
        <v>16</v>
      </c>
      <c r="E43" s="38" t="s">
        <v>16</v>
      </c>
      <c r="F43" s="38" t="s">
        <v>16</v>
      </c>
      <c r="G43" s="38" t="s">
        <v>16</v>
      </c>
      <c r="H43" s="50" t="s">
        <v>16</v>
      </c>
      <c r="I43" s="38" t="s">
        <v>16</v>
      </c>
      <c r="J43" s="37" t="s">
        <v>16</v>
      </c>
    </row>
    <row r="44" customFormat="false" ht="13.8" hidden="false" customHeight="false" outlineLevel="0" collapsed="false">
      <c r="A44" s="83" t="s">
        <v>50</v>
      </c>
      <c r="B44" s="83"/>
      <c r="C44" s="34" t="s">
        <v>16</v>
      </c>
      <c r="D44" s="34" t="s">
        <v>16</v>
      </c>
      <c r="E44" s="34" t="s">
        <v>16</v>
      </c>
      <c r="F44" s="34" t="s">
        <v>16</v>
      </c>
      <c r="G44" s="34" t="s">
        <v>16</v>
      </c>
      <c r="H44" s="49" t="s">
        <v>16</v>
      </c>
      <c r="I44" s="34" t="s">
        <v>16</v>
      </c>
      <c r="J44" s="36" t="s">
        <v>16</v>
      </c>
    </row>
    <row r="45" customFormat="false" ht="13.8" hidden="false" customHeight="false" outlineLevel="0" collapsed="false">
      <c r="A45" s="18" t="s">
        <v>51</v>
      </c>
      <c r="B45" s="18"/>
      <c r="C45" s="38" t="s">
        <v>16</v>
      </c>
      <c r="D45" s="38" t="s">
        <v>16</v>
      </c>
      <c r="E45" s="38" t="s">
        <v>16</v>
      </c>
      <c r="F45" s="38" t="s">
        <v>16</v>
      </c>
      <c r="G45" s="38" t="s">
        <v>16</v>
      </c>
      <c r="H45" s="50" t="s">
        <v>16</v>
      </c>
      <c r="I45" s="38" t="s">
        <v>16</v>
      </c>
      <c r="J45" s="37" t="s">
        <v>16</v>
      </c>
    </row>
    <row r="46" customFormat="false" ht="13.8" hidden="false" customHeight="false" outlineLevel="0" collapsed="false">
      <c r="A46" s="18" t="s">
        <v>52</v>
      </c>
      <c r="B46" s="18"/>
      <c r="C46" s="34" t="s">
        <v>16</v>
      </c>
      <c r="D46" s="34" t="s">
        <v>16</v>
      </c>
      <c r="E46" s="34" t="s">
        <v>16</v>
      </c>
      <c r="F46" s="34" t="s">
        <v>16</v>
      </c>
      <c r="G46" s="34" t="s">
        <v>16</v>
      </c>
      <c r="H46" s="49" t="s">
        <v>16</v>
      </c>
      <c r="I46" s="34" t="s">
        <v>16</v>
      </c>
      <c r="J46" s="36" t="s">
        <v>16</v>
      </c>
    </row>
    <row r="47" customFormat="false" ht="14.1" hidden="false" customHeight="true" outlineLevel="0" collapsed="false">
      <c r="A47" s="20" t="s">
        <v>53</v>
      </c>
      <c r="B47" s="20"/>
      <c r="C47" s="38" t="s">
        <v>16</v>
      </c>
      <c r="D47" s="38" t="s">
        <v>16</v>
      </c>
      <c r="E47" s="38" t="s">
        <v>16</v>
      </c>
      <c r="F47" s="38" t="n">
        <v>1</v>
      </c>
      <c r="G47" s="38" t="n">
        <v>1</v>
      </c>
      <c r="H47" s="50" t="n">
        <v>0.28</v>
      </c>
      <c r="I47" s="38" t="n">
        <v>1</v>
      </c>
      <c r="J47" s="37" t="n">
        <v>100</v>
      </c>
    </row>
    <row r="48" customFormat="false" ht="13.8" hidden="false" customHeight="false" outlineLevel="0" collapsed="false">
      <c r="A48" s="82" t="s">
        <v>54</v>
      </c>
      <c r="B48" s="82"/>
      <c r="C48" s="34" t="s">
        <v>16</v>
      </c>
      <c r="D48" s="34" t="s">
        <v>16</v>
      </c>
      <c r="E48" s="34" t="s">
        <v>16</v>
      </c>
      <c r="F48" s="34" t="s">
        <v>16</v>
      </c>
      <c r="G48" s="34" t="s">
        <v>16</v>
      </c>
      <c r="H48" s="49" t="s">
        <v>16</v>
      </c>
      <c r="I48" s="34" t="s">
        <v>16</v>
      </c>
      <c r="J48" s="36" t="s">
        <v>16</v>
      </c>
    </row>
    <row r="49" customFormat="false" ht="13.8" hidden="false" customHeight="false" outlineLevel="0" collapsed="false">
      <c r="A49" s="82" t="s">
        <v>55</v>
      </c>
      <c r="B49" s="82"/>
      <c r="C49" s="38" t="s">
        <v>16</v>
      </c>
      <c r="D49" s="38" t="s">
        <v>16</v>
      </c>
      <c r="E49" s="38" t="n">
        <v>2</v>
      </c>
      <c r="F49" s="38" t="n">
        <v>1</v>
      </c>
      <c r="G49" s="38" t="n">
        <v>3</v>
      </c>
      <c r="H49" s="50" t="n">
        <v>0.34</v>
      </c>
      <c r="I49" s="38" t="n">
        <v>2</v>
      </c>
      <c r="J49" s="37" t="n">
        <v>66.7</v>
      </c>
    </row>
    <row r="50" customFormat="false" ht="14.45" hidden="false" customHeight="true" outlineLevel="0" collapsed="false">
      <c r="A50" s="83" t="s">
        <v>56</v>
      </c>
      <c r="B50" s="83"/>
      <c r="C50" s="34" t="s">
        <v>16</v>
      </c>
      <c r="D50" s="34" t="s">
        <v>16</v>
      </c>
      <c r="E50" s="34" t="n">
        <v>1</v>
      </c>
      <c r="F50" s="34" t="s">
        <v>16</v>
      </c>
      <c r="G50" s="34" t="n">
        <v>1</v>
      </c>
      <c r="H50" s="49" t="n">
        <v>0.18</v>
      </c>
      <c r="I50" s="34" t="n">
        <v>1</v>
      </c>
      <c r="J50" s="36" t="n">
        <v>100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s">
        <v>16</v>
      </c>
      <c r="E51" s="38" t="s">
        <v>16</v>
      </c>
      <c r="F51" s="38" t="s">
        <v>16</v>
      </c>
      <c r="G51" s="38" t="s">
        <v>16</v>
      </c>
      <c r="H51" s="50" t="s">
        <v>16</v>
      </c>
      <c r="I51" s="38" t="s">
        <v>16</v>
      </c>
      <c r="J51" s="37" t="s">
        <v>16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34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6" t="s">
        <v>16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s">
        <v>16</v>
      </c>
      <c r="F53" s="38" t="s">
        <v>16</v>
      </c>
      <c r="G53" s="38" t="s">
        <v>16</v>
      </c>
      <c r="H53" s="50" t="s">
        <v>16</v>
      </c>
      <c r="I53" s="38" t="s">
        <v>16</v>
      </c>
      <c r="J53" s="37" t="s">
        <v>16</v>
      </c>
    </row>
    <row r="54" customFormat="false" ht="13.8" hidden="false" customHeight="false" outlineLevel="0" collapsed="false">
      <c r="A54" s="18" t="s">
        <v>60</v>
      </c>
      <c r="B54" s="18"/>
      <c r="C54" s="34" t="s">
        <v>16</v>
      </c>
      <c r="D54" s="34" t="s">
        <v>16</v>
      </c>
      <c r="E54" s="34" t="s">
        <v>16</v>
      </c>
      <c r="F54" s="34" t="s">
        <v>16</v>
      </c>
      <c r="G54" s="34" t="s">
        <v>16</v>
      </c>
      <c r="H54" s="49" t="s">
        <v>16</v>
      </c>
      <c r="I54" s="34" t="s">
        <v>16</v>
      </c>
      <c r="J54" s="36" t="s">
        <v>16</v>
      </c>
    </row>
    <row r="55" customFormat="false" ht="13.8" hidden="false" customHeight="false" outlineLevel="0" collapsed="false">
      <c r="A55" s="82" t="s">
        <v>61</v>
      </c>
      <c r="B55" s="82"/>
      <c r="C55" s="38" t="s">
        <v>16</v>
      </c>
      <c r="D55" s="38" t="s">
        <v>16</v>
      </c>
      <c r="E55" s="38" t="s">
        <v>16</v>
      </c>
      <c r="F55" s="38" t="s">
        <v>16</v>
      </c>
      <c r="G55" s="38" t="s">
        <v>16</v>
      </c>
      <c r="H55" s="50" t="s">
        <v>16</v>
      </c>
      <c r="I55" s="38" t="s">
        <v>16</v>
      </c>
      <c r="J55" s="37" t="s">
        <v>16</v>
      </c>
    </row>
    <row r="56" customFormat="false" ht="14.45" hidden="false" customHeight="true" outlineLevel="0" collapsed="false">
      <c r="A56" s="20" t="s">
        <v>62</v>
      </c>
      <c r="B56" s="20"/>
      <c r="C56" s="34" t="s">
        <v>16</v>
      </c>
      <c r="D56" s="34" t="n">
        <v>1</v>
      </c>
      <c r="E56" s="34" t="s">
        <v>16</v>
      </c>
      <c r="F56" s="34" t="s">
        <v>16</v>
      </c>
      <c r="G56" s="34" t="n">
        <v>1</v>
      </c>
      <c r="H56" s="49" t="n">
        <v>0.21</v>
      </c>
      <c r="I56" s="34" t="n">
        <v>1</v>
      </c>
      <c r="J56" s="36" t="n">
        <v>100</v>
      </c>
    </row>
    <row r="57" customFormat="false" ht="13.8" hidden="false" customHeight="false" outlineLevel="0" collapsed="false">
      <c r="A57" s="82" t="s">
        <v>63</v>
      </c>
      <c r="B57" s="82"/>
      <c r="C57" s="38" t="n">
        <v>1</v>
      </c>
      <c r="D57" s="38" t="s">
        <v>16</v>
      </c>
      <c r="E57" s="38" t="s">
        <v>16</v>
      </c>
      <c r="F57" s="38" t="n">
        <v>1</v>
      </c>
      <c r="G57" s="38" t="n">
        <v>2</v>
      </c>
      <c r="H57" s="50" t="n">
        <v>0.33</v>
      </c>
      <c r="I57" s="38" t="n">
        <v>2</v>
      </c>
      <c r="J57" s="37" t="n">
        <v>100</v>
      </c>
    </row>
    <row r="58" customFormat="false" ht="12.8" hidden="false" customHeight="false" outlineLevel="0" collapsed="false">
      <c r="C58" s="29" t="n">
        <f aca="false">SUM(C9:C57)</f>
        <v>1</v>
      </c>
      <c r="D58" s="29" t="n">
        <f aca="false">SUM(D9:D57)</f>
        <v>1</v>
      </c>
      <c r="E58" s="29" t="n">
        <f aca="false">SUM(E9:E57)</f>
        <v>9</v>
      </c>
      <c r="F58" s="29" t="n">
        <f aca="false">SUM(F9:F57)</f>
        <v>7</v>
      </c>
      <c r="G58" s="29" t="n">
        <f aca="false">SUM(G9:G57)</f>
        <v>18</v>
      </c>
      <c r="I58" s="29" t="n">
        <f aca="false">SUM(I9:I57)</f>
        <v>17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31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90" t="s">
        <v>1</v>
      </c>
      <c r="B5" s="90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90"/>
      <c r="B6" s="90"/>
      <c r="C6" s="4" t="s">
        <v>6</v>
      </c>
      <c r="D6" s="4" t="s">
        <v>7</v>
      </c>
      <c r="E6" s="4" t="s">
        <v>8</v>
      </c>
      <c r="F6" s="4" t="s">
        <v>9</v>
      </c>
      <c r="G6" s="5"/>
      <c r="H6" s="6"/>
      <c r="I6" s="4" t="s">
        <v>10</v>
      </c>
      <c r="J6" s="11" t="s">
        <v>11</v>
      </c>
    </row>
    <row r="7" customFormat="false" ht="19.5" hidden="false" customHeight="true" outlineLevel="0" collapsed="false">
      <c r="A7" s="28" t="s">
        <v>12</v>
      </c>
      <c r="B7" s="87" t="n">
        <v>1978</v>
      </c>
      <c r="C7" s="38" t="n">
        <v>2719</v>
      </c>
      <c r="D7" s="38" t="n">
        <v>2710</v>
      </c>
      <c r="E7" s="38" t="n">
        <v>2184</v>
      </c>
      <c r="F7" s="38" t="n">
        <v>2582</v>
      </c>
      <c r="G7" s="38" t="n">
        <v>10195</v>
      </c>
      <c r="H7" s="37" t="n">
        <v>29.1</v>
      </c>
      <c r="I7" s="38" t="n">
        <v>6338</v>
      </c>
      <c r="J7" s="37" t="n">
        <v>62.2</v>
      </c>
    </row>
    <row r="8" customFormat="false" ht="18.75" hidden="false" customHeight="true" outlineLevel="0" collapsed="false">
      <c r="A8" s="28"/>
      <c r="B8" s="12" t="s">
        <v>13</v>
      </c>
      <c r="C8" s="34" t="n">
        <v>2816</v>
      </c>
      <c r="D8" s="34" t="n">
        <v>2460</v>
      </c>
      <c r="E8" s="34" t="n">
        <v>1993</v>
      </c>
      <c r="F8" s="34" t="n">
        <v>2427</v>
      </c>
      <c r="G8" s="34" t="n">
        <v>9696</v>
      </c>
      <c r="H8" s="36" t="n">
        <v>27.5</v>
      </c>
      <c r="I8" s="34" t="n">
        <v>5893</v>
      </c>
      <c r="J8" s="36" t="n">
        <v>60.8</v>
      </c>
    </row>
    <row r="9" customFormat="false" ht="12.8" hidden="false" customHeight="false" outlineLevel="0" collapsed="false">
      <c r="A9" s="14" t="s">
        <v>14</v>
      </c>
      <c r="B9" s="14"/>
      <c r="C9" s="38" t="n">
        <v>47</v>
      </c>
      <c r="D9" s="38" t="n">
        <v>26</v>
      </c>
      <c r="E9" s="38" t="n">
        <v>27</v>
      </c>
      <c r="F9" s="38" t="n">
        <v>66</v>
      </c>
      <c r="G9" s="38" t="n">
        <v>166</v>
      </c>
      <c r="H9" s="37" t="n">
        <v>7.3</v>
      </c>
      <c r="I9" s="38" t="n">
        <v>88</v>
      </c>
      <c r="J9" s="37" t="n">
        <v>53</v>
      </c>
    </row>
    <row r="10" customFormat="false" ht="13.8" hidden="false" customHeight="false" outlineLevel="0" collapsed="false">
      <c r="A10" s="18" t="s">
        <v>15</v>
      </c>
      <c r="B10" s="18"/>
      <c r="C10" s="34" t="n">
        <v>2</v>
      </c>
      <c r="D10" s="34" t="n">
        <v>1</v>
      </c>
      <c r="E10" s="34" t="n">
        <v>4</v>
      </c>
      <c r="F10" s="34" t="n">
        <v>3</v>
      </c>
      <c r="G10" s="34" t="n">
        <v>10</v>
      </c>
      <c r="H10" s="36" t="n">
        <v>3.5</v>
      </c>
      <c r="I10" s="34" t="n">
        <v>9</v>
      </c>
      <c r="J10" s="36" t="n">
        <v>90</v>
      </c>
    </row>
    <row r="11" customFormat="false" ht="13.8" hidden="false" customHeight="false" outlineLevel="0" collapsed="false">
      <c r="A11" s="18" t="s">
        <v>17</v>
      </c>
      <c r="B11" s="18"/>
      <c r="C11" s="38" t="n">
        <v>239</v>
      </c>
      <c r="D11" s="38" t="n">
        <v>174</v>
      </c>
      <c r="E11" s="38" t="n">
        <v>160</v>
      </c>
      <c r="F11" s="38" t="n">
        <v>201</v>
      </c>
      <c r="G11" s="38" t="n">
        <v>774</v>
      </c>
      <c r="H11" s="37" t="n">
        <v>122.2</v>
      </c>
      <c r="I11" s="38" t="n">
        <v>637</v>
      </c>
      <c r="J11" s="37" t="n">
        <v>82.3</v>
      </c>
    </row>
    <row r="12" customFormat="false" ht="13.8" hidden="false" customHeight="false" outlineLevel="0" collapsed="false">
      <c r="A12" s="18" t="s">
        <v>18</v>
      </c>
      <c r="B12" s="18"/>
      <c r="C12" s="34" t="n">
        <v>34</v>
      </c>
      <c r="D12" s="34" t="n">
        <v>19</v>
      </c>
      <c r="E12" s="34" t="n">
        <v>21</v>
      </c>
      <c r="F12" s="34" t="n">
        <v>25</v>
      </c>
      <c r="G12" s="34" t="n">
        <v>99</v>
      </c>
      <c r="H12" s="36" t="n">
        <v>12.2</v>
      </c>
      <c r="I12" s="34" t="n">
        <v>51</v>
      </c>
      <c r="J12" s="36" t="n">
        <v>51.5</v>
      </c>
    </row>
    <row r="13" customFormat="false" ht="13.8" hidden="false" customHeight="false" outlineLevel="0" collapsed="false">
      <c r="A13" s="18" t="s">
        <v>19</v>
      </c>
      <c r="B13" s="18"/>
      <c r="C13" s="38" t="s">
        <v>16</v>
      </c>
      <c r="D13" s="38" t="n">
        <v>2</v>
      </c>
      <c r="E13" s="38" t="n">
        <v>3</v>
      </c>
      <c r="F13" s="38" t="n">
        <v>1</v>
      </c>
      <c r="G13" s="38" t="n">
        <v>6</v>
      </c>
      <c r="H13" s="37" t="n">
        <v>0.6</v>
      </c>
      <c r="I13" s="38" t="n">
        <v>4</v>
      </c>
      <c r="J13" s="37" t="n">
        <v>66.7</v>
      </c>
    </row>
    <row r="14" customFormat="false" ht="13.8" hidden="false" customHeight="false" outlineLevel="0" collapsed="false">
      <c r="A14" s="18" t="s">
        <v>20</v>
      </c>
      <c r="B14" s="18"/>
      <c r="C14" s="34" t="n">
        <v>1</v>
      </c>
      <c r="D14" s="34" t="n">
        <v>1</v>
      </c>
      <c r="E14" s="34" t="s">
        <v>16</v>
      </c>
      <c r="F14" s="34" t="s">
        <v>16</v>
      </c>
      <c r="G14" s="34" t="n">
        <v>2</v>
      </c>
      <c r="H14" s="36" t="n">
        <v>0.9</v>
      </c>
      <c r="I14" s="34" t="n">
        <v>2</v>
      </c>
      <c r="J14" s="36" t="n">
        <v>100</v>
      </c>
    </row>
    <row r="15" customFormat="false" ht="13.8" hidden="false" customHeight="false" outlineLevel="0" collapsed="false">
      <c r="A15" s="18" t="s">
        <v>21</v>
      </c>
      <c r="B15" s="18"/>
      <c r="C15" s="38" t="s">
        <v>16</v>
      </c>
      <c r="D15" s="38" t="s">
        <v>16</v>
      </c>
      <c r="E15" s="38" t="s">
        <v>16</v>
      </c>
      <c r="F15" s="38" t="s">
        <v>16</v>
      </c>
      <c r="G15" s="38" t="s">
        <v>16</v>
      </c>
      <c r="H15" s="37" t="s">
        <v>16</v>
      </c>
      <c r="I15" s="38" t="s">
        <v>16</v>
      </c>
      <c r="J15" s="37" t="s">
        <v>16</v>
      </c>
    </row>
    <row r="16" customFormat="false" ht="13.8" hidden="false" customHeight="false" outlineLevel="0" collapsed="false">
      <c r="A16" s="18" t="s">
        <v>22</v>
      </c>
      <c r="B16" s="18"/>
      <c r="C16" s="34" t="n">
        <v>11</v>
      </c>
      <c r="D16" s="34" t="n">
        <v>21</v>
      </c>
      <c r="E16" s="34" t="n">
        <v>7</v>
      </c>
      <c r="F16" s="34" t="n">
        <v>45</v>
      </c>
      <c r="G16" s="34" t="n">
        <v>84</v>
      </c>
      <c r="H16" s="36" t="n">
        <v>11.3</v>
      </c>
      <c r="I16" s="34" t="n">
        <v>45</v>
      </c>
      <c r="J16" s="36" t="n">
        <v>53.6</v>
      </c>
    </row>
    <row r="17" customFormat="false" ht="13.8" hidden="false" customHeight="false" outlineLevel="0" collapsed="false">
      <c r="A17" s="18" t="s">
        <v>23</v>
      </c>
      <c r="B17" s="18"/>
      <c r="C17" s="38" t="n">
        <v>28</v>
      </c>
      <c r="D17" s="38" t="n">
        <v>26</v>
      </c>
      <c r="E17" s="38" t="n">
        <v>24</v>
      </c>
      <c r="F17" s="38" t="n">
        <v>20</v>
      </c>
      <c r="G17" s="38" t="n">
        <v>98</v>
      </c>
      <c r="H17" s="37" t="n">
        <v>22.6</v>
      </c>
      <c r="I17" s="38" t="n">
        <v>70</v>
      </c>
      <c r="J17" s="37" t="n">
        <v>71.4</v>
      </c>
    </row>
    <row r="18" customFormat="false" ht="13.8" hidden="false" customHeight="false" outlineLevel="0" collapsed="false">
      <c r="A18" s="18" t="s">
        <v>24</v>
      </c>
      <c r="B18" s="18"/>
      <c r="C18" s="34" t="n">
        <v>238</v>
      </c>
      <c r="D18" s="34" t="n">
        <v>193</v>
      </c>
      <c r="E18" s="34" t="n">
        <v>156</v>
      </c>
      <c r="F18" s="34" t="n">
        <v>150</v>
      </c>
      <c r="G18" s="34" t="n">
        <v>737</v>
      </c>
      <c r="H18" s="36" t="n">
        <v>56.6</v>
      </c>
      <c r="I18" s="34" t="n">
        <v>464</v>
      </c>
      <c r="J18" s="36" t="n">
        <v>63</v>
      </c>
    </row>
    <row r="19" customFormat="false" ht="13.8" hidden="false" customHeight="false" outlineLevel="0" collapsed="false">
      <c r="A19" s="18" t="s">
        <v>25</v>
      </c>
      <c r="B19" s="18"/>
      <c r="C19" s="38" t="n">
        <v>4</v>
      </c>
      <c r="D19" s="38" t="n">
        <v>2</v>
      </c>
      <c r="E19" s="38" t="n">
        <v>3</v>
      </c>
      <c r="F19" s="38" t="n">
        <v>4</v>
      </c>
      <c r="G19" s="38" t="n">
        <v>13</v>
      </c>
      <c r="H19" s="37" t="n">
        <v>2.9</v>
      </c>
      <c r="I19" s="38" t="n">
        <v>12</v>
      </c>
      <c r="J19" s="37" t="n">
        <v>92.3</v>
      </c>
    </row>
    <row r="20" customFormat="false" ht="13.8" hidden="false" customHeight="false" outlineLevel="0" collapsed="false">
      <c r="A20" s="18" t="s">
        <v>26</v>
      </c>
      <c r="B20" s="18"/>
      <c r="C20" s="34" t="n">
        <v>15</v>
      </c>
      <c r="D20" s="34" t="n">
        <v>15</v>
      </c>
      <c r="E20" s="34" t="n">
        <v>9</v>
      </c>
      <c r="F20" s="34" t="n">
        <v>18</v>
      </c>
      <c r="G20" s="34" t="n">
        <v>57</v>
      </c>
      <c r="H20" s="36" t="n">
        <v>11.7</v>
      </c>
      <c r="I20" s="34" t="n">
        <v>57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8" t="n">
        <v>23</v>
      </c>
      <c r="D21" s="38" t="n">
        <v>36</v>
      </c>
      <c r="E21" s="38" t="n">
        <v>22</v>
      </c>
      <c r="F21" s="38" t="n">
        <v>25</v>
      </c>
      <c r="G21" s="38" t="n">
        <v>106</v>
      </c>
      <c r="H21" s="37" t="n">
        <v>16.1</v>
      </c>
      <c r="I21" s="38" t="n">
        <v>91</v>
      </c>
      <c r="J21" s="37" t="n">
        <v>85.8</v>
      </c>
    </row>
    <row r="22" customFormat="false" ht="13.8" hidden="false" customHeight="false" outlineLevel="0" collapsed="false">
      <c r="A22" s="18" t="s">
        <v>28</v>
      </c>
      <c r="B22" s="18"/>
      <c r="C22" s="34" t="n">
        <v>47</v>
      </c>
      <c r="D22" s="34" t="n">
        <v>51</v>
      </c>
      <c r="E22" s="34" t="n">
        <v>40</v>
      </c>
      <c r="F22" s="34" t="n">
        <v>36</v>
      </c>
      <c r="G22" s="34" t="n">
        <v>174</v>
      </c>
      <c r="H22" s="36" t="n">
        <v>4.8</v>
      </c>
      <c r="I22" s="34" t="n">
        <v>159</v>
      </c>
      <c r="J22" s="36" t="n">
        <v>91.4</v>
      </c>
    </row>
    <row r="23" customFormat="false" ht="13.8" hidden="false" customHeight="false" outlineLevel="0" collapsed="false">
      <c r="A23" s="18" t="s">
        <v>29</v>
      </c>
      <c r="B23" s="18"/>
      <c r="C23" s="38" t="n">
        <v>254</v>
      </c>
      <c r="D23" s="38" t="n">
        <v>211</v>
      </c>
      <c r="E23" s="38" t="n">
        <v>154</v>
      </c>
      <c r="F23" s="38" t="n">
        <v>183</v>
      </c>
      <c r="G23" s="38" t="n">
        <v>802</v>
      </c>
      <c r="H23" s="37" t="n">
        <v>75.6</v>
      </c>
      <c r="I23" s="38" t="n">
        <v>482</v>
      </c>
      <c r="J23" s="37" t="n">
        <v>60.1</v>
      </c>
    </row>
    <row r="24" customFormat="false" ht="13.8" hidden="false" customHeight="false" outlineLevel="0" collapsed="false">
      <c r="A24" s="83" t="s">
        <v>30</v>
      </c>
      <c r="B24" s="83"/>
      <c r="C24" s="34" t="n">
        <v>12</v>
      </c>
      <c r="D24" s="34" t="n">
        <v>14</v>
      </c>
      <c r="E24" s="34" t="n">
        <v>6</v>
      </c>
      <c r="F24" s="34" t="n">
        <v>13</v>
      </c>
      <c r="G24" s="34" t="n">
        <v>45</v>
      </c>
      <c r="H24" s="36" t="n">
        <v>10.3</v>
      </c>
      <c r="I24" s="34" t="n">
        <v>35</v>
      </c>
      <c r="J24" s="36" t="n">
        <v>77.8</v>
      </c>
    </row>
    <row r="25" customFormat="false" ht="13.8" hidden="false" customHeight="false" outlineLevel="0" collapsed="false">
      <c r="A25" s="18" t="s">
        <v>31</v>
      </c>
      <c r="B25" s="18"/>
      <c r="C25" s="38" t="n">
        <v>1</v>
      </c>
      <c r="D25" s="38" t="n">
        <v>1</v>
      </c>
      <c r="E25" s="38" t="n">
        <v>2</v>
      </c>
      <c r="F25" s="38" t="n">
        <v>1</v>
      </c>
      <c r="G25" s="38" t="n">
        <v>5</v>
      </c>
      <c r="H25" s="37" t="n">
        <v>1.1</v>
      </c>
      <c r="I25" s="38" t="n">
        <v>5</v>
      </c>
      <c r="J25" s="37" t="n">
        <v>100</v>
      </c>
    </row>
    <row r="26" customFormat="false" ht="14.1" hidden="false" customHeight="true" outlineLevel="0" collapsed="false">
      <c r="A26" s="20" t="s">
        <v>32</v>
      </c>
      <c r="B26" s="20"/>
      <c r="C26" s="34" t="n">
        <v>294</v>
      </c>
      <c r="D26" s="34" t="n">
        <v>294</v>
      </c>
      <c r="E26" s="34" t="n">
        <v>223</v>
      </c>
      <c r="F26" s="34" t="n">
        <v>241</v>
      </c>
      <c r="G26" s="34" t="n">
        <v>1052</v>
      </c>
      <c r="H26" s="36" t="n">
        <v>91.6</v>
      </c>
      <c r="I26" s="34" t="n">
        <v>598</v>
      </c>
      <c r="J26" s="36" t="n">
        <v>56.8</v>
      </c>
    </row>
    <row r="27" customFormat="false" ht="14.45" hidden="false" customHeight="true" outlineLevel="0" collapsed="false">
      <c r="A27" s="20" t="s">
        <v>33</v>
      </c>
      <c r="B27" s="20"/>
      <c r="C27" s="38" t="n">
        <v>17</v>
      </c>
      <c r="D27" s="38" t="n">
        <v>20</v>
      </c>
      <c r="E27" s="38" t="n">
        <v>21</v>
      </c>
      <c r="F27" s="38" t="n">
        <v>16</v>
      </c>
      <c r="G27" s="38" t="n">
        <v>74</v>
      </c>
      <c r="H27" s="37" t="n">
        <v>16.8</v>
      </c>
      <c r="I27" s="38" t="n">
        <v>67</v>
      </c>
      <c r="J27" s="37" t="n">
        <v>90.5</v>
      </c>
    </row>
    <row r="28" customFormat="false" ht="14.45" hidden="false" customHeight="true" outlineLevel="0" collapsed="false">
      <c r="A28" s="20" t="s">
        <v>34</v>
      </c>
      <c r="B28" s="20"/>
      <c r="C28" s="34" t="n">
        <v>5</v>
      </c>
      <c r="D28" s="34" t="n">
        <v>2</v>
      </c>
      <c r="E28" s="34" t="s">
        <v>16</v>
      </c>
      <c r="F28" s="34" t="n">
        <v>2</v>
      </c>
      <c r="G28" s="34" t="n">
        <v>9</v>
      </c>
      <c r="H28" s="36" t="n">
        <v>2</v>
      </c>
      <c r="I28" s="34" t="n">
        <v>9</v>
      </c>
      <c r="J28" s="36" t="n">
        <v>100</v>
      </c>
    </row>
    <row r="29" customFormat="false" ht="14.45" hidden="false" customHeight="true" outlineLevel="0" collapsed="false">
      <c r="A29" s="20" t="s">
        <v>35</v>
      </c>
      <c r="B29" s="20"/>
      <c r="C29" s="38" t="n">
        <v>4</v>
      </c>
      <c r="D29" s="38" t="n">
        <v>2</v>
      </c>
      <c r="E29" s="38" t="n">
        <v>4</v>
      </c>
      <c r="F29" s="38" t="n">
        <v>3</v>
      </c>
      <c r="G29" s="38" t="n">
        <v>13</v>
      </c>
      <c r="H29" s="37" t="n">
        <v>3.7</v>
      </c>
      <c r="I29" s="38" t="n">
        <v>11</v>
      </c>
      <c r="J29" s="37" t="n">
        <v>84.6</v>
      </c>
    </row>
    <row r="30" customFormat="false" ht="14.45" hidden="false" customHeight="true" outlineLevel="0" collapsed="false">
      <c r="A30" s="84" t="s">
        <v>36</v>
      </c>
      <c r="B30" s="84"/>
      <c r="C30" s="34" t="n">
        <v>62</v>
      </c>
      <c r="D30" s="34" t="n">
        <v>48</v>
      </c>
      <c r="E30" s="34" t="n">
        <v>52</v>
      </c>
      <c r="F30" s="34" t="n">
        <v>24</v>
      </c>
      <c r="G30" s="34" t="n">
        <v>186</v>
      </c>
      <c r="H30" s="36" t="n">
        <v>20.2</v>
      </c>
      <c r="I30" s="34" t="n">
        <v>166</v>
      </c>
      <c r="J30" s="36" t="n">
        <v>89.2</v>
      </c>
    </row>
    <row r="31" customFormat="false" ht="15" hidden="false" customHeight="true" outlineLevel="0" collapsed="false">
      <c r="A31" s="20" t="s">
        <v>37</v>
      </c>
      <c r="B31" s="20"/>
      <c r="C31" s="38" t="n">
        <v>4</v>
      </c>
      <c r="D31" s="38" t="s">
        <v>16</v>
      </c>
      <c r="E31" s="38" t="n">
        <v>1</v>
      </c>
      <c r="F31" s="38" t="s">
        <v>16</v>
      </c>
      <c r="G31" s="38" t="n">
        <v>5</v>
      </c>
      <c r="H31" s="37" t="n">
        <v>1.5</v>
      </c>
      <c r="I31" s="38" t="n">
        <v>5</v>
      </c>
      <c r="J31" s="37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n">
        <v>371</v>
      </c>
      <c r="D32" s="34" t="n">
        <v>316</v>
      </c>
      <c r="E32" s="34" t="n">
        <v>274</v>
      </c>
      <c r="F32" s="34" t="n">
        <v>339</v>
      </c>
      <c r="G32" s="34" t="n">
        <v>1300</v>
      </c>
      <c r="H32" s="36" t="n">
        <v>116.3</v>
      </c>
      <c r="I32" s="34" t="n">
        <v>625</v>
      </c>
      <c r="J32" s="36" t="n">
        <v>48.1</v>
      </c>
    </row>
    <row r="33" customFormat="false" ht="13.8" hidden="false" customHeight="false" outlineLevel="0" collapsed="false">
      <c r="A33" s="82" t="s">
        <v>39</v>
      </c>
      <c r="B33" s="82"/>
      <c r="C33" s="38" t="n">
        <v>40</v>
      </c>
      <c r="D33" s="38" t="n">
        <v>19</v>
      </c>
      <c r="E33" s="38" t="n">
        <v>8</v>
      </c>
      <c r="F33" s="38" t="n">
        <v>17</v>
      </c>
      <c r="G33" s="38" t="n">
        <v>84</v>
      </c>
      <c r="H33" s="37" t="n">
        <v>13.6</v>
      </c>
      <c r="I33" s="38" t="n">
        <v>75</v>
      </c>
      <c r="J33" s="37" t="n">
        <v>89.3</v>
      </c>
    </row>
    <row r="34" customFormat="false" ht="13.8" hidden="false" customHeight="false" outlineLevel="0" collapsed="false">
      <c r="A34" s="18" t="s">
        <v>40</v>
      </c>
      <c r="B34" s="18"/>
      <c r="C34" s="34" t="n">
        <v>1</v>
      </c>
      <c r="D34" s="34" t="n">
        <v>1</v>
      </c>
      <c r="E34" s="34" t="n">
        <v>6</v>
      </c>
      <c r="F34" s="34" t="s">
        <v>16</v>
      </c>
      <c r="G34" s="34" t="n">
        <v>8</v>
      </c>
      <c r="H34" s="36" t="n">
        <v>1.2</v>
      </c>
      <c r="I34" s="34" t="n">
        <v>4</v>
      </c>
      <c r="J34" s="36" t="n">
        <v>50</v>
      </c>
    </row>
    <row r="35" customFormat="false" ht="13.8" hidden="false" customHeight="false" outlineLevel="0" collapsed="false">
      <c r="A35" s="83" t="s">
        <v>41</v>
      </c>
      <c r="B35" s="83"/>
      <c r="C35" s="38" t="n">
        <v>1</v>
      </c>
      <c r="D35" s="38" t="n">
        <v>1</v>
      </c>
      <c r="E35" s="38" t="n">
        <v>1</v>
      </c>
      <c r="F35" s="38" t="s">
        <v>16</v>
      </c>
      <c r="G35" s="38" t="n">
        <v>3</v>
      </c>
      <c r="H35" s="37" t="n">
        <v>0.3</v>
      </c>
      <c r="I35" s="38" t="n">
        <v>3</v>
      </c>
      <c r="J35" s="37" t="n">
        <v>100</v>
      </c>
    </row>
    <row r="36" customFormat="false" ht="13.8" hidden="false" customHeight="false" outlineLevel="0" collapsed="false">
      <c r="A36" s="18" t="s">
        <v>42</v>
      </c>
      <c r="B36" s="18"/>
      <c r="C36" s="34" t="n">
        <v>12</v>
      </c>
      <c r="D36" s="34" t="n">
        <v>10</v>
      </c>
      <c r="E36" s="34" t="n">
        <v>3</v>
      </c>
      <c r="F36" s="34" t="n">
        <v>5</v>
      </c>
      <c r="G36" s="34" t="n">
        <v>30</v>
      </c>
      <c r="H36" s="36" t="n">
        <v>8.2</v>
      </c>
      <c r="I36" s="34" t="n">
        <v>13</v>
      </c>
      <c r="J36" s="36" t="n">
        <v>43.3</v>
      </c>
    </row>
    <row r="37" customFormat="false" ht="13.8" hidden="false" customHeight="false" outlineLevel="0" collapsed="false">
      <c r="A37" s="82" t="s">
        <v>43</v>
      </c>
      <c r="B37" s="82"/>
      <c r="C37" s="38" t="s">
        <v>16</v>
      </c>
      <c r="D37" s="38" t="n">
        <v>9</v>
      </c>
      <c r="E37" s="38" t="n">
        <v>2</v>
      </c>
      <c r="F37" s="38" t="n">
        <v>1</v>
      </c>
      <c r="G37" s="38" t="n">
        <v>12</v>
      </c>
      <c r="H37" s="37" t="n">
        <v>2.8</v>
      </c>
      <c r="I37" s="38" t="n">
        <v>7</v>
      </c>
      <c r="J37" s="37" t="n">
        <v>58.3</v>
      </c>
    </row>
    <row r="38" customFormat="false" ht="13.8" hidden="false" customHeight="false" outlineLevel="0" collapsed="false">
      <c r="A38" s="18" t="s">
        <v>44</v>
      </c>
      <c r="B38" s="18"/>
      <c r="C38" s="34" t="n">
        <v>13</v>
      </c>
      <c r="D38" s="34" t="n">
        <v>15</v>
      </c>
      <c r="E38" s="34" t="n">
        <v>10</v>
      </c>
      <c r="F38" s="34" t="n">
        <v>7</v>
      </c>
      <c r="G38" s="34" t="n">
        <v>45</v>
      </c>
      <c r="H38" s="36" t="n">
        <v>7.5</v>
      </c>
      <c r="I38" s="34" t="n">
        <v>38</v>
      </c>
      <c r="J38" s="36" t="n">
        <v>84.4</v>
      </c>
    </row>
    <row r="39" customFormat="false" ht="13.8" hidden="false" customHeight="false" outlineLevel="0" collapsed="false">
      <c r="A39" s="18" t="s">
        <v>45</v>
      </c>
      <c r="B39" s="18"/>
      <c r="C39" s="38" t="n">
        <v>4</v>
      </c>
      <c r="D39" s="38" t="n">
        <v>2</v>
      </c>
      <c r="E39" s="38" t="n">
        <v>2</v>
      </c>
      <c r="F39" s="38" t="n">
        <v>5</v>
      </c>
      <c r="G39" s="38" t="n">
        <v>13</v>
      </c>
      <c r="H39" s="37" t="n">
        <v>2.6</v>
      </c>
      <c r="I39" s="38" t="n">
        <v>10</v>
      </c>
      <c r="J39" s="37" t="n">
        <v>76.9</v>
      </c>
    </row>
    <row r="40" customFormat="false" ht="13.8" hidden="false" customHeight="false" outlineLevel="0" collapsed="false">
      <c r="A40" s="18" t="s">
        <v>46</v>
      </c>
      <c r="B40" s="18"/>
      <c r="C40" s="34" t="n">
        <v>257</v>
      </c>
      <c r="D40" s="34" t="n">
        <v>207</v>
      </c>
      <c r="E40" s="34" t="n">
        <v>142</v>
      </c>
      <c r="F40" s="34" t="n">
        <v>213</v>
      </c>
      <c r="G40" s="34" t="n">
        <v>819</v>
      </c>
      <c r="H40" s="36" t="n">
        <v>67.4</v>
      </c>
      <c r="I40" s="34" t="n">
        <v>331</v>
      </c>
      <c r="J40" s="36" t="n">
        <v>40.4</v>
      </c>
    </row>
    <row r="41" customFormat="false" ht="13.8" hidden="false" customHeight="false" outlineLevel="0" collapsed="false">
      <c r="A41" s="88" t="s">
        <v>47</v>
      </c>
      <c r="B41" s="88"/>
      <c r="C41" s="38" t="n">
        <v>8</v>
      </c>
      <c r="D41" s="38" t="n">
        <v>9</v>
      </c>
      <c r="E41" s="38" t="n">
        <v>6</v>
      </c>
      <c r="F41" s="38" t="s">
        <v>16</v>
      </c>
      <c r="G41" s="38" t="n">
        <v>23</v>
      </c>
      <c r="H41" s="37" t="n">
        <v>6.1</v>
      </c>
      <c r="I41" s="38" t="n">
        <v>18</v>
      </c>
      <c r="J41" s="37" t="n">
        <v>78.3</v>
      </c>
    </row>
    <row r="42" customFormat="false" ht="13.8" hidden="false" customHeight="false" outlineLevel="0" collapsed="false">
      <c r="A42" s="18" t="s">
        <v>48</v>
      </c>
      <c r="B42" s="18"/>
      <c r="C42" s="34" t="n">
        <v>21</v>
      </c>
      <c r="D42" s="34" t="n">
        <v>14</v>
      </c>
      <c r="E42" s="34" t="n">
        <v>9</v>
      </c>
      <c r="F42" s="34" t="n">
        <v>19</v>
      </c>
      <c r="G42" s="34" t="n">
        <v>63</v>
      </c>
      <c r="H42" s="36" t="n">
        <v>9.1</v>
      </c>
      <c r="I42" s="34" t="n">
        <v>47</v>
      </c>
      <c r="J42" s="36" t="n">
        <v>74.6</v>
      </c>
    </row>
    <row r="43" customFormat="false" ht="13.8" hidden="false" customHeight="false" outlineLevel="0" collapsed="false">
      <c r="A43" s="18" t="s">
        <v>49</v>
      </c>
      <c r="B43" s="18"/>
      <c r="C43" s="38" t="n">
        <v>69</v>
      </c>
      <c r="D43" s="38" t="n">
        <v>48</v>
      </c>
      <c r="E43" s="38" t="n">
        <v>35</v>
      </c>
      <c r="F43" s="38" t="n">
        <v>65</v>
      </c>
      <c r="G43" s="38" t="n">
        <v>217</v>
      </c>
      <c r="H43" s="37" t="n">
        <v>34.1</v>
      </c>
      <c r="I43" s="38" t="n">
        <v>184</v>
      </c>
      <c r="J43" s="37" t="n">
        <v>84.8</v>
      </c>
    </row>
    <row r="44" customFormat="false" ht="13.8" hidden="false" customHeight="false" outlineLevel="0" collapsed="false">
      <c r="A44" s="83" t="s">
        <v>50</v>
      </c>
      <c r="B44" s="83"/>
      <c r="C44" s="34" t="n">
        <v>1</v>
      </c>
      <c r="D44" s="34" t="n">
        <v>2</v>
      </c>
      <c r="E44" s="34" t="n">
        <v>4</v>
      </c>
      <c r="F44" s="34" t="n">
        <v>1</v>
      </c>
      <c r="G44" s="34" t="n">
        <v>8</v>
      </c>
      <c r="H44" s="36" t="n">
        <v>1.3</v>
      </c>
      <c r="I44" s="34" t="n">
        <v>3</v>
      </c>
      <c r="J44" s="36" t="n">
        <v>37.5</v>
      </c>
    </row>
    <row r="45" customFormat="false" ht="13.8" hidden="false" customHeight="false" outlineLevel="0" collapsed="false">
      <c r="A45" s="18" t="s">
        <v>51</v>
      </c>
      <c r="B45" s="18"/>
      <c r="C45" s="38" t="n">
        <v>6</v>
      </c>
      <c r="D45" s="38" t="n">
        <v>14</v>
      </c>
      <c r="E45" s="38" t="n">
        <v>13</v>
      </c>
      <c r="F45" s="38" t="n">
        <v>6</v>
      </c>
      <c r="G45" s="38" t="n">
        <v>39</v>
      </c>
      <c r="H45" s="37" t="n">
        <v>10</v>
      </c>
      <c r="I45" s="38" t="n">
        <v>36</v>
      </c>
      <c r="J45" s="37" t="n">
        <v>92.3</v>
      </c>
    </row>
    <row r="46" customFormat="false" ht="13.8" hidden="false" customHeight="false" outlineLevel="0" collapsed="false">
      <c r="A46" s="18" t="s">
        <v>52</v>
      </c>
      <c r="B46" s="18"/>
      <c r="C46" s="34" t="n">
        <v>27</v>
      </c>
      <c r="D46" s="34" t="n">
        <v>31</v>
      </c>
      <c r="E46" s="34" t="n">
        <v>16</v>
      </c>
      <c r="F46" s="34" t="n">
        <v>36</v>
      </c>
      <c r="G46" s="34" t="n">
        <v>110</v>
      </c>
      <c r="H46" s="36" t="n">
        <v>27.9</v>
      </c>
      <c r="I46" s="34" t="n">
        <v>89</v>
      </c>
      <c r="J46" s="36" t="n">
        <v>80.9</v>
      </c>
    </row>
    <row r="47" customFormat="false" ht="14.1" hidden="false" customHeight="true" outlineLevel="0" collapsed="false">
      <c r="A47" s="20" t="s">
        <v>53</v>
      </c>
      <c r="B47" s="20"/>
      <c r="C47" s="38" t="s">
        <v>16</v>
      </c>
      <c r="D47" s="38" t="n">
        <v>7</v>
      </c>
      <c r="E47" s="38" t="n">
        <v>6</v>
      </c>
      <c r="F47" s="38" t="n">
        <v>11</v>
      </c>
      <c r="G47" s="38" t="n">
        <v>24</v>
      </c>
      <c r="H47" s="37" t="n">
        <v>6.6</v>
      </c>
      <c r="I47" s="38" t="n">
        <v>21</v>
      </c>
      <c r="J47" s="37" t="n">
        <v>87.5</v>
      </c>
    </row>
    <row r="48" customFormat="false" ht="13.8" hidden="false" customHeight="false" outlineLevel="0" collapsed="false">
      <c r="A48" s="82" t="s">
        <v>54</v>
      </c>
      <c r="B48" s="82"/>
      <c r="C48" s="34" t="n">
        <v>20</v>
      </c>
      <c r="D48" s="34" t="n">
        <v>16</v>
      </c>
      <c r="E48" s="34" t="n">
        <v>17</v>
      </c>
      <c r="F48" s="34" t="n">
        <v>14</v>
      </c>
      <c r="G48" s="34" t="n">
        <v>67</v>
      </c>
      <c r="H48" s="36" t="n">
        <v>16</v>
      </c>
      <c r="I48" s="34" t="n">
        <v>49</v>
      </c>
      <c r="J48" s="36" t="n">
        <v>73.1</v>
      </c>
    </row>
    <row r="49" customFormat="false" ht="13.8" hidden="false" customHeight="false" outlineLevel="0" collapsed="false">
      <c r="A49" s="82" t="s">
        <v>55</v>
      </c>
      <c r="B49" s="82"/>
      <c r="C49" s="38" t="n">
        <v>275</v>
      </c>
      <c r="D49" s="38" t="n">
        <v>225</v>
      </c>
      <c r="E49" s="38" t="n">
        <v>231</v>
      </c>
      <c r="F49" s="38" t="n">
        <v>196</v>
      </c>
      <c r="G49" s="38" t="n">
        <v>927</v>
      </c>
      <c r="H49" s="37" t="n">
        <v>105</v>
      </c>
      <c r="I49" s="38" t="n">
        <v>273</v>
      </c>
      <c r="J49" s="37" t="n">
        <v>29.4</v>
      </c>
    </row>
    <row r="50" customFormat="false" ht="14.45" hidden="false" customHeight="true" outlineLevel="0" collapsed="false">
      <c r="A50" s="83" t="s">
        <v>56</v>
      </c>
      <c r="B50" s="83"/>
      <c r="C50" s="34" t="n">
        <v>16</v>
      </c>
      <c r="D50" s="34" t="n">
        <v>18</v>
      </c>
      <c r="E50" s="34" t="n">
        <v>9</v>
      </c>
      <c r="F50" s="34" t="n">
        <v>17</v>
      </c>
      <c r="G50" s="34" t="n">
        <v>60</v>
      </c>
      <c r="H50" s="36" t="n">
        <v>10.9</v>
      </c>
      <c r="I50" s="34" t="n">
        <v>37</v>
      </c>
      <c r="J50" s="36" t="n">
        <v>61.7</v>
      </c>
    </row>
    <row r="51" customFormat="false" ht="13.8" hidden="false" customHeight="false" outlineLevel="0" collapsed="false">
      <c r="A51" s="18" t="s">
        <v>57</v>
      </c>
      <c r="B51" s="18"/>
      <c r="C51" s="38" t="n">
        <v>1</v>
      </c>
      <c r="D51" s="38" t="n">
        <v>2</v>
      </c>
      <c r="E51" s="38" t="n">
        <v>11</v>
      </c>
      <c r="F51" s="38" t="n">
        <v>6</v>
      </c>
      <c r="G51" s="38" t="n">
        <v>20</v>
      </c>
      <c r="H51" s="37" t="n">
        <v>3.3</v>
      </c>
      <c r="I51" s="38" t="n">
        <v>13</v>
      </c>
      <c r="J51" s="37" t="n">
        <v>65</v>
      </c>
    </row>
    <row r="52" customFormat="false" ht="14.45" hidden="false" customHeight="true" outlineLevel="0" collapsed="false">
      <c r="A52" s="20" t="s">
        <v>58</v>
      </c>
      <c r="B52" s="20"/>
      <c r="C52" s="34" t="n">
        <v>8</v>
      </c>
      <c r="D52" s="34" t="n">
        <v>8</v>
      </c>
      <c r="E52" s="34" t="n">
        <v>3</v>
      </c>
      <c r="F52" s="34" t="n">
        <v>1</v>
      </c>
      <c r="G52" s="34" t="n">
        <v>20</v>
      </c>
      <c r="H52" s="36" t="n">
        <v>3.3</v>
      </c>
      <c r="I52" s="34" t="n">
        <v>20</v>
      </c>
      <c r="J52" s="36" t="n">
        <v>100</v>
      </c>
    </row>
    <row r="53" customFormat="false" ht="13.8" hidden="false" customHeight="false" outlineLevel="0" collapsed="false">
      <c r="A53" s="82" t="s">
        <v>59</v>
      </c>
      <c r="B53" s="82"/>
      <c r="C53" s="38" t="n">
        <v>100</v>
      </c>
      <c r="D53" s="38" t="n">
        <v>61</v>
      </c>
      <c r="E53" s="38" t="n">
        <v>69</v>
      </c>
      <c r="F53" s="38" t="n">
        <v>59</v>
      </c>
      <c r="G53" s="38" t="n">
        <v>289</v>
      </c>
      <c r="H53" s="37" t="n">
        <v>40.5</v>
      </c>
      <c r="I53" s="38" t="n">
        <v>271</v>
      </c>
      <c r="J53" s="37" t="n">
        <v>93.8</v>
      </c>
    </row>
    <row r="54" customFormat="false" ht="13.8" hidden="false" customHeight="false" outlineLevel="0" collapsed="false">
      <c r="A54" s="18" t="s">
        <v>60</v>
      </c>
      <c r="B54" s="18"/>
      <c r="C54" s="34" t="n">
        <v>21</v>
      </c>
      <c r="D54" s="34" t="n">
        <v>13</v>
      </c>
      <c r="E54" s="34" t="n">
        <v>18</v>
      </c>
      <c r="F54" s="34" t="n">
        <v>26</v>
      </c>
      <c r="G54" s="34" t="n">
        <v>78</v>
      </c>
      <c r="H54" s="36" t="n">
        <v>18.9</v>
      </c>
      <c r="I54" s="34" t="n">
        <v>67</v>
      </c>
      <c r="J54" s="36" t="n">
        <v>85.9</v>
      </c>
    </row>
    <row r="55" customFormat="false" ht="13.8" hidden="false" customHeight="false" outlineLevel="0" collapsed="false">
      <c r="A55" s="82" t="s">
        <v>61</v>
      </c>
      <c r="B55" s="82"/>
      <c r="C55" s="38" t="n">
        <v>50</v>
      </c>
      <c r="D55" s="38" t="n">
        <v>86</v>
      </c>
      <c r="E55" s="38" t="n">
        <v>53</v>
      </c>
      <c r="F55" s="38" t="n">
        <v>168</v>
      </c>
      <c r="G55" s="38" t="n">
        <v>357</v>
      </c>
      <c r="H55" s="37" t="n">
        <v>33.7</v>
      </c>
      <c r="I55" s="38" t="n">
        <v>177</v>
      </c>
      <c r="J55" s="37" t="n">
        <v>49.6</v>
      </c>
    </row>
    <row r="56" customFormat="false" ht="14.45" hidden="false" customHeight="true" outlineLevel="0" collapsed="false">
      <c r="A56" s="20" t="s">
        <v>62</v>
      </c>
      <c r="B56" s="20"/>
      <c r="C56" s="34" t="n">
        <v>7</v>
      </c>
      <c r="D56" s="34" t="n">
        <v>13</v>
      </c>
      <c r="E56" s="34" t="n">
        <v>11</v>
      </c>
      <c r="F56" s="34" t="n">
        <v>9</v>
      </c>
      <c r="G56" s="34" t="n">
        <v>40</v>
      </c>
      <c r="H56" s="36" t="n">
        <v>8.5</v>
      </c>
      <c r="I56" s="34" t="n">
        <v>39</v>
      </c>
      <c r="J56" s="36" t="n">
        <v>97.5</v>
      </c>
    </row>
    <row r="57" customFormat="false" ht="13.8" hidden="false" customHeight="false" outlineLevel="0" collapsed="false">
      <c r="A57" s="82" t="s">
        <v>63</v>
      </c>
      <c r="B57" s="82"/>
      <c r="C57" s="38" t="n">
        <v>145</v>
      </c>
      <c r="D57" s="38" t="n">
        <v>154</v>
      </c>
      <c r="E57" s="38" t="n">
        <v>95</v>
      </c>
      <c r="F57" s="38" t="n">
        <v>129</v>
      </c>
      <c r="G57" s="38" t="n">
        <v>523</v>
      </c>
      <c r="H57" s="37" t="n">
        <v>87.1</v>
      </c>
      <c r="I57" s="38" t="n">
        <v>376</v>
      </c>
      <c r="J57" s="37" t="n">
        <v>71.9</v>
      </c>
    </row>
    <row r="58" customFormat="false" ht="12.8" hidden="false" customHeight="false" outlineLevel="0" collapsed="false">
      <c r="C58" s="29" t="n">
        <f aca="false">SUM(C9:C57)</f>
        <v>2816</v>
      </c>
      <c r="D58" s="29" t="n">
        <f aca="false">SUM(D9:D57)</f>
        <v>2460</v>
      </c>
      <c r="E58" s="29" t="n">
        <f aca="false">SUM(E9:E57)</f>
        <v>1993</v>
      </c>
      <c r="F58" s="29" t="n">
        <f aca="false">SUM(F9:F57)</f>
        <v>2427</v>
      </c>
      <c r="G58" s="29" t="n">
        <f aca="false">SUM(G9:G57)</f>
        <v>9696</v>
      </c>
      <c r="I58" s="29" t="n">
        <f aca="false">SUM(I9:I57)</f>
        <v>5893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54" activeCellId="0" sqref="K54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7" min="7" style="29" width="14.28"/>
    <col collapsed="false" customWidth="true" hidden="false" outlineLevel="0" max="8" min="8" style="54" width="14.28"/>
    <col collapsed="false" customWidth="true" hidden="false" outlineLevel="0" max="9" min="9" style="29" width="14.28"/>
    <col collapsed="false" customWidth="true" hidden="false" outlineLevel="0" max="10" min="10" style="31" width="14.28"/>
    <col collapsed="false" customWidth="true" hidden="false" outlineLevel="0" max="1025" min="11" style="0" width="8.86"/>
  </cols>
  <sheetData>
    <row r="1" customFormat="false" ht="23.05" hidden="false" customHeight="true" outlineLevel="0" collapsed="false">
      <c r="A1" s="73" t="s">
        <v>124</v>
      </c>
      <c r="B1" s="73"/>
      <c r="C1" s="73"/>
      <c r="D1" s="73"/>
      <c r="E1" s="73"/>
      <c r="F1" s="73"/>
      <c r="G1" s="73"/>
      <c r="H1" s="73"/>
      <c r="I1" s="73"/>
      <c r="J1" s="73"/>
    </row>
    <row r="5" customFormat="false" ht="22.9" hidden="false" customHeight="true" outlineLevel="0" collapsed="false">
      <c r="A5" s="90" t="s">
        <v>1</v>
      </c>
      <c r="B5" s="90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90"/>
      <c r="B6" s="90"/>
      <c r="C6" s="4" t="s">
        <v>6</v>
      </c>
      <c r="D6" s="4" t="s">
        <v>7</v>
      </c>
      <c r="E6" s="4" t="s">
        <v>8</v>
      </c>
      <c r="F6" s="4" t="s">
        <v>9</v>
      </c>
      <c r="G6" s="5"/>
      <c r="H6" s="6"/>
      <c r="I6" s="4" t="s">
        <v>10</v>
      </c>
      <c r="J6" s="11" t="s">
        <v>11</v>
      </c>
    </row>
    <row r="7" customFormat="false" ht="19.5" hidden="false" customHeight="true" outlineLevel="0" collapsed="false">
      <c r="A7" s="28" t="s">
        <v>12</v>
      </c>
      <c r="B7" s="87" t="n">
        <v>1978</v>
      </c>
      <c r="C7" s="38" t="n">
        <v>16</v>
      </c>
      <c r="D7" s="38" t="n">
        <v>60</v>
      </c>
      <c r="E7" s="38" t="n">
        <v>86</v>
      </c>
      <c r="F7" s="38" t="n">
        <v>27</v>
      </c>
      <c r="G7" s="38" t="n">
        <v>189</v>
      </c>
      <c r="H7" s="50" t="n">
        <v>0.54</v>
      </c>
      <c r="I7" s="38" t="n">
        <v>165</v>
      </c>
      <c r="J7" s="37" t="n">
        <v>87.3</v>
      </c>
    </row>
    <row r="8" customFormat="false" ht="18.75" hidden="false" customHeight="true" outlineLevel="0" collapsed="false">
      <c r="A8" s="28"/>
      <c r="B8" s="12" t="s">
        <v>13</v>
      </c>
      <c r="C8" s="34" t="n">
        <v>19</v>
      </c>
      <c r="D8" s="34" t="n">
        <v>69</v>
      </c>
      <c r="E8" s="34" t="n">
        <v>81</v>
      </c>
      <c r="F8" s="34" t="n">
        <v>21</v>
      </c>
      <c r="G8" s="34" t="n">
        <v>190</v>
      </c>
      <c r="H8" s="49" t="n">
        <v>0.54</v>
      </c>
      <c r="I8" s="34" t="n">
        <v>167</v>
      </c>
      <c r="J8" s="36" t="n">
        <v>87.9</v>
      </c>
    </row>
    <row r="9" customFormat="false" ht="12.8" hidden="false" customHeight="false" outlineLevel="0" collapsed="false">
      <c r="A9" s="14" t="s">
        <v>14</v>
      </c>
      <c r="B9" s="14"/>
      <c r="C9" s="38" t="n">
        <v>1</v>
      </c>
      <c r="D9" s="38" t="n">
        <v>1</v>
      </c>
      <c r="E9" s="38" t="s">
        <v>16</v>
      </c>
      <c r="F9" s="38" t="s">
        <v>16</v>
      </c>
      <c r="G9" s="38" t="n">
        <v>2</v>
      </c>
      <c r="H9" s="50" t="n">
        <v>0.09</v>
      </c>
      <c r="I9" s="38" t="n">
        <v>2</v>
      </c>
      <c r="J9" s="37" t="n">
        <v>100</v>
      </c>
    </row>
    <row r="10" customFormat="false" ht="13.8" hidden="false" customHeight="false" outlineLevel="0" collapsed="false">
      <c r="A10" s="18" t="s">
        <v>15</v>
      </c>
      <c r="B10" s="18"/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49" t="s">
        <v>16</v>
      </c>
      <c r="I10" s="34" t="s">
        <v>16</v>
      </c>
      <c r="J10" s="36" t="s">
        <v>16</v>
      </c>
    </row>
    <row r="11" customFormat="false" ht="13.8" hidden="false" customHeight="false" outlineLevel="0" collapsed="false">
      <c r="A11" s="18" t="s">
        <v>17</v>
      </c>
      <c r="B11" s="18"/>
      <c r="C11" s="38" t="n">
        <v>1</v>
      </c>
      <c r="D11" s="38" t="n">
        <v>3</v>
      </c>
      <c r="E11" s="38" t="n">
        <v>4</v>
      </c>
      <c r="F11" s="38" t="s">
        <v>16</v>
      </c>
      <c r="G11" s="38" t="n">
        <v>8</v>
      </c>
      <c r="H11" s="50" t="n">
        <v>1.26</v>
      </c>
      <c r="I11" s="38" t="n">
        <v>6</v>
      </c>
      <c r="J11" s="37" t="n">
        <v>75</v>
      </c>
    </row>
    <row r="12" customFormat="false" ht="13.8" hidden="false" customHeight="false" outlineLevel="0" collapsed="false">
      <c r="A12" s="18" t="s">
        <v>18</v>
      </c>
      <c r="B12" s="18"/>
      <c r="C12" s="34" t="s">
        <v>16</v>
      </c>
      <c r="D12" s="34" t="n">
        <v>1</v>
      </c>
      <c r="E12" s="34" t="n">
        <v>1</v>
      </c>
      <c r="F12" s="34" t="s">
        <v>16</v>
      </c>
      <c r="G12" s="34" t="n">
        <v>2</v>
      </c>
      <c r="H12" s="49" t="n">
        <v>0.25</v>
      </c>
      <c r="I12" s="34" t="n">
        <v>1</v>
      </c>
      <c r="J12" s="36" t="n">
        <v>50</v>
      </c>
    </row>
    <row r="13" customFormat="false" ht="13.8" hidden="false" customHeight="false" outlineLevel="0" collapsed="false">
      <c r="A13" s="18" t="s">
        <v>19</v>
      </c>
      <c r="B13" s="18"/>
      <c r="C13" s="38" t="s">
        <v>16</v>
      </c>
      <c r="D13" s="38" t="n">
        <v>2</v>
      </c>
      <c r="E13" s="38" t="n">
        <v>2</v>
      </c>
      <c r="F13" s="38" t="s">
        <v>16</v>
      </c>
      <c r="G13" s="38" t="n">
        <v>4</v>
      </c>
      <c r="H13" s="50" t="n">
        <v>0.39</v>
      </c>
      <c r="I13" s="38" t="n">
        <v>2</v>
      </c>
      <c r="J13" s="37" t="n">
        <v>50</v>
      </c>
    </row>
    <row r="14" customFormat="false" ht="13.8" hidden="false" customHeight="false" outlineLevel="0" collapsed="false">
      <c r="A14" s="18" t="s">
        <v>20</v>
      </c>
      <c r="B14" s="18"/>
      <c r="C14" s="38" t="s">
        <v>16</v>
      </c>
      <c r="D14" s="38" t="n">
        <v>1</v>
      </c>
      <c r="E14" s="38" t="s">
        <v>16</v>
      </c>
      <c r="F14" s="38" t="s">
        <v>16</v>
      </c>
      <c r="G14" s="38" t="n">
        <v>1</v>
      </c>
      <c r="H14" s="50" t="n">
        <v>0.44</v>
      </c>
      <c r="I14" s="38" t="n">
        <v>1</v>
      </c>
      <c r="J14" s="37" t="n">
        <v>100</v>
      </c>
    </row>
    <row r="15" customFormat="false" ht="13.8" hidden="false" customHeight="false" outlineLevel="0" collapsed="false">
      <c r="A15" s="18" t="s">
        <v>21</v>
      </c>
      <c r="B15" s="18"/>
      <c r="C15" s="34" t="s">
        <v>16</v>
      </c>
      <c r="D15" s="34" t="s">
        <v>16</v>
      </c>
      <c r="E15" s="34" t="s">
        <v>16</v>
      </c>
      <c r="F15" s="34" t="s">
        <v>16</v>
      </c>
      <c r="G15" s="34" t="s">
        <v>16</v>
      </c>
      <c r="H15" s="49" t="s">
        <v>16</v>
      </c>
      <c r="I15" s="34" t="s">
        <v>16</v>
      </c>
      <c r="J15" s="36" t="s">
        <v>16</v>
      </c>
    </row>
    <row r="16" customFormat="false" ht="13.8" hidden="false" customHeight="false" outlineLevel="0" collapsed="false">
      <c r="A16" s="18" t="s">
        <v>22</v>
      </c>
      <c r="B16" s="18"/>
      <c r="C16" s="38" t="s">
        <v>16</v>
      </c>
      <c r="D16" s="38" t="n">
        <v>2</v>
      </c>
      <c r="E16" s="38" t="n">
        <v>1</v>
      </c>
      <c r="F16" s="38" t="n">
        <v>2</v>
      </c>
      <c r="G16" s="38" t="n">
        <v>5</v>
      </c>
      <c r="H16" s="50" t="n">
        <v>0.67</v>
      </c>
      <c r="I16" s="38" t="n">
        <v>3</v>
      </c>
      <c r="J16" s="37" t="n">
        <v>60</v>
      </c>
    </row>
    <row r="17" customFormat="false" ht="13.8" hidden="false" customHeight="false" outlineLevel="0" collapsed="false">
      <c r="A17" s="18" t="s">
        <v>23</v>
      </c>
      <c r="B17" s="18"/>
      <c r="C17" s="34" t="s">
        <v>16</v>
      </c>
      <c r="D17" s="34" t="n">
        <v>2</v>
      </c>
      <c r="E17" s="34" t="s">
        <v>16</v>
      </c>
      <c r="F17" s="34" t="s">
        <v>16</v>
      </c>
      <c r="G17" s="34" t="n">
        <v>2</v>
      </c>
      <c r="H17" s="49" t="n">
        <v>0.46</v>
      </c>
      <c r="I17" s="34" t="n">
        <v>1</v>
      </c>
      <c r="J17" s="36" t="n">
        <v>50</v>
      </c>
    </row>
    <row r="18" customFormat="false" ht="13.8" hidden="false" customHeight="false" outlineLevel="0" collapsed="false">
      <c r="A18" s="18" t="s">
        <v>24</v>
      </c>
      <c r="B18" s="18"/>
      <c r="C18" s="38" t="s">
        <v>16</v>
      </c>
      <c r="D18" s="38" t="n">
        <v>3</v>
      </c>
      <c r="E18" s="38" t="n">
        <v>1</v>
      </c>
      <c r="F18" s="38" t="s">
        <v>16</v>
      </c>
      <c r="G18" s="38" t="n">
        <v>4</v>
      </c>
      <c r="H18" s="50" t="n">
        <v>0.31</v>
      </c>
      <c r="I18" s="38" t="n">
        <v>4</v>
      </c>
      <c r="J18" s="37" t="n">
        <v>100</v>
      </c>
    </row>
    <row r="19" customFormat="false" ht="13.8" hidden="false" customHeight="false" outlineLevel="0" collapsed="false">
      <c r="A19" s="18" t="s">
        <v>25</v>
      </c>
      <c r="B19" s="18"/>
      <c r="C19" s="38" t="s">
        <v>16</v>
      </c>
      <c r="D19" s="38" t="n">
        <v>1</v>
      </c>
      <c r="E19" s="38" t="n">
        <v>3</v>
      </c>
      <c r="F19" s="38" t="s">
        <v>16</v>
      </c>
      <c r="G19" s="38" t="n">
        <v>4</v>
      </c>
      <c r="H19" s="50" t="n">
        <v>0.9</v>
      </c>
      <c r="I19" s="38" t="n">
        <v>4</v>
      </c>
      <c r="J19" s="37" t="n">
        <v>100</v>
      </c>
    </row>
    <row r="20" customFormat="false" ht="13.8" hidden="false" customHeight="false" outlineLevel="0" collapsed="false">
      <c r="A20" s="18" t="s">
        <v>26</v>
      </c>
      <c r="B20" s="18"/>
      <c r="C20" s="34" t="n">
        <v>1</v>
      </c>
      <c r="D20" s="34" t="n">
        <v>2</v>
      </c>
      <c r="E20" s="34" t="s">
        <v>16</v>
      </c>
      <c r="F20" s="34" t="s">
        <v>16</v>
      </c>
      <c r="G20" s="34" t="n">
        <v>3</v>
      </c>
      <c r="H20" s="49" t="n">
        <v>0.61</v>
      </c>
      <c r="I20" s="34" t="n">
        <v>3</v>
      </c>
      <c r="J20" s="36" t="n">
        <v>100</v>
      </c>
    </row>
    <row r="21" customFormat="false" ht="13.8" hidden="false" customHeight="false" outlineLevel="0" collapsed="false">
      <c r="A21" s="82" t="s">
        <v>27</v>
      </c>
      <c r="B21" s="82"/>
      <c r="C21" s="38" t="s">
        <v>16</v>
      </c>
      <c r="D21" s="38" t="s">
        <v>16</v>
      </c>
      <c r="E21" s="38" t="n">
        <v>3</v>
      </c>
      <c r="F21" s="38" t="n">
        <v>1</v>
      </c>
      <c r="G21" s="38" t="n">
        <v>4</v>
      </c>
      <c r="H21" s="50" t="n">
        <v>0.61</v>
      </c>
      <c r="I21" s="38" t="n">
        <v>4</v>
      </c>
      <c r="J21" s="37" t="n">
        <v>100</v>
      </c>
    </row>
    <row r="22" customFormat="false" ht="13.8" hidden="false" customHeight="false" outlineLevel="0" collapsed="false">
      <c r="A22" s="18" t="s">
        <v>28</v>
      </c>
      <c r="B22" s="18"/>
      <c r="C22" s="34" t="n">
        <v>1</v>
      </c>
      <c r="D22" s="34" t="n">
        <v>3</v>
      </c>
      <c r="E22" s="34" t="n">
        <v>1</v>
      </c>
      <c r="F22" s="34" t="n">
        <v>1</v>
      </c>
      <c r="G22" s="34" t="n">
        <v>6</v>
      </c>
      <c r="H22" s="49" t="n">
        <v>0.16</v>
      </c>
      <c r="I22" s="34" t="n">
        <v>6</v>
      </c>
      <c r="J22" s="36" t="n">
        <v>100</v>
      </c>
    </row>
    <row r="23" customFormat="false" ht="13.8" hidden="false" customHeight="false" outlineLevel="0" collapsed="false">
      <c r="A23" s="18" t="s">
        <v>29</v>
      </c>
      <c r="B23" s="18"/>
      <c r="C23" s="38" t="n">
        <v>1</v>
      </c>
      <c r="D23" s="38" t="n">
        <v>3</v>
      </c>
      <c r="E23" s="38" t="n">
        <v>7</v>
      </c>
      <c r="F23" s="38" t="n">
        <v>1</v>
      </c>
      <c r="G23" s="38" t="n">
        <v>12</v>
      </c>
      <c r="H23" s="50" t="n">
        <v>1.13</v>
      </c>
      <c r="I23" s="38" t="n">
        <v>11</v>
      </c>
      <c r="J23" s="37" t="n">
        <v>91.7</v>
      </c>
    </row>
    <row r="24" customFormat="false" ht="13.8" hidden="false" customHeight="false" outlineLevel="0" collapsed="false">
      <c r="A24" s="83" t="s">
        <v>30</v>
      </c>
      <c r="B24" s="83"/>
      <c r="C24" s="38" t="s">
        <v>16</v>
      </c>
      <c r="D24" s="38" t="n">
        <v>1</v>
      </c>
      <c r="E24" s="38" t="s">
        <v>16</v>
      </c>
      <c r="F24" s="38" t="s">
        <v>16</v>
      </c>
      <c r="G24" s="38" t="n">
        <v>1</v>
      </c>
      <c r="H24" s="50" t="n">
        <v>0.23</v>
      </c>
      <c r="I24" s="38" t="n">
        <v>1</v>
      </c>
      <c r="J24" s="37" t="n">
        <v>100</v>
      </c>
    </row>
    <row r="25" customFormat="false" ht="13.8" hidden="false" customHeight="false" outlineLevel="0" collapsed="false">
      <c r="A25" s="18" t="s">
        <v>31</v>
      </c>
      <c r="B25" s="18"/>
      <c r="C25" s="34" t="s">
        <v>16</v>
      </c>
      <c r="D25" s="34" t="n">
        <v>1</v>
      </c>
      <c r="E25" s="34" t="n">
        <v>1</v>
      </c>
      <c r="F25" s="34" t="s">
        <v>16</v>
      </c>
      <c r="G25" s="34" t="n">
        <v>2</v>
      </c>
      <c r="H25" s="49" t="n">
        <v>0.44</v>
      </c>
      <c r="I25" s="34" t="n">
        <v>2</v>
      </c>
      <c r="J25" s="36" t="n">
        <v>100</v>
      </c>
    </row>
    <row r="26" customFormat="false" ht="14.1" hidden="false" customHeight="true" outlineLevel="0" collapsed="false">
      <c r="A26" s="20" t="s">
        <v>32</v>
      </c>
      <c r="B26" s="20"/>
      <c r="C26" s="38" t="s">
        <v>16</v>
      </c>
      <c r="D26" s="38" t="n">
        <v>1</v>
      </c>
      <c r="E26" s="38" t="s">
        <v>16</v>
      </c>
      <c r="F26" s="38" t="s">
        <v>16</v>
      </c>
      <c r="G26" s="38" t="n">
        <v>1</v>
      </c>
      <c r="H26" s="50" t="n">
        <v>0.09</v>
      </c>
      <c r="I26" s="38" t="n">
        <v>1</v>
      </c>
      <c r="J26" s="37" t="n">
        <v>100</v>
      </c>
    </row>
    <row r="27" customFormat="false" ht="14.45" hidden="false" customHeight="true" outlineLevel="0" collapsed="false">
      <c r="A27" s="20" t="s">
        <v>33</v>
      </c>
      <c r="B27" s="20"/>
      <c r="C27" s="34" t="s">
        <v>16</v>
      </c>
      <c r="D27" s="34" t="n">
        <v>2</v>
      </c>
      <c r="E27" s="34" t="s">
        <v>16</v>
      </c>
      <c r="F27" s="34" t="s">
        <v>16</v>
      </c>
      <c r="G27" s="34" t="n">
        <v>2</v>
      </c>
      <c r="H27" s="49" t="n">
        <v>0.45</v>
      </c>
      <c r="I27" s="34" t="n">
        <v>2</v>
      </c>
      <c r="J27" s="36" t="n">
        <v>100</v>
      </c>
    </row>
    <row r="28" customFormat="false" ht="14.45" hidden="false" customHeight="true" outlineLevel="0" collapsed="false">
      <c r="A28" s="20" t="s">
        <v>34</v>
      </c>
      <c r="B28" s="20"/>
      <c r="C28" s="38" t="s">
        <v>16</v>
      </c>
      <c r="D28" s="38" t="s">
        <v>16</v>
      </c>
      <c r="E28" s="38" t="s">
        <v>16</v>
      </c>
      <c r="F28" s="38" t="n">
        <v>2</v>
      </c>
      <c r="G28" s="38" t="n">
        <v>2</v>
      </c>
      <c r="H28" s="50" t="n">
        <v>0.45</v>
      </c>
      <c r="I28" s="38" t="n">
        <v>2</v>
      </c>
      <c r="J28" s="37" t="n">
        <v>100</v>
      </c>
    </row>
    <row r="29" customFormat="false" ht="14.45" hidden="false" customHeight="true" outlineLevel="0" collapsed="false">
      <c r="A29" s="20" t="s">
        <v>35</v>
      </c>
      <c r="B29" s="20"/>
      <c r="C29" s="38" t="s">
        <v>16</v>
      </c>
      <c r="D29" s="38" t="s">
        <v>16</v>
      </c>
      <c r="E29" s="38" t="s">
        <v>16</v>
      </c>
      <c r="F29" s="38" t="s">
        <v>16</v>
      </c>
      <c r="G29" s="38" t="s">
        <v>16</v>
      </c>
      <c r="H29" s="50" t="s">
        <v>16</v>
      </c>
      <c r="I29" s="38" t="s">
        <v>16</v>
      </c>
      <c r="J29" s="36" t="s">
        <v>16</v>
      </c>
    </row>
    <row r="30" customFormat="false" ht="14.45" hidden="false" customHeight="true" outlineLevel="0" collapsed="false">
      <c r="A30" s="84" t="s">
        <v>36</v>
      </c>
      <c r="B30" s="84"/>
      <c r="C30" s="34" t="s">
        <v>16</v>
      </c>
      <c r="D30" s="34" t="n">
        <v>8</v>
      </c>
      <c r="E30" s="34" t="n">
        <v>12</v>
      </c>
      <c r="F30" s="34" t="n">
        <v>3</v>
      </c>
      <c r="G30" s="34" t="n">
        <v>23</v>
      </c>
      <c r="H30" s="49" t="n">
        <v>2.5</v>
      </c>
      <c r="I30" s="34" t="n">
        <v>21</v>
      </c>
      <c r="J30" s="37" t="n">
        <v>91.3</v>
      </c>
    </row>
    <row r="31" customFormat="false" ht="15" hidden="false" customHeight="true" outlineLevel="0" collapsed="false">
      <c r="A31" s="20" t="s">
        <v>37</v>
      </c>
      <c r="B31" s="20"/>
      <c r="C31" s="38" t="n">
        <v>4</v>
      </c>
      <c r="D31" s="38" t="s">
        <v>16</v>
      </c>
      <c r="E31" s="38" t="n">
        <v>1</v>
      </c>
      <c r="F31" s="38" t="s">
        <v>16</v>
      </c>
      <c r="G31" s="38" t="n">
        <v>5</v>
      </c>
      <c r="H31" s="50" t="n">
        <v>1.54</v>
      </c>
      <c r="I31" s="38" t="n">
        <v>5</v>
      </c>
      <c r="J31" s="36" t="n">
        <v>100</v>
      </c>
    </row>
    <row r="32" customFormat="false" ht="13.8" hidden="false" customHeight="false" outlineLevel="0" collapsed="false">
      <c r="A32" s="18" t="s">
        <v>38</v>
      </c>
      <c r="B32" s="18"/>
      <c r="C32" s="34" t="s">
        <v>16</v>
      </c>
      <c r="D32" s="34" t="s">
        <v>16</v>
      </c>
      <c r="E32" s="34" t="n">
        <v>2</v>
      </c>
      <c r="F32" s="34" t="s">
        <v>16</v>
      </c>
      <c r="G32" s="34" t="n">
        <v>2</v>
      </c>
      <c r="H32" s="49" t="n">
        <v>0.18</v>
      </c>
      <c r="I32" s="34" t="n">
        <v>2</v>
      </c>
      <c r="J32" s="37" t="n">
        <v>100</v>
      </c>
    </row>
    <row r="33" customFormat="false" ht="13.8" hidden="false" customHeight="false" outlineLevel="0" collapsed="false">
      <c r="A33" s="82" t="s">
        <v>39</v>
      </c>
      <c r="B33" s="82"/>
      <c r="C33" s="38" t="n">
        <v>1</v>
      </c>
      <c r="D33" s="38" t="n">
        <v>1</v>
      </c>
      <c r="E33" s="38" t="n">
        <v>1</v>
      </c>
      <c r="F33" s="38" t="s">
        <v>16</v>
      </c>
      <c r="G33" s="38" t="n">
        <v>3</v>
      </c>
      <c r="H33" s="50" t="n">
        <v>0.48</v>
      </c>
      <c r="I33" s="38" t="n">
        <v>3</v>
      </c>
      <c r="J33" s="36" t="n">
        <v>100</v>
      </c>
    </row>
    <row r="34" customFormat="false" ht="13.8" hidden="false" customHeight="false" outlineLevel="0" collapsed="false">
      <c r="A34" s="18" t="s">
        <v>40</v>
      </c>
      <c r="B34" s="18"/>
      <c r="C34" s="38" t="s">
        <v>16</v>
      </c>
      <c r="D34" s="38" t="n">
        <v>1</v>
      </c>
      <c r="E34" s="38" t="s">
        <v>16</v>
      </c>
      <c r="F34" s="38" t="s">
        <v>16</v>
      </c>
      <c r="G34" s="38" t="n">
        <v>1</v>
      </c>
      <c r="H34" s="50" t="n">
        <v>0.15</v>
      </c>
      <c r="I34" s="38" t="n">
        <v>1</v>
      </c>
      <c r="J34" s="37" t="n">
        <v>100</v>
      </c>
    </row>
    <row r="35" customFormat="false" ht="13.8" hidden="false" customHeight="false" outlineLevel="0" collapsed="false">
      <c r="A35" s="83" t="s">
        <v>41</v>
      </c>
      <c r="B35" s="83"/>
      <c r="C35" s="34" t="s">
        <v>16</v>
      </c>
      <c r="D35" s="34" t="n">
        <v>1</v>
      </c>
      <c r="E35" s="34" t="s">
        <v>16</v>
      </c>
      <c r="F35" s="34" t="s">
        <v>16</v>
      </c>
      <c r="G35" s="34" t="n">
        <v>1</v>
      </c>
      <c r="H35" s="49" t="n">
        <v>0.1</v>
      </c>
      <c r="I35" s="34" t="n">
        <v>1</v>
      </c>
      <c r="J35" s="36" t="n">
        <v>100</v>
      </c>
    </row>
    <row r="36" customFormat="false" ht="13.8" hidden="false" customHeight="false" outlineLevel="0" collapsed="false">
      <c r="A36" s="18" t="s">
        <v>42</v>
      </c>
      <c r="B36" s="18"/>
      <c r="C36" s="38" t="s">
        <v>16</v>
      </c>
      <c r="D36" s="38" t="s">
        <v>16</v>
      </c>
      <c r="E36" s="38" t="s">
        <v>16</v>
      </c>
      <c r="F36" s="38" t="s">
        <v>16</v>
      </c>
      <c r="G36" s="38" t="s">
        <v>16</v>
      </c>
      <c r="H36" s="50" t="s">
        <v>16</v>
      </c>
      <c r="I36" s="38" t="s">
        <v>16</v>
      </c>
      <c r="J36" s="37" t="s">
        <v>16</v>
      </c>
    </row>
    <row r="37" customFormat="false" ht="13.8" hidden="false" customHeight="false" outlineLevel="0" collapsed="false">
      <c r="A37" s="82" t="s">
        <v>43</v>
      </c>
      <c r="B37" s="82"/>
      <c r="C37" s="34" t="s">
        <v>16</v>
      </c>
      <c r="D37" s="34" t="n">
        <v>1</v>
      </c>
      <c r="E37" s="34" t="s">
        <v>16</v>
      </c>
      <c r="F37" s="34" t="s">
        <v>16</v>
      </c>
      <c r="G37" s="34" t="n">
        <v>1</v>
      </c>
      <c r="H37" s="49" t="n">
        <v>0.23</v>
      </c>
      <c r="I37" s="34" t="n">
        <v>1</v>
      </c>
      <c r="J37" s="36" t="n">
        <v>100</v>
      </c>
    </row>
    <row r="38" customFormat="false" ht="13.8" hidden="false" customHeight="false" outlineLevel="0" collapsed="false">
      <c r="A38" s="18" t="s">
        <v>44</v>
      </c>
      <c r="B38" s="18"/>
      <c r="C38" s="38" t="s">
        <v>16</v>
      </c>
      <c r="D38" s="38" t="s">
        <v>16</v>
      </c>
      <c r="E38" s="38" t="n">
        <v>2</v>
      </c>
      <c r="F38" s="38" t="s">
        <v>16</v>
      </c>
      <c r="G38" s="38" t="n">
        <v>2</v>
      </c>
      <c r="H38" s="50" t="n">
        <v>0.33</v>
      </c>
      <c r="I38" s="38" t="n">
        <v>2</v>
      </c>
      <c r="J38" s="37" t="n">
        <v>100</v>
      </c>
    </row>
    <row r="39" customFormat="false" ht="13.8" hidden="false" customHeight="false" outlineLevel="0" collapsed="false">
      <c r="A39" s="18" t="s">
        <v>45</v>
      </c>
      <c r="B39" s="18"/>
      <c r="C39" s="38" t="n">
        <v>2</v>
      </c>
      <c r="D39" s="38" t="s">
        <v>16</v>
      </c>
      <c r="E39" s="38" t="n">
        <v>1</v>
      </c>
      <c r="F39" s="38" t="s">
        <v>16</v>
      </c>
      <c r="G39" s="38" t="n">
        <v>3</v>
      </c>
      <c r="H39" s="50" t="n">
        <v>0.61</v>
      </c>
      <c r="I39" s="38" t="n">
        <v>3</v>
      </c>
      <c r="J39" s="36" t="n">
        <v>100</v>
      </c>
    </row>
    <row r="40" customFormat="false" ht="13.8" hidden="false" customHeight="false" outlineLevel="0" collapsed="false">
      <c r="A40" s="18" t="s">
        <v>46</v>
      </c>
      <c r="B40" s="18"/>
      <c r="C40" s="34" t="n">
        <v>2</v>
      </c>
      <c r="D40" s="34" t="n">
        <v>4</v>
      </c>
      <c r="E40" s="34" t="n">
        <v>1</v>
      </c>
      <c r="F40" s="34" t="n">
        <v>1</v>
      </c>
      <c r="G40" s="34" t="n">
        <v>8</v>
      </c>
      <c r="H40" s="49" t="n">
        <v>0.66</v>
      </c>
      <c r="I40" s="34" t="n">
        <v>8</v>
      </c>
      <c r="J40" s="37" t="n">
        <v>100</v>
      </c>
    </row>
    <row r="41" customFormat="false" ht="13.8" hidden="false" customHeight="false" outlineLevel="0" collapsed="false">
      <c r="A41" s="88" t="s">
        <v>47</v>
      </c>
      <c r="B41" s="88"/>
      <c r="C41" s="38" t="s">
        <v>16</v>
      </c>
      <c r="D41" s="38" t="s">
        <v>16</v>
      </c>
      <c r="E41" s="38" t="n">
        <v>1</v>
      </c>
      <c r="F41" s="38" t="s">
        <v>16</v>
      </c>
      <c r="G41" s="38" t="n">
        <v>1</v>
      </c>
      <c r="H41" s="50" t="n">
        <v>0.25</v>
      </c>
      <c r="I41" s="38" t="n">
        <v>1</v>
      </c>
      <c r="J41" s="36" t="n">
        <v>100</v>
      </c>
    </row>
    <row r="42" customFormat="false" ht="13.8" hidden="false" customHeight="false" outlineLevel="0" collapsed="false">
      <c r="A42" s="18" t="s">
        <v>48</v>
      </c>
      <c r="B42" s="18"/>
      <c r="C42" s="34" t="s">
        <v>16</v>
      </c>
      <c r="D42" s="34" t="n">
        <v>2</v>
      </c>
      <c r="E42" s="34" t="n">
        <v>4</v>
      </c>
      <c r="F42" s="34" t="n">
        <v>4</v>
      </c>
      <c r="G42" s="34" t="n">
        <v>10</v>
      </c>
      <c r="H42" s="49" t="n">
        <v>1.44</v>
      </c>
      <c r="I42" s="34" t="n">
        <v>8</v>
      </c>
      <c r="J42" s="37" t="n">
        <v>80</v>
      </c>
    </row>
    <row r="43" customFormat="false" ht="13.8" hidden="false" customHeight="false" outlineLevel="0" collapsed="false">
      <c r="A43" s="18" t="s">
        <v>49</v>
      </c>
      <c r="B43" s="18"/>
      <c r="C43" s="38" t="n">
        <v>1</v>
      </c>
      <c r="D43" s="38" t="n">
        <v>5</v>
      </c>
      <c r="E43" s="38" t="n">
        <v>3</v>
      </c>
      <c r="F43" s="38" t="n">
        <v>1</v>
      </c>
      <c r="G43" s="38" t="n">
        <v>10</v>
      </c>
      <c r="H43" s="50" t="n">
        <v>1.57</v>
      </c>
      <c r="I43" s="38" t="n">
        <v>8</v>
      </c>
      <c r="J43" s="36" t="n">
        <v>80</v>
      </c>
    </row>
    <row r="44" customFormat="false" ht="13.8" hidden="false" customHeight="false" outlineLevel="0" collapsed="false">
      <c r="A44" s="83" t="s">
        <v>50</v>
      </c>
      <c r="B44" s="83"/>
      <c r="C44" s="38" t="n">
        <v>1</v>
      </c>
      <c r="D44" s="38" t="n">
        <v>1</v>
      </c>
      <c r="E44" s="38" t="n">
        <v>4</v>
      </c>
      <c r="F44" s="38" t="s">
        <v>16</v>
      </c>
      <c r="G44" s="38" t="n">
        <v>6</v>
      </c>
      <c r="H44" s="50" t="n">
        <v>0.98</v>
      </c>
      <c r="I44" s="38" t="n">
        <v>4</v>
      </c>
      <c r="J44" s="37" t="n">
        <v>66.7</v>
      </c>
    </row>
    <row r="45" customFormat="false" ht="13.8" hidden="false" customHeight="false" outlineLevel="0" collapsed="false">
      <c r="A45" s="18" t="s">
        <v>51</v>
      </c>
      <c r="B45" s="18"/>
      <c r="C45" s="34" t="n">
        <v>1</v>
      </c>
      <c r="D45" s="34" t="s">
        <v>16</v>
      </c>
      <c r="E45" s="34" t="n">
        <v>4</v>
      </c>
      <c r="F45" s="34" t="s">
        <v>16</v>
      </c>
      <c r="G45" s="34" t="n">
        <v>5</v>
      </c>
      <c r="H45" s="49" t="n">
        <v>1.28</v>
      </c>
      <c r="I45" s="34" t="n">
        <v>5</v>
      </c>
      <c r="J45" s="36" t="n">
        <v>100</v>
      </c>
    </row>
    <row r="46" customFormat="false" ht="13.8" hidden="false" customHeight="false" outlineLevel="0" collapsed="false">
      <c r="A46" s="18" t="s">
        <v>52</v>
      </c>
      <c r="B46" s="18"/>
      <c r="C46" s="38" t="s">
        <v>16</v>
      </c>
      <c r="D46" s="38" t="n">
        <v>1</v>
      </c>
      <c r="E46" s="38" t="n">
        <v>2</v>
      </c>
      <c r="F46" s="38" t="s">
        <v>16</v>
      </c>
      <c r="G46" s="38" t="n">
        <v>3</v>
      </c>
      <c r="H46" s="50" t="n">
        <v>0.76</v>
      </c>
      <c r="I46" s="38" t="n">
        <v>3</v>
      </c>
      <c r="J46" s="37" t="n">
        <v>100</v>
      </c>
    </row>
    <row r="47" customFormat="false" ht="14.1" hidden="false" customHeight="true" outlineLevel="0" collapsed="false">
      <c r="A47" s="20" t="s">
        <v>53</v>
      </c>
      <c r="B47" s="20"/>
      <c r="C47" s="34" t="s">
        <v>16</v>
      </c>
      <c r="D47" s="34" t="s">
        <v>16</v>
      </c>
      <c r="E47" s="34" t="s">
        <v>16</v>
      </c>
      <c r="F47" s="34" t="n">
        <v>1</v>
      </c>
      <c r="G47" s="34" t="n">
        <v>1</v>
      </c>
      <c r="H47" s="49" t="n">
        <v>0.28</v>
      </c>
      <c r="I47" s="34" t="n">
        <v>1</v>
      </c>
      <c r="J47" s="36" t="n">
        <v>100</v>
      </c>
    </row>
    <row r="48" customFormat="false" ht="13.8" hidden="false" customHeight="false" outlineLevel="0" collapsed="false">
      <c r="A48" s="82" t="s">
        <v>54</v>
      </c>
      <c r="B48" s="82"/>
      <c r="C48" s="38" t="s">
        <v>16</v>
      </c>
      <c r="D48" s="38" t="s">
        <v>16</v>
      </c>
      <c r="E48" s="38" t="s">
        <v>16</v>
      </c>
      <c r="F48" s="38" t="s">
        <v>16</v>
      </c>
      <c r="G48" s="38" t="s">
        <v>16</v>
      </c>
      <c r="H48" s="50" t="s">
        <v>16</v>
      </c>
      <c r="I48" s="38" t="s">
        <v>16</v>
      </c>
      <c r="J48" s="37" t="s">
        <v>16</v>
      </c>
    </row>
    <row r="49" customFormat="false" ht="13.8" hidden="false" customHeight="false" outlineLevel="0" collapsed="false">
      <c r="A49" s="82" t="s">
        <v>55</v>
      </c>
      <c r="B49" s="82"/>
      <c r="C49" s="38" t="s">
        <v>16</v>
      </c>
      <c r="D49" s="38" t="s">
        <v>16</v>
      </c>
      <c r="E49" s="38" t="n">
        <v>1</v>
      </c>
      <c r="F49" s="38" t="s">
        <v>16</v>
      </c>
      <c r="G49" s="38" t="n">
        <v>1</v>
      </c>
      <c r="H49" s="50" t="n">
        <v>0.11</v>
      </c>
      <c r="I49" s="38" t="n">
        <v>1</v>
      </c>
      <c r="J49" s="36" t="n">
        <v>100</v>
      </c>
    </row>
    <row r="50" customFormat="false" ht="14.45" hidden="false" customHeight="true" outlineLevel="0" collapsed="false">
      <c r="A50" s="83" t="s">
        <v>56</v>
      </c>
      <c r="B50" s="83"/>
      <c r="C50" s="34" t="s">
        <v>16</v>
      </c>
      <c r="D50" s="34" t="n">
        <v>3</v>
      </c>
      <c r="E50" s="34" t="n">
        <v>2</v>
      </c>
      <c r="F50" s="34" t="s">
        <v>16</v>
      </c>
      <c r="G50" s="34" t="n">
        <v>5</v>
      </c>
      <c r="H50" s="49" t="n">
        <v>0.91</v>
      </c>
      <c r="I50" s="34" t="n">
        <v>3</v>
      </c>
      <c r="J50" s="37" t="n">
        <v>60</v>
      </c>
    </row>
    <row r="51" customFormat="false" ht="13.8" hidden="false" customHeight="false" outlineLevel="0" collapsed="false">
      <c r="A51" s="18" t="s">
        <v>57</v>
      </c>
      <c r="B51" s="18"/>
      <c r="C51" s="38" t="s">
        <v>16</v>
      </c>
      <c r="D51" s="38" t="n">
        <v>1</v>
      </c>
      <c r="E51" s="38" t="n">
        <v>1</v>
      </c>
      <c r="F51" s="38" t="s">
        <v>16</v>
      </c>
      <c r="G51" s="38" t="n">
        <v>2</v>
      </c>
      <c r="H51" s="50" t="n">
        <v>0.33</v>
      </c>
      <c r="I51" s="38" t="n">
        <v>2</v>
      </c>
      <c r="J51" s="36" t="n">
        <v>100</v>
      </c>
    </row>
    <row r="52" customFormat="false" ht="14.45" hidden="false" customHeight="true" outlineLevel="0" collapsed="false">
      <c r="A52" s="20" t="s">
        <v>58</v>
      </c>
      <c r="B52" s="20"/>
      <c r="C52" s="34" t="s">
        <v>16</v>
      </c>
      <c r="D52" s="34" t="s">
        <v>16</v>
      </c>
      <c r="E52" s="34" t="s">
        <v>16</v>
      </c>
      <c r="F52" s="34" t="s">
        <v>16</v>
      </c>
      <c r="G52" s="34" t="s">
        <v>16</v>
      </c>
      <c r="H52" s="49" t="s">
        <v>16</v>
      </c>
      <c r="I52" s="34" t="s">
        <v>16</v>
      </c>
      <c r="J52" s="37" t="s">
        <v>16</v>
      </c>
    </row>
    <row r="53" customFormat="false" ht="13.8" hidden="false" customHeight="false" outlineLevel="0" collapsed="false">
      <c r="A53" s="82" t="s">
        <v>59</v>
      </c>
      <c r="B53" s="82"/>
      <c r="C53" s="38" t="s">
        <v>16</v>
      </c>
      <c r="D53" s="38" t="s">
        <v>16</v>
      </c>
      <c r="E53" s="38" t="s">
        <v>16</v>
      </c>
      <c r="F53" s="38" t="s">
        <v>16</v>
      </c>
      <c r="G53" s="38" t="s">
        <v>16</v>
      </c>
      <c r="H53" s="50" t="s">
        <v>16</v>
      </c>
      <c r="I53" s="38" t="s">
        <v>16</v>
      </c>
      <c r="J53" s="36" t="s">
        <v>16</v>
      </c>
    </row>
    <row r="54" customFormat="false" ht="13.8" hidden="false" customHeight="false" outlineLevel="0" collapsed="false">
      <c r="A54" s="18" t="s">
        <v>60</v>
      </c>
      <c r="B54" s="18"/>
      <c r="C54" s="38" t="s">
        <v>16</v>
      </c>
      <c r="D54" s="38" t="n">
        <v>1</v>
      </c>
      <c r="E54" s="38" t="n">
        <v>6</v>
      </c>
      <c r="F54" s="38" t="s">
        <v>16</v>
      </c>
      <c r="G54" s="38" t="n">
        <v>7</v>
      </c>
      <c r="H54" s="50" t="n">
        <v>1.69</v>
      </c>
      <c r="I54" s="38" t="n">
        <v>6</v>
      </c>
      <c r="J54" s="37" t="n">
        <v>85.7</v>
      </c>
    </row>
    <row r="55" customFormat="false" ht="13.8" hidden="false" customHeight="false" outlineLevel="0" collapsed="false">
      <c r="A55" s="82" t="s">
        <v>61</v>
      </c>
      <c r="B55" s="82"/>
      <c r="C55" s="34" t="n">
        <v>1</v>
      </c>
      <c r="D55" s="34" t="n">
        <v>4</v>
      </c>
      <c r="E55" s="34" t="n">
        <v>4</v>
      </c>
      <c r="F55" s="34" t="s">
        <v>16</v>
      </c>
      <c r="G55" s="34" t="n">
        <v>9</v>
      </c>
      <c r="H55" s="49" t="n">
        <v>0.85</v>
      </c>
      <c r="I55" s="34" t="n">
        <v>8</v>
      </c>
      <c r="J55" s="36" t="n">
        <v>88.9</v>
      </c>
    </row>
    <row r="56" customFormat="false" ht="14.45" hidden="false" customHeight="true" outlineLevel="0" collapsed="false">
      <c r="A56" s="20" t="s">
        <v>62</v>
      </c>
      <c r="B56" s="20"/>
      <c r="C56" s="38" t="n">
        <v>1</v>
      </c>
      <c r="D56" s="38" t="n">
        <v>5</v>
      </c>
      <c r="E56" s="38" t="n">
        <v>4</v>
      </c>
      <c r="F56" s="38" t="n">
        <v>3</v>
      </c>
      <c r="G56" s="38" t="n">
        <v>13</v>
      </c>
      <c r="H56" s="50" t="n">
        <v>2.76</v>
      </c>
      <c r="I56" s="38" t="n">
        <v>13</v>
      </c>
      <c r="J56" s="37" t="n">
        <v>100</v>
      </c>
    </row>
    <row r="57" customFormat="false" ht="13.8" hidden="false" customHeight="false" outlineLevel="0" collapsed="false">
      <c r="A57" s="82" t="s">
        <v>63</v>
      </c>
      <c r="B57" s="82"/>
      <c r="C57" s="34" t="s">
        <v>16</v>
      </c>
      <c r="D57" s="34" t="n">
        <v>1</v>
      </c>
      <c r="E57" s="34" t="n">
        <v>1</v>
      </c>
      <c r="F57" s="34" t="n">
        <v>1</v>
      </c>
      <c r="G57" s="34" t="n">
        <v>3</v>
      </c>
      <c r="H57" s="49" t="n">
        <v>0.5</v>
      </c>
      <c r="I57" s="34" t="n">
        <v>1</v>
      </c>
      <c r="J57" s="36" t="n">
        <v>33.3</v>
      </c>
    </row>
    <row r="58" customFormat="false" ht="12.8" hidden="false" customHeight="false" outlineLevel="0" collapsed="false">
      <c r="C58" s="29" t="n">
        <f aca="false">SUM(C9:C57)</f>
        <v>19</v>
      </c>
      <c r="D58" s="29" t="n">
        <f aca="false">SUM(D9:D57)</f>
        <v>69</v>
      </c>
      <c r="E58" s="29" t="n">
        <f aca="false">SUM(E9:E57)</f>
        <v>81</v>
      </c>
      <c r="F58" s="29" t="n">
        <f aca="false">SUM(F9:F57)</f>
        <v>21</v>
      </c>
      <c r="G58" s="29" t="n">
        <f aca="false">SUM(G9:G57)</f>
        <v>190</v>
      </c>
      <c r="I58" s="29" t="n">
        <f aca="false">SUM(I9:I57)</f>
        <v>167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0" activeCellId="0" sqref="A40"/>
    </sheetView>
  </sheetViews>
  <sheetFormatPr defaultRowHeight="12.75" zeroHeight="false" outlineLevelRow="0" outlineLevelCol="0"/>
  <cols>
    <col collapsed="false" customWidth="true" hidden="false" outlineLevel="0" max="1" min="1" style="0" width="41.57"/>
    <col collapsed="false" customWidth="true" hidden="false" outlineLevel="0" max="1025" min="2" style="0" width="8.67"/>
  </cols>
  <sheetData>
    <row r="1" customFormat="false" ht="12.8" hidden="false" customHeight="false" outlineLevel="0" collapsed="false">
      <c r="A1" s="1" t="s">
        <v>125</v>
      </c>
      <c r="B1" s="1"/>
      <c r="C1" s="1"/>
      <c r="D1" s="1"/>
      <c r="E1" s="23"/>
      <c r="F1" s="23"/>
      <c r="G1" s="23"/>
      <c r="H1" s="23"/>
    </row>
    <row r="2" customFormat="false" ht="12.8" hidden="false" customHeight="false" outlineLevel="0" collapsed="false">
      <c r="A2" s="23"/>
      <c r="B2" s="93"/>
      <c r="C2" s="93"/>
      <c r="D2" s="93"/>
      <c r="E2" s="93"/>
      <c r="F2" s="93"/>
      <c r="G2" s="93"/>
      <c r="H2" s="93"/>
    </row>
    <row r="3" customFormat="false" ht="12.8" hidden="false" customHeight="false" outlineLevel="0" collapsed="false">
      <c r="A3" s="23"/>
      <c r="B3" s="93"/>
      <c r="C3" s="93"/>
      <c r="D3" s="93"/>
      <c r="E3" s="93"/>
      <c r="F3" s="93"/>
      <c r="G3" s="93"/>
      <c r="H3" s="93"/>
    </row>
    <row r="5" customFormat="false" ht="12.75" hidden="false" customHeight="false" outlineLevel="0" collapsed="false">
      <c r="A5" s="94" t="s">
        <v>126</v>
      </c>
      <c r="B5" s="94" t="s">
        <v>127</v>
      </c>
      <c r="C5" s="94" t="s">
        <v>128</v>
      </c>
      <c r="D5" s="94" t="s">
        <v>129</v>
      </c>
    </row>
    <row r="6" customFormat="false" ht="12.8" hidden="false" customHeight="false" outlineLevel="0" collapsed="false">
      <c r="A6" s="95" t="s">
        <v>130</v>
      </c>
      <c r="B6" s="94" t="s">
        <v>16</v>
      </c>
      <c r="C6" s="94" t="s">
        <v>16</v>
      </c>
      <c r="D6" s="94" t="s">
        <v>16</v>
      </c>
      <c r="E6" s="96" t="str">
        <f aca="false">IF(ISNUMBER(B6),B6=SUM(C6:D6),"-")</f>
        <v>-</v>
      </c>
    </row>
    <row r="7" customFormat="false" ht="12.8" hidden="false" customHeight="false" outlineLevel="0" collapsed="false">
      <c r="A7" s="95" t="s">
        <v>131</v>
      </c>
      <c r="B7" s="94" t="s">
        <v>16</v>
      </c>
      <c r="C7" s="94" t="s">
        <v>16</v>
      </c>
      <c r="D7" s="94" t="s">
        <v>16</v>
      </c>
      <c r="E7" s="96" t="str">
        <f aca="false">IF(ISNUMBER(B7),B7=SUM(C7:D7),"-")</f>
        <v>-</v>
      </c>
    </row>
    <row r="8" customFormat="false" ht="12.8" hidden="false" customHeight="false" outlineLevel="0" collapsed="false">
      <c r="A8" s="95" t="s">
        <v>132</v>
      </c>
      <c r="B8" s="97" t="n">
        <v>61</v>
      </c>
      <c r="C8" s="97" t="n">
        <v>32</v>
      </c>
      <c r="D8" s="97" t="n">
        <v>29</v>
      </c>
      <c r="E8" s="96" t="n">
        <f aca="false">IF(ISNUMBER(B8),B8=SUM(C8:D8),"-")</f>
        <v>1</v>
      </c>
    </row>
    <row r="9" customFormat="false" ht="12.8" hidden="false" customHeight="false" outlineLevel="0" collapsed="false">
      <c r="A9" s="95" t="s">
        <v>133</v>
      </c>
      <c r="B9" s="97" t="n">
        <v>2</v>
      </c>
      <c r="C9" s="97" t="n">
        <v>2</v>
      </c>
      <c r="D9" s="94" t="s">
        <v>16</v>
      </c>
      <c r="E9" s="96" t="n">
        <f aca="false">IF(ISNUMBER(B9),B9=SUM(C9:D9),"-")</f>
        <v>1</v>
      </c>
    </row>
    <row r="10" customFormat="false" ht="12.8" hidden="false" customHeight="false" outlineLevel="0" collapsed="false">
      <c r="A10" s="95" t="s">
        <v>134</v>
      </c>
      <c r="B10" s="97" t="n">
        <v>10</v>
      </c>
      <c r="C10" s="97" t="n">
        <v>3</v>
      </c>
      <c r="D10" s="97" t="n">
        <v>7</v>
      </c>
      <c r="E10" s="96" t="n">
        <f aca="false">IF(ISNUMBER(B10),B10=SUM(C10:D10),"-")</f>
        <v>1</v>
      </c>
    </row>
    <row r="11" customFormat="false" ht="23.85" hidden="false" customHeight="false" outlineLevel="0" collapsed="false">
      <c r="A11" s="95" t="s">
        <v>135</v>
      </c>
      <c r="B11" s="97" t="n">
        <v>358</v>
      </c>
      <c r="C11" s="97" t="n">
        <v>166</v>
      </c>
      <c r="D11" s="97" t="n">
        <v>192</v>
      </c>
      <c r="E11" s="96" t="n">
        <f aca="false">IF(ISNUMBER(B11),B11=SUM(C11:D11),"-")</f>
        <v>1</v>
      </c>
    </row>
    <row r="12" customFormat="false" ht="12.8" hidden="false" customHeight="false" outlineLevel="0" collapsed="false">
      <c r="A12" s="95" t="s">
        <v>136</v>
      </c>
      <c r="B12" s="94" t="s">
        <v>16</v>
      </c>
      <c r="C12" s="94" t="s">
        <v>16</v>
      </c>
      <c r="D12" s="94" t="s">
        <v>16</v>
      </c>
      <c r="E12" s="96" t="str">
        <f aca="false">IF(ISNUMBER(B12),B12=SUM(C12:D12),"-")</f>
        <v>-</v>
      </c>
    </row>
    <row r="13" customFormat="false" ht="12.8" hidden="false" customHeight="false" outlineLevel="0" collapsed="false">
      <c r="A13" s="95" t="s">
        <v>137</v>
      </c>
      <c r="B13" s="94" t="s">
        <v>16</v>
      </c>
      <c r="C13" s="94" t="s">
        <v>16</v>
      </c>
      <c r="D13" s="94" t="s">
        <v>16</v>
      </c>
      <c r="E13" s="96" t="str">
        <f aca="false">IF(ISNUMBER(B13),B13=SUM(C13:D13),"-")</f>
        <v>-</v>
      </c>
    </row>
    <row r="14" customFormat="false" ht="12.8" hidden="false" customHeight="false" outlineLevel="0" collapsed="false">
      <c r="A14" s="95" t="s">
        <v>138</v>
      </c>
      <c r="B14" s="97" t="n">
        <v>1</v>
      </c>
      <c r="C14" s="97" t="n">
        <v>1</v>
      </c>
      <c r="D14" s="94" t="s">
        <v>16</v>
      </c>
      <c r="E14" s="96" t="n">
        <f aca="false">IF(ISNUMBER(B14),B14=SUM(C14:D14),"-")</f>
        <v>1</v>
      </c>
    </row>
    <row r="15" customFormat="false" ht="12.8" hidden="false" customHeight="false" outlineLevel="0" collapsed="false">
      <c r="A15" s="95" t="s">
        <v>139</v>
      </c>
      <c r="B15" s="94" t="s">
        <v>16</v>
      </c>
      <c r="C15" s="94" t="s">
        <v>16</v>
      </c>
      <c r="D15" s="94" t="s">
        <v>16</v>
      </c>
      <c r="E15" s="96" t="str">
        <f aca="false">IF(ISNUMBER(B15),B15=SUM(C15:D15),"-")</f>
        <v>-</v>
      </c>
    </row>
    <row r="16" customFormat="false" ht="12.8" hidden="false" customHeight="false" outlineLevel="0" collapsed="false">
      <c r="A16" s="95" t="s">
        <v>140</v>
      </c>
      <c r="B16" s="97" t="n">
        <v>3</v>
      </c>
      <c r="C16" s="97" t="n">
        <v>2</v>
      </c>
      <c r="D16" s="97" t="n">
        <v>1</v>
      </c>
      <c r="E16" s="96" t="n">
        <f aca="false">IF(ISNUMBER(B16),B16=SUM(C16:D16),"-")</f>
        <v>1</v>
      </c>
    </row>
    <row r="17" customFormat="false" ht="12.8" hidden="false" customHeight="false" outlineLevel="0" collapsed="false">
      <c r="A17" s="95" t="s">
        <v>141</v>
      </c>
      <c r="B17" s="97" t="n">
        <v>2</v>
      </c>
      <c r="C17" s="94" t="s">
        <v>16</v>
      </c>
      <c r="D17" s="97" t="n">
        <v>2</v>
      </c>
      <c r="E17" s="96" t="n">
        <f aca="false">IF(ISNUMBER(B17),B17=SUM(C17:D17),"-")</f>
        <v>1</v>
      </c>
    </row>
    <row r="18" customFormat="false" ht="12.8" hidden="false" customHeight="false" outlineLevel="0" collapsed="false">
      <c r="A18" s="95" t="s">
        <v>142</v>
      </c>
      <c r="B18" s="97" t="n">
        <v>13</v>
      </c>
      <c r="C18" s="97" t="n">
        <v>11</v>
      </c>
      <c r="D18" s="97" t="n">
        <v>2</v>
      </c>
      <c r="E18" s="96" t="n">
        <f aca="false">IF(ISNUMBER(B18),B18=SUM(C18:D18),"-")</f>
        <v>1</v>
      </c>
    </row>
    <row r="19" customFormat="false" ht="12.8" hidden="false" customHeight="false" outlineLevel="0" collapsed="false">
      <c r="A19" s="95" t="s">
        <v>143</v>
      </c>
      <c r="B19" s="97" t="n">
        <v>43</v>
      </c>
      <c r="C19" s="97" t="n">
        <v>9</v>
      </c>
      <c r="D19" s="97" t="n">
        <v>34</v>
      </c>
      <c r="E19" s="96" t="n">
        <f aca="false">IF(ISNUMBER(B19),B19=SUM(C19:D19),"-")</f>
        <v>1</v>
      </c>
    </row>
    <row r="20" customFormat="false" ht="12.8" hidden="false" customHeight="false" outlineLevel="0" collapsed="false">
      <c r="A20" s="95" t="s">
        <v>144</v>
      </c>
      <c r="B20" s="97" t="n">
        <v>48</v>
      </c>
      <c r="C20" s="97" t="n">
        <v>27</v>
      </c>
      <c r="D20" s="97" t="n">
        <v>21</v>
      </c>
      <c r="E20" s="96" t="n">
        <f aca="false">IF(ISNUMBER(B20),B20=SUM(C20:D20),"-")</f>
        <v>1</v>
      </c>
    </row>
    <row r="21" customFormat="false" ht="27.95" hidden="false" customHeight="true" outlineLevel="0" collapsed="false">
      <c r="A21" s="95" t="s">
        <v>145</v>
      </c>
      <c r="B21" s="97" t="n">
        <v>14</v>
      </c>
      <c r="C21" s="97" t="n">
        <v>4</v>
      </c>
      <c r="D21" s="97" t="n">
        <v>10</v>
      </c>
      <c r="E21" s="96" t="n">
        <f aca="false">IF(ISNUMBER(B21),B21=SUM(C21:D21),"-")</f>
        <v>1</v>
      </c>
    </row>
    <row r="22" customFormat="false" ht="12.8" hidden="false" customHeight="false" outlineLevel="0" collapsed="false">
      <c r="A22" s="95" t="s">
        <v>146</v>
      </c>
      <c r="B22" s="97" t="n">
        <v>429</v>
      </c>
      <c r="C22" s="97" t="n">
        <v>218</v>
      </c>
      <c r="D22" s="97" t="n">
        <v>211</v>
      </c>
      <c r="E22" s="96" t="n">
        <f aca="false">IF(ISNUMBER(B22),B22=SUM(C22:D22),"-")</f>
        <v>1</v>
      </c>
    </row>
    <row r="23" customFormat="false" ht="12.8" hidden="false" customHeight="false" outlineLevel="0" collapsed="false">
      <c r="A23" s="95" t="s">
        <v>147</v>
      </c>
      <c r="B23" s="94" t="s">
        <v>16</v>
      </c>
      <c r="C23" s="94" t="s">
        <v>16</v>
      </c>
      <c r="D23" s="94" t="s">
        <v>16</v>
      </c>
      <c r="E23" s="96" t="str">
        <f aca="false">IF(ISNUMBER(B23),B23=SUM(C23:D23),"-")</f>
        <v>-</v>
      </c>
    </row>
    <row r="24" customFormat="false" ht="12.8" hidden="false" customHeight="false" outlineLevel="0" collapsed="false">
      <c r="A24" s="95" t="s">
        <v>148</v>
      </c>
      <c r="B24" s="97" t="n">
        <v>4</v>
      </c>
      <c r="C24" s="97" t="n">
        <v>2</v>
      </c>
      <c r="D24" s="97" t="n">
        <v>2</v>
      </c>
      <c r="E24" s="96" t="n">
        <f aca="false">IF(ISNUMBER(B24),B24=SUM(C24:D24),"-")</f>
        <v>1</v>
      </c>
    </row>
    <row r="25" customFormat="false" ht="12.8" hidden="false" customHeight="false" outlineLevel="0" collapsed="false">
      <c r="A25" s="95" t="s">
        <v>149</v>
      </c>
      <c r="B25" s="97" t="n">
        <v>11</v>
      </c>
      <c r="C25" s="97" t="n">
        <v>7</v>
      </c>
      <c r="D25" s="97" t="n">
        <v>4</v>
      </c>
      <c r="E25" s="96" t="n">
        <f aca="false">IF(ISNUMBER(B25),B25=SUM(C25:D25),"-")</f>
        <v>1</v>
      </c>
    </row>
    <row r="26" customFormat="false" ht="12.8" hidden="false" customHeight="false" outlineLevel="0" collapsed="false">
      <c r="A26" s="95" t="s">
        <v>150</v>
      </c>
      <c r="B26" s="94" t="s">
        <v>16</v>
      </c>
      <c r="C26" s="94" t="s">
        <v>16</v>
      </c>
      <c r="D26" s="94" t="s">
        <v>16</v>
      </c>
      <c r="E26" s="96" t="str">
        <f aca="false">IF(ISNUMBER(B26),B26=SUM(C26:D26),"-")</f>
        <v>-</v>
      </c>
    </row>
    <row r="27" customFormat="false" ht="12.8" hidden="false" customHeight="false" outlineLevel="0" collapsed="false">
      <c r="A27" s="95" t="s">
        <v>151</v>
      </c>
      <c r="B27" s="97" t="n">
        <v>5</v>
      </c>
      <c r="C27" s="97" t="n">
        <v>3</v>
      </c>
      <c r="D27" s="97" t="n">
        <v>2</v>
      </c>
      <c r="E27" s="96" t="n">
        <f aca="false">IF(ISNUMBER(B27),B27=SUM(C27:D27),"-")</f>
        <v>1</v>
      </c>
    </row>
    <row r="28" customFormat="false" ht="12.8" hidden="false" customHeight="false" outlineLevel="0" collapsed="false">
      <c r="A28" s="95" t="s">
        <v>152</v>
      </c>
      <c r="B28" s="97" t="n">
        <v>71</v>
      </c>
      <c r="C28" s="97" t="n">
        <v>29</v>
      </c>
      <c r="D28" s="97" t="n">
        <v>42</v>
      </c>
      <c r="E28" s="96" t="n">
        <f aca="false">IF(ISNUMBER(B28),B28=SUM(C28:D28),"-")</f>
        <v>1</v>
      </c>
    </row>
    <row r="29" customFormat="false" ht="23.85" hidden="false" customHeight="false" outlineLevel="0" collapsed="false">
      <c r="A29" s="95" t="s">
        <v>153</v>
      </c>
      <c r="B29" s="97" t="n">
        <v>366</v>
      </c>
      <c r="C29" s="97" t="n">
        <v>161</v>
      </c>
      <c r="D29" s="97" t="n">
        <v>205</v>
      </c>
      <c r="E29" s="96" t="n">
        <f aca="false">IF(ISNUMBER(B29),B29=SUM(C29:D29),"-")</f>
        <v>1</v>
      </c>
    </row>
    <row r="30" customFormat="false" ht="12.8" hidden="false" customHeight="false" outlineLevel="0" collapsed="false">
      <c r="A30" s="95" t="s">
        <v>154</v>
      </c>
      <c r="B30" s="97" t="n">
        <v>339</v>
      </c>
      <c r="C30" s="97" t="n">
        <v>228</v>
      </c>
      <c r="D30" s="97" t="n">
        <v>111</v>
      </c>
      <c r="E30" s="96" t="n">
        <f aca="false">IF(ISNUMBER(B30),B30=SUM(C30:D30),"-")</f>
        <v>1</v>
      </c>
    </row>
    <row r="31" customFormat="false" ht="12.8" hidden="false" customHeight="false" outlineLevel="0" collapsed="false">
      <c r="A31" s="95" t="s">
        <v>155</v>
      </c>
      <c r="B31" s="97" t="n">
        <v>2</v>
      </c>
      <c r="C31" s="97" t="n">
        <v>1</v>
      </c>
      <c r="D31" s="97" t="n">
        <v>1</v>
      </c>
      <c r="E31" s="96" t="n">
        <f aca="false">IF(ISNUMBER(B31),B31=SUM(C31:D31),"-")</f>
        <v>1</v>
      </c>
    </row>
    <row r="32" customFormat="false" ht="12.8" hidden="false" customHeight="false" outlineLevel="0" collapsed="false">
      <c r="A32" s="95" t="s">
        <v>156</v>
      </c>
      <c r="B32" s="97" t="n">
        <v>1</v>
      </c>
      <c r="C32" s="94" t="s">
        <v>16</v>
      </c>
      <c r="D32" s="97" t="n">
        <v>1</v>
      </c>
      <c r="E32" s="96" t="n">
        <f aca="false">IF(ISNUMBER(B32),B32=SUM(C32:D32),"-")</f>
        <v>1</v>
      </c>
    </row>
    <row r="33" customFormat="false" ht="12.8" hidden="false" customHeight="false" outlineLevel="0" collapsed="false">
      <c r="A33" s="95" t="s">
        <v>157</v>
      </c>
      <c r="B33" s="97" t="n">
        <v>1</v>
      </c>
      <c r="C33" s="97" t="n">
        <v>1</v>
      </c>
      <c r="D33" s="94" t="s">
        <v>16</v>
      </c>
      <c r="E33" s="96" t="n">
        <f aca="false">IF(ISNUMBER(B33),B33=SUM(C33:D33),"-")</f>
        <v>1</v>
      </c>
    </row>
    <row r="34" customFormat="false" ht="12.8" hidden="false" customHeight="false" outlineLevel="0" collapsed="false">
      <c r="A34" s="95" t="s">
        <v>158</v>
      </c>
      <c r="B34" s="94" t="s">
        <v>16</v>
      </c>
      <c r="C34" s="94" t="s">
        <v>16</v>
      </c>
      <c r="D34" s="94" t="s">
        <v>16</v>
      </c>
      <c r="E34" s="96" t="str">
        <f aca="false">IF(ISNUMBER(B34),B34=SUM(C34:D34),"-")</f>
        <v>-</v>
      </c>
    </row>
    <row r="35" customFormat="false" ht="12.8" hidden="false" customHeight="false" outlineLevel="0" collapsed="false">
      <c r="A35" s="95" t="s">
        <v>159</v>
      </c>
      <c r="B35" s="94" t="s">
        <v>16</v>
      </c>
      <c r="C35" s="94" t="s">
        <v>16</v>
      </c>
      <c r="D35" s="94" t="s">
        <v>16</v>
      </c>
      <c r="E35" s="96" t="str">
        <f aca="false">IF(ISNUMBER(B35),B35=SUM(C35:D35),"-")</f>
        <v>-</v>
      </c>
    </row>
    <row r="36" customFormat="false" ht="12.8" hidden="false" customHeight="false" outlineLevel="0" collapsed="false">
      <c r="A36" s="95" t="s">
        <v>160</v>
      </c>
      <c r="B36" s="97" t="n">
        <v>4</v>
      </c>
      <c r="C36" s="97" t="n">
        <v>2</v>
      </c>
      <c r="D36" s="97" t="n">
        <v>2</v>
      </c>
      <c r="E36" s="96" t="n">
        <f aca="false">IF(ISNUMBER(B36),B36=SUM(C36:D36),"-")</f>
        <v>1</v>
      </c>
    </row>
    <row r="37" customFormat="false" ht="12.8" hidden="false" customHeight="false" outlineLevel="0" collapsed="false">
      <c r="A37" s="95" t="s">
        <v>161</v>
      </c>
      <c r="B37" s="97" t="n">
        <v>1</v>
      </c>
      <c r="C37" s="97" t="n">
        <v>1</v>
      </c>
      <c r="D37" s="94" t="s">
        <v>16</v>
      </c>
      <c r="E37" s="96" t="n">
        <f aca="false">IF(ISNUMBER(B37),B37=SUM(C37:D37),"-")</f>
        <v>1</v>
      </c>
    </row>
    <row r="38" customFormat="false" ht="23.85" hidden="false" customHeight="false" outlineLevel="0" collapsed="false">
      <c r="A38" s="95" t="s">
        <v>162</v>
      </c>
      <c r="B38" s="97" t="n">
        <v>2</v>
      </c>
      <c r="C38" s="97" t="n">
        <v>1</v>
      </c>
      <c r="D38" s="97" t="n">
        <v>1</v>
      </c>
      <c r="E38" s="96" t="n">
        <f aca="false">IF(ISNUMBER(B38),B38=SUM(C38:D38),"-")</f>
        <v>1</v>
      </c>
    </row>
    <row r="39" customFormat="false" ht="12.8" hidden="false" customHeight="false" outlineLevel="0" collapsed="false">
      <c r="A39" s="95" t="s">
        <v>163</v>
      </c>
      <c r="B39" s="97" t="n">
        <v>2</v>
      </c>
      <c r="C39" s="97" t="n">
        <v>1</v>
      </c>
      <c r="D39" s="97" t="n">
        <v>1</v>
      </c>
      <c r="E39" s="96" t="n">
        <f aca="false">IF(ISNUMBER(B39),B39=SUM(C39:D39),"-")</f>
        <v>1</v>
      </c>
    </row>
    <row r="40" customFormat="false" ht="12.8" hidden="false" customHeight="false" outlineLevel="0" collapsed="false">
      <c r="A40" s="95" t="s">
        <v>164</v>
      </c>
      <c r="B40" s="97" t="n">
        <v>27</v>
      </c>
      <c r="C40" s="97" t="n">
        <v>11</v>
      </c>
      <c r="D40" s="97" t="n">
        <v>16</v>
      </c>
      <c r="E40" s="96" t="n">
        <f aca="false">IF(ISNUMBER(B40),B40=SUM(C40:D40),"-")</f>
        <v>1</v>
      </c>
    </row>
    <row r="41" customFormat="false" ht="12.8" hidden="false" customHeight="false" outlineLevel="0" collapsed="false">
      <c r="A41" s="95" t="s">
        <v>165</v>
      </c>
      <c r="B41" s="97" t="n">
        <v>92</v>
      </c>
      <c r="C41" s="97" t="n">
        <v>38</v>
      </c>
      <c r="D41" s="97" t="n">
        <v>54</v>
      </c>
      <c r="E41" s="96" t="n">
        <f aca="false">IF(ISNUMBER(B41),B41=SUM(C41:D41),"-")</f>
        <v>1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0" activeCellId="0" sqref="A40"/>
    </sheetView>
  </sheetViews>
  <sheetFormatPr defaultRowHeight="12.8" zeroHeight="false" outlineLevelRow="0" outlineLevelCol="0"/>
  <cols>
    <col collapsed="false" customWidth="true" hidden="false" outlineLevel="0" max="1" min="1" style="0" width="41.57"/>
    <col collapsed="false" customWidth="true" hidden="false" outlineLevel="0" max="1025" min="2" style="0" width="8.67"/>
  </cols>
  <sheetData>
    <row r="1" customFormat="false" ht="12.8" hidden="false" customHeight="false" outlineLevel="0" collapsed="false">
      <c r="A1" s="1" t="s">
        <v>166</v>
      </c>
      <c r="B1" s="1"/>
      <c r="C1" s="1"/>
      <c r="D1" s="1"/>
      <c r="E1" s="23"/>
      <c r="F1" s="23"/>
      <c r="G1" s="23"/>
      <c r="H1" s="23"/>
    </row>
    <row r="2" customFormat="false" ht="12.8" hidden="false" customHeight="false" outlineLevel="0" collapsed="false">
      <c r="A2" s="23"/>
      <c r="B2" s="93"/>
      <c r="C2" s="93"/>
      <c r="D2" s="93"/>
      <c r="E2" s="93"/>
      <c r="F2" s="93"/>
      <c r="G2" s="93"/>
      <c r="H2" s="93"/>
    </row>
    <row r="3" customFormat="false" ht="12.8" hidden="false" customHeight="false" outlineLevel="0" collapsed="false">
      <c r="A3" s="23"/>
      <c r="B3" s="93"/>
      <c r="C3" s="93"/>
      <c r="D3" s="93"/>
      <c r="E3" s="93"/>
      <c r="F3" s="93"/>
      <c r="G3" s="93"/>
      <c r="H3" s="93"/>
    </row>
    <row r="5" customFormat="false" ht="12.8" hidden="false" customHeight="false" outlineLevel="0" collapsed="false">
      <c r="A5" s="94" t="s">
        <v>126</v>
      </c>
      <c r="B5" s="94" t="s">
        <v>127</v>
      </c>
      <c r="C5" s="94" t="s">
        <v>128</v>
      </c>
      <c r="D5" s="94" t="s">
        <v>129</v>
      </c>
    </row>
    <row r="6" customFormat="false" ht="12.8" hidden="false" customHeight="false" outlineLevel="0" collapsed="false">
      <c r="A6" s="95" t="s">
        <v>130</v>
      </c>
      <c r="B6" s="94" t="s">
        <v>16</v>
      </c>
      <c r="C6" s="94" t="s">
        <v>16</v>
      </c>
      <c r="D6" s="94" t="s">
        <v>16</v>
      </c>
      <c r="E6" s="98"/>
    </row>
    <row r="7" customFormat="false" ht="12.8" hidden="false" customHeight="false" outlineLevel="0" collapsed="false">
      <c r="A7" s="95" t="s">
        <v>131</v>
      </c>
      <c r="B7" s="94" t="s">
        <v>16</v>
      </c>
      <c r="C7" s="94" t="s">
        <v>16</v>
      </c>
      <c r="D7" s="94" t="s">
        <v>16</v>
      </c>
      <c r="E7" s="96"/>
    </row>
    <row r="8" customFormat="false" ht="12.8" hidden="false" customHeight="false" outlineLevel="0" collapsed="false">
      <c r="A8" s="95" t="s">
        <v>132</v>
      </c>
      <c r="B8" s="97" t="n">
        <v>0.17</v>
      </c>
      <c r="C8" s="97" t="n">
        <v>0.16</v>
      </c>
      <c r="D8" s="97" t="n">
        <v>0.19</v>
      </c>
      <c r="E8" s="96"/>
    </row>
    <row r="9" customFormat="false" ht="12.8" hidden="false" customHeight="false" outlineLevel="0" collapsed="false">
      <c r="A9" s="95" t="s">
        <v>133</v>
      </c>
      <c r="B9" s="97" t="n">
        <v>0.006</v>
      </c>
      <c r="C9" s="99" t="n">
        <v>0.01</v>
      </c>
      <c r="D9" s="94" t="s">
        <v>16</v>
      </c>
      <c r="E9" s="96"/>
    </row>
    <row r="10" customFormat="false" ht="12.8" hidden="false" customHeight="false" outlineLevel="0" collapsed="false">
      <c r="A10" s="95" t="s">
        <v>134</v>
      </c>
      <c r="B10" s="97" t="n">
        <v>0.03</v>
      </c>
      <c r="C10" s="97" t="n">
        <v>0.01</v>
      </c>
      <c r="D10" s="97" t="n">
        <v>0.05</v>
      </c>
      <c r="E10" s="96"/>
    </row>
    <row r="11" customFormat="false" ht="23.85" hidden="false" customHeight="false" outlineLevel="0" collapsed="false">
      <c r="A11" s="95" t="s">
        <v>135</v>
      </c>
      <c r="B11" s="97" t="n">
        <v>1.02</v>
      </c>
      <c r="C11" s="97" t="n">
        <v>0.82</v>
      </c>
      <c r="D11" s="97" t="n">
        <v>1.29</v>
      </c>
      <c r="E11" s="96"/>
    </row>
    <row r="12" customFormat="false" ht="12.8" hidden="false" customHeight="false" outlineLevel="0" collapsed="false">
      <c r="A12" s="95" t="s">
        <v>136</v>
      </c>
      <c r="B12" s="94" t="s">
        <v>16</v>
      </c>
      <c r="C12" s="94" t="s">
        <v>16</v>
      </c>
      <c r="D12" s="94" t="s">
        <v>16</v>
      </c>
      <c r="E12" s="96"/>
    </row>
    <row r="13" customFormat="false" ht="12.8" hidden="false" customHeight="false" outlineLevel="0" collapsed="false">
      <c r="A13" s="95" t="s">
        <v>137</v>
      </c>
      <c r="B13" s="94" t="s">
        <v>16</v>
      </c>
      <c r="C13" s="94" t="s">
        <v>16</v>
      </c>
      <c r="D13" s="94" t="s">
        <v>16</v>
      </c>
      <c r="E13" s="96"/>
    </row>
    <row r="14" customFormat="false" ht="12.8" hidden="false" customHeight="false" outlineLevel="0" collapsed="false">
      <c r="A14" s="95" t="s">
        <v>138</v>
      </c>
      <c r="B14" s="97" t="n">
        <v>0.003</v>
      </c>
      <c r="C14" s="97" t="n">
        <v>0.005</v>
      </c>
      <c r="D14" s="94" t="s">
        <v>16</v>
      </c>
      <c r="E14" s="96"/>
    </row>
    <row r="15" customFormat="false" ht="12.8" hidden="false" customHeight="false" outlineLevel="0" collapsed="false">
      <c r="A15" s="95" t="s">
        <v>139</v>
      </c>
      <c r="B15" s="94" t="s">
        <v>16</v>
      </c>
      <c r="C15" s="94" t="s">
        <v>16</v>
      </c>
      <c r="D15" s="94" t="s">
        <v>16</v>
      </c>
      <c r="E15" s="96"/>
    </row>
    <row r="16" customFormat="false" ht="12.8" hidden="false" customHeight="false" outlineLevel="0" collapsed="false">
      <c r="A16" s="95" t="s">
        <v>140</v>
      </c>
      <c r="B16" s="97" t="n">
        <v>0.009</v>
      </c>
      <c r="C16" s="99" t="n">
        <v>0.01</v>
      </c>
      <c r="D16" s="97" t="n">
        <v>0.007</v>
      </c>
      <c r="E16" s="96"/>
    </row>
    <row r="17" customFormat="false" ht="12.8" hidden="false" customHeight="false" outlineLevel="0" collapsed="false">
      <c r="A17" s="95" t="s">
        <v>141</v>
      </c>
      <c r="B17" s="97" t="n">
        <v>0.006</v>
      </c>
      <c r="C17" s="94" t="s">
        <v>16</v>
      </c>
      <c r="D17" s="97" t="n">
        <v>0.013</v>
      </c>
      <c r="E17" s="96"/>
    </row>
    <row r="18" customFormat="false" ht="12.8" hidden="false" customHeight="false" outlineLevel="0" collapsed="false">
      <c r="A18" s="95" t="s">
        <v>142</v>
      </c>
      <c r="B18" s="97" t="n">
        <v>0.037</v>
      </c>
      <c r="C18" s="97" t="n">
        <v>0.054</v>
      </c>
      <c r="D18" s="97" t="n">
        <v>0.013</v>
      </c>
      <c r="E18" s="96"/>
    </row>
    <row r="19" customFormat="false" ht="12.8" hidden="false" customHeight="false" outlineLevel="0" collapsed="false">
      <c r="A19" s="95" t="s">
        <v>143</v>
      </c>
      <c r="B19" s="97" t="n">
        <v>0.12</v>
      </c>
      <c r="C19" s="97" t="n">
        <v>0.04</v>
      </c>
      <c r="D19" s="97" t="n">
        <v>0.23</v>
      </c>
      <c r="E19" s="96"/>
    </row>
    <row r="20" customFormat="false" ht="12.8" hidden="false" customHeight="false" outlineLevel="0" collapsed="false">
      <c r="A20" s="95" t="s">
        <v>144</v>
      </c>
      <c r="B20" s="97" t="n">
        <v>0.14</v>
      </c>
      <c r="C20" s="97" t="n">
        <v>0.13</v>
      </c>
      <c r="D20" s="97" t="n">
        <v>0.14</v>
      </c>
      <c r="E20" s="96"/>
    </row>
    <row r="21" customFormat="false" ht="12.8" hidden="false" customHeight="false" outlineLevel="0" collapsed="false">
      <c r="A21" s="95" t="s">
        <v>145</v>
      </c>
      <c r="B21" s="97" t="n">
        <v>0.04</v>
      </c>
      <c r="C21" s="97" t="n">
        <v>0.02</v>
      </c>
      <c r="D21" s="97" t="n">
        <v>0.07</v>
      </c>
      <c r="E21" s="96"/>
    </row>
    <row r="22" customFormat="false" ht="12.8" hidden="false" customHeight="false" outlineLevel="0" collapsed="false">
      <c r="A22" s="95" t="s">
        <v>146</v>
      </c>
      <c r="B22" s="97" t="n">
        <v>1.22</v>
      </c>
      <c r="C22" s="97" t="n">
        <v>1.07</v>
      </c>
      <c r="D22" s="97" t="n">
        <v>1.42</v>
      </c>
      <c r="E22" s="96"/>
    </row>
    <row r="23" customFormat="false" ht="12.8" hidden="false" customHeight="false" outlineLevel="0" collapsed="false">
      <c r="A23" s="95" t="s">
        <v>147</v>
      </c>
      <c r="B23" s="94" t="s">
        <v>16</v>
      </c>
      <c r="C23" s="94" t="s">
        <v>16</v>
      </c>
      <c r="D23" s="94" t="s">
        <v>16</v>
      </c>
      <c r="E23" s="96"/>
    </row>
    <row r="24" customFormat="false" ht="12.8" hidden="false" customHeight="false" outlineLevel="0" collapsed="false">
      <c r="A24" s="95" t="s">
        <v>148</v>
      </c>
      <c r="B24" s="97" t="n">
        <v>0.011</v>
      </c>
      <c r="C24" s="99" t="n">
        <v>0.01</v>
      </c>
      <c r="D24" s="97" t="n">
        <v>0.013</v>
      </c>
      <c r="E24" s="96"/>
    </row>
    <row r="25" customFormat="false" ht="12.8" hidden="false" customHeight="false" outlineLevel="0" collapsed="false">
      <c r="A25" s="95" t="s">
        <v>149</v>
      </c>
      <c r="B25" s="97" t="n">
        <v>0.03</v>
      </c>
      <c r="C25" s="97" t="n">
        <v>0.03</v>
      </c>
      <c r="D25" s="97" t="n">
        <v>0.03</v>
      </c>
      <c r="E25" s="96"/>
    </row>
    <row r="26" customFormat="false" ht="12.8" hidden="false" customHeight="false" outlineLevel="0" collapsed="false">
      <c r="A26" s="95" t="s">
        <v>150</v>
      </c>
      <c r="B26" s="94" t="s">
        <v>16</v>
      </c>
      <c r="C26" s="94" t="s">
        <v>16</v>
      </c>
      <c r="D26" s="94" t="s">
        <v>16</v>
      </c>
      <c r="E26" s="96"/>
    </row>
    <row r="27" customFormat="false" ht="12.8" hidden="false" customHeight="false" outlineLevel="0" collapsed="false">
      <c r="A27" s="95" t="s">
        <v>151</v>
      </c>
      <c r="B27" s="97" t="n">
        <v>0.014</v>
      </c>
      <c r="C27" s="97" t="n">
        <v>0.015</v>
      </c>
      <c r="D27" s="97" t="n">
        <v>0.013</v>
      </c>
      <c r="E27" s="96"/>
    </row>
    <row r="28" customFormat="false" ht="12.8" hidden="false" customHeight="false" outlineLevel="0" collapsed="false">
      <c r="A28" s="95" t="s">
        <v>152</v>
      </c>
      <c r="B28" s="100" t="n">
        <v>0.2</v>
      </c>
      <c r="C28" s="97" t="n">
        <v>0.14</v>
      </c>
      <c r="D28" s="97" t="n">
        <v>0.28</v>
      </c>
      <c r="E28" s="96"/>
    </row>
    <row r="29" customFormat="false" ht="23.85" hidden="false" customHeight="false" outlineLevel="0" collapsed="false">
      <c r="A29" s="95" t="s">
        <v>153</v>
      </c>
      <c r="B29" s="97" t="n">
        <v>1.04</v>
      </c>
      <c r="C29" s="97" t="n">
        <v>0.79</v>
      </c>
      <c r="D29" s="97" t="n">
        <v>1.38</v>
      </c>
      <c r="E29" s="96"/>
    </row>
    <row r="30" customFormat="false" ht="12.8" hidden="false" customHeight="false" outlineLevel="0" collapsed="false">
      <c r="A30" s="95" t="s">
        <v>154</v>
      </c>
      <c r="B30" s="97" t="n">
        <v>0.96</v>
      </c>
      <c r="C30" s="97" t="n">
        <v>1.12</v>
      </c>
      <c r="D30" s="97" t="n">
        <v>0.75</v>
      </c>
      <c r="E30" s="96"/>
    </row>
    <row r="31" customFormat="false" ht="12.8" hidden="false" customHeight="false" outlineLevel="0" collapsed="false">
      <c r="A31" s="95" t="s">
        <v>155</v>
      </c>
      <c r="B31" s="97" t="n">
        <v>0.006</v>
      </c>
      <c r="C31" s="97" t="n">
        <v>0.005</v>
      </c>
      <c r="D31" s="97" t="n">
        <v>0.007</v>
      </c>
      <c r="E31" s="96"/>
    </row>
    <row r="32" customFormat="false" ht="12.8" hidden="false" customHeight="false" outlineLevel="0" collapsed="false">
      <c r="A32" s="95" t="s">
        <v>156</v>
      </c>
      <c r="B32" s="97" t="n">
        <v>0.003</v>
      </c>
      <c r="C32" s="94" t="s">
        <v>16</v>
      </c>
      <c r="D32" s="97" t="n">
        <v>0.007</v>
      </c>
      <c r="E32" s="96"/>
    </row>
    <row r="33" customFormat="false" ht="12.8" hidden="false" customHeight="false" outlineLevel="0" collapsed="false">
      <c r="A33" s="95" t="s">
        <v>157</v>
      </c>
      <c r="B33" s="97" t="n">
        <v>0.003</v>
      </c>
      <c r="C33" s="97" t="n">
        <v>0.005</v>
      </c>
      <c r="D33" s="94" t="s">
        <v>16</v>
      </c>
      <c r="E33" s="96"/>
    </row>
    <row r="34" customFormat="false" ht="12.8" hidden="false" customHeight="false" outlineLevel="0" collapsed="false">
      <c r="A34" s="95" t="s">
        <v>158</v>
      </c>
      <c r="B34" s="94" t="s">
        <v>16</v>
      </c>
      <c r="C34" s="94" t="s">
        <v>16</v>
      </c>
      <c r="D34" s="94" t="s">
        <v>16</v>
      </c>
      <c r="E34" s="96"/>
    </row>
    <row r="35" customFormat="false" ht="12.8" hidden="false" customHeight="false" outlineLevel="0" collapsed="false">
      <c r="A35" s="95" t="s">
        <v>159</v>
      </c>
      <c r="B35" s="94" t="s">
        <v>16</v>
      </c>
      <c r="C35" s="94" t="s">
        <v>16</v>
      </c>
      <c r="D35" s="94" t="s">
        <v>16</v>
      </c>
      <c r="E35" s="96"/>
    </row>
    <row r="36" customFormat="false" ht="12.8" hidden="false" customHeight="false" outlineLevel="0" collapsed="false">
      <c r="A36" s="95" t="s">
        <v>160</v>
      </c>
      <c r="B36" s="97" t="n">
        <v>0.011</v>
      </c>
      <c r="C36" s="99" t="n">
        <v>0.01</v>
      </c>
      <c r="D36" s="97" t="n">
        <v>0.013</v>
      </c>
      <c r="E36" s="96"/>
    </row>
    <row r="37" customFormat="false" ht="12.8" hidden="false" customHeight="false" outlineLevel="0" collapsed="false">
      <c r="A37" s="95" t="s">
        <v>161</v>
      </c>
      <c r="B37" s="97" t="n">
        <v>0.003</v>
      </c>
      <c r="C37" s="97" t="n">
        <v>0.005</v>
      </c>
      <c r="D37" s="94" t="s">
        <v>16</v>
      </c>
      <c r="E37" s="96"/>
    </row>
    <row r="38" customFormat="false" ht="23.85" hidden="false" customHeight="false" outlineLevel="0" collapsed="false">
      <c r="A38" s="95" t="s">
        <v>162</v>
      </c>
      <c r="B38" s="97" t="n">
        <v>0.006</v>
      </c>
      <c r="C38" s="97" t="n">
        <v>0.005</v>
      </c>
      <c r="D38" s="97" t="n">
        <v>0.007</v>
      </c>
      <c r="E38" s="96"/>
    </row>
    <row r="39" customFormat="false" ht="12.8" hidden="false" customHeight="false" outlineLevel="0" collapsed="false">
      <c r="A39" s="95" t="s">
        <v>163</v>
      </c>
      <c r="B39" s="97" t="n">
        <v>0.006</v>
      </c>
      <c r="C39" s="97" t="n">
        <v>0.005</v>
      </c>
      <c r="D39" s="97" t="n">
        <v>0.007</v>
      </c>
      <c r="E39" s="96"/>
    </row>
    <row r="40" customFormat="false" ht="12.8" hidden="false" customHeight="false" outlineLevel="0" collapsed="false">
      <c r="A40" s="95" t="s">
        <v>164</v>
      </c>
      <c r="B40" s="97" t="n">
        <v>0.08</v>
      </c>
      <c r="C40" s="97" t="n">
        <v>0.05</v>
      </c>
      <c r="D40" s="97" t="n">
        <v>0.11</v>
      </c>
      <c r="E40" s="96"/>
    </row>
    <row r="41" customFormat="false" ht="12.8" hidden="false" customHeight="false" outlineLevel="0" collapsed="false">
      <c r="A41" s="95" t="s">
        <v>165</v>
      </c>
      <c r="B41" s="97" t="n">
        <v>0.26</v>
      </c>
      <c r="C41" s="97" t="n">
        <v>0.19</v>
      </c>
      <c r="D41" s="97" t="n">
        <v>0.36</v>
      </c>
      <c r="E41" s="96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W61" activeCellId="0" sqref="W6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19.42"/>
    <col collapsed="false" customWidth="true" hidden="false" outlineLevel="0" max="4" min="3" style="0" width="8.67"/>
    <col collapsed="false" customWidth="true" hidden="false" outlineLevel="0" max="5" min="5" style="0" width="15"/>
    <col collapsed="false" customWidth="true" hidden="false" outlineLevel="0" max="6" min="6" style="0" width="11.14"/>
    <col collapsed="false" customWidth="true" hidden="false" outlineLevel="0" max="7" min="7" style="0" width="15.29"/>
    <col collapsed="false" customWidth="true" hidden="false" outlineLevel="0" max="11" min="8" style="0" width="8.67"/>
    <col collapsed="false" customWidth="true" hidden="false" outlineLevel="0" max="12" min="12" style="0" width="14.43"/>
    <col collapsed="false" customWidth="true" hidden="false" outlineLevel="0" max="14" min="13" style="0" width="8.67"/>
    <col collapsed="false" customWidth="true" hidden="false" outlineLevel="0" max="15" min="15" style="0" width="11.3"/>
    <col collapsed="false" customWidth="true" hidden="false" outlineLevel="0" max="1025" min="16" style="0" width="8.67"/>
  </cols>
  <sheetData>
    <row r="1" customFormat="false" ht="12.8" hidden="false" customHeight="true" outlineLevel="0" collapsed="false">
      <c r="A1" s="73" t="s">
        <v>167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01"/>
      <c r="N1" s="101"/>
      <c r="O1" s="101"/>
      <c r="P1" s="101"/>
      <c r="Q1" s="101"/>
      <c r="R1" s="101"/>
      <c r="S1" s="101"/>
      <c r="T1" s="101"/>
      <c r="U1" s="101"/>
    </row>
    <row r="2" customFormat="false" ht="12.8" hidden="false" customHeight="false" outlineLevel="0" collapsed="false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customFormat="false" ht="12.8" hidden="false" customHeight="false" outlineLevel="0" collapsed="false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customFormat="false" ht="12.8" hidden="false" customHeight="false" outlineLevel="0" collapsed="false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customFormat="false" ht="49.5" hidden="false" customHeight="true" outlineLevel="0" collapsed="false">
      <c r="A5" s="102" t="s">
        <v>168</v>
      </c>
      <c r="B5" s="34" t="s">
        <v>169</v>
      </c>
      <c r="C5" s="103" t="s">
        <v>130</v>
      </c>
      <c r="D5" s="103" t="s">
        <v>131</v>
      </c>
      <c r="E5" s="103" t="s">
        <v>170</v>
      </c>
      <c r="F5" s="103" t="s">
        <v>133</v>
      </c>
      <c r="G5" s="103" t="s">
        <v>135</v>
      </c>
      <c r="H5" s="103" t="s">
        <v>137</v>
      </c>
      <c r="I5" s="103" t="s">
        <v>138</v>
      </c>
      <c r="J5" s="103" t="s">
        <v>139</v>
      </c>
      <c r="K5" s="103" t="s">
        <v>140</v>
      </c>
      <c r="L5" s="103" t="s">
        <v>141</v>
      </c>
      <c r="M5" s="103" t="s">
        <v>142</v>
      </c>
      <c r="N5" s="34" t="s">
        <v>171</v>
      </c>
      <c r="O5" s="34"/>
      <c r="P5" s="103" t="s">
        <v>143</v>
      </c>
      <c r="Q5" s="103" t="s">
        <v>147</v>
      </c>
      <c r="R5" s="103" t="s">
        <v>149</v>
      </c>
      <c r="S5" s="103" t="s">
        <v>172</v>
      </c>
      <c r="T5" s="103" t="s">
        <v>173</v>
      </c>
      <c r="U5" s="103" t="s">
        <v>165</v>
      </c>
    </row>
    <row r="6" customFormat="false" ht="104.1" hidden="false" customHeight="true" outlineLevel="0" collapsed="false">
      <c r="A6" s="102"/>
      <c r="B6" s="34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 t="s">
        <v>174</v>
      </c>
      <c r="O6" s="103" t="s">
        <v>175</v>
      </c>
      <c r="P6" s="103"/>
      <c r="Q6" s="103"/>
      <c r="R6" s="103"/>
      <c r="S6" s="103"/>
      <c r="T6" s="103"/>
      <c r="U6" s="103"/>
    </row>
    <row r="7" customFormat="false" ht="12.8" hidden="false" customHeight="false" outlineLevel="0" collapsed="false">
      <c r="A7" s="102" t="s">
        <v>12</v>
      </c>
      <c r="B7" s="102"/>
      <c r="C7" s="34" t="s">
        <v>16</v>
      </c>
      <c r="D7" s="34" t="s">
        <v>16</v>
      </c>
      <c r="E7" s="34" t="n">
        <v>61</v>
      </c>
      <c r="F7" s="34" t="n">
        <v>2</v>
      </c>
      <c r="G7" s="34" t="n">
        <v>358</v>
      </c>
      <c r="H7" s="34" t="s">
        <v>16</v>
      </c>
      <c r="I7" s="34" t="n">
        <v>1</v>
      </c>
      <c r="J7" s="34" t="s">
        <v>16</v>
      </c>
      <c r="K7" s="34" t="n">
        <v>3</v>
      </c>
      <c r="L7" s="34" t="n">
        <v>2</v>
      </c>
      <c r="M7" s="34" t="n">
        <v>13</v>
      </c>
      <c r="N7" s="34" t="n">
        <v>48</v>
      </c>
      <c r="O7" s="34" t="n">
        <v>429</v>
      </c>
      <c r="P7" s="34" t="n">
        <v>43</v>
      </c>
      <c r="Q7" s="34" t="s">
        <v>16</v>
      </c>
      <c r="R7" s="34" t="n">
        <v>11</v>
      </c>
      <c r="S7" s="34" t="n">
        <v>76</v>
      </c>
      <c r="T7" s="34" t="n">
        <v>339</v>
      </c>
      <c r="U7" s="34" t="n">
        <v>92</v>
      </c>
    </row>
    <row r="8" customFormat="false" ht="12.8" hidden="false" customHeight="false" outlineLevel="0" collapsed="false">
      <c r="A8" s="102" t="s">
        <v>176</v>
      </c>
      <c r="B8" s="104" t="s">
        <v>14</v>
      </c>
      <c r="C8" s="34" t="s">
        <v>16</v>
      </c>
      <c r="D8" s="34" t="s">
        <v>16</v>
      </c>
      <c r="E8" s="34" t="n">
        <v>2</v>
      </c>
      <c r="F8" s="34" t="n">
        <v>1</v>
      </c>
      <c r="G8" s="34" t="n">
        <v>26</v>
      </c>
      <c r="H8" s="34" t="s">
        <v>16</v>
      </c>
      <c r="I8" s="34" t="s">
        <v>16</v>
      </c>
      <c r="J8" s="34" t="s">
        <v>16</v>
      </c>
      <c r="K8" s="34" t="s">
        <v>16</v>
      </c>
      <c r="L8" s="34" t="s">
        <v>16</v>
      </c>
      <c r="M8" s="34" t="n">
        <v>3</v>
      </c>
      <c r="N8" s="34" t="n">
        <v>4</v>
      </c>
      <c r="O8" s="34" t="n">
        <v>35</v>
      </c>
      <c r="P8" s="34" t="s">
        <v>16</v>
      </c>
      <c r="Q8" s="34" t="s">
        <v>16</v>
      </c>
      <c r="R8" s="34" t="s">
        <v>16</v>
      </c>
      <c r="S8" s="34" t="n">
        <v>3</v>
      </c>
      <c r="T8" s="34" t="n">
        <v>39</v>
      </c>
      <c r="U8" s="34" t="n">
        <v>8</v>
      </c>
    </row>
    <row r="9" customFormat="false" ht="13.8" hidden="false" customHeight="false" outlineLevel="0" collapsed="false">
      <c r="A9" s="102" t="s">
        <v>177</v>
      </c>
      <c r="B9" s="105" t="s">
        <v>15</v>
      </c>
      <c r="C9" s="34" t="s">
        <v>16</v>
      </c>
      <c r="D9" s="34" t="s">
        <v>16</v>
      </c>
      <c r="E9" s="34" t="n">
        <v>2</v>
      </c>
      <c r="F9" s="34" t="s">
        <v>16</v>
      </c>
      <c r="G9" s="34" t="n">
        <v>7</v>
      </c>
      <c r="H9" s="34" t="s">
        <v>16</v>
      </c>
      <c r="I9" s="34" t="s">
        <v>16</v>
      </c>
      <c r="J9" s="34" t="s">
        <v>16</v>
      </c>
      <c r="K9" s="34" t="s">
        <v>16</v>
      </c>
      <c r="L9" s="34" t="s">
        <v>16</v>
      </c>
      <c r="M9" s="34" t="s">
        <v>16</v>
      </c>
      <c r="N9" s="34" t="n">
        <v>1</v>
      </c>
      <c r="O9" s="34" t="n">
        <v>4</v>
      </c>
      <c r="P9" s="34" t="n">
        <v>1</v>
      </c>
      <c r="Q9" s="34" t="s">
        <v>16</v>
      </c>
      <c r="R9" s="34" t="s">
        <v>16</v>
      </c>
      <c r="S9" s="34" t="s">
        <v>16</v>
      </c>
      <c r="T9" s="34" t="n">
        <v>4</v>
      </c>
      <c r="U9" s="34" t="n">
        <v>1</v>
      </c>
    </row>
    <row r="10" customFormat="false" ht="13.8" hidden="false" customHeight="false" outlineLevel="0" collapsed="false">
      <c r="A10" s="102" t="s">
        <v>178</v>
      </c>
      <c r="B10" s="105" t="s">
        <v>17</v>
      </c>
      <c r="C10" s="34" t="s">
        <v>16</v>
      </c>
      <c r="D10" s="34" t="s">
        <v>16</v>
      </c>
      <c r="E10" s="34" t="s">
        <v>16</v>
      </c>
      <c r="F10" s="34" t="s">
        <v>16</v>
      </c>
      <c r="G10" s="34" t="n">
        <v>6</v>
      </c>
      <c r="H10" s="34" t="s">
        <v>16</v>
      </c>
      <c r="I10" s="34" t="s">
        <v>16</v>
      </c>
      <c r="J10" s="34" t="s">
        <v>16</v>
      </c>
      <c r="K10" s="34" t="s">
        <v>16</v>
      </c>
      <c r="L10" s="34" t="s">
        <v>16</v>
      </c>
      <c r="M10" s="34" t="s">
        <v>16</v>
      </c>
      <c r="N10" s="34" t="s">
        <v>16</v>
      </c>
      <c r="O10" s="34" t="n">
        <v>4</v>
      </c>
      <c r="P10" s="34" t="n">
        <v>2</v>
      </c>
      <c r="Q10" s="34" t="s">
        <v>16</v>
      </c>
      <c r="R10" s="34" t="s">
        <v>16</v>
      </c>
      <c r="S10" s="34" t="n">
        <v>1</v>
      </c>
      <c r="T10" s="34" t="n">
        <v>2</v>
      </c>
      <c r="U10" s="34" t="s">
        <v>16</v>
      </c>
    </row>
    <row r="11" customFormat="false" ht="13.8" hidden="false" customHeight="false" outlineLevel="0" collapsed="false">
      <c r="A11" s="102" t="s">
        <v>179</v>
      </c>
      <c r="B11" s="105" t="s">
        <v>18</v>
      </c>
      <c r="C11" s="34" t="s">
        <v>16</v>
      </c>
      <c r="D11" s="34" t="s">
        <v>16</v>
      </c>
      <c r="E11" s="34" t="n">
        <v>1</v>
      </c>
      <c r="F11" s="34" t="s">
        <v>16</v>
      </c>
      <c r="G11" s="34" t="n">
        <v>5</v>
      </c>
      <c r="H11" s="34" t="s">
        <v>16</v>
      </c>
      <c r="I11" s="34" t="s">
        <v>16</v>
      </c>
      <c r="J11" s="34" t="s">
        <v>16</v>
      </c>
      <c r="K11" s="34" t="s">
        <v>16</v>
      </c>
      <c r="L11" s="34" t="s">
        <v>16</v>
      </c>
      <c r="M11" s="34" t="s">
        <v>16</v>
      </c>
      <c r="N11" s="34" t="n">
        <v>2</v>
      </c>
      <c r="O11" s="34" t="n">
        <v>13</v>
      </c>
      <c r="P11" s="34" t="n">
        <v>1</v>
      </c>
      <c r="Q11" s="34" t="s">
        <v>16</v>
      </c>
      <c r="R11" s="34" t="n">
        <v>1</v>
      </c>
      <c r="S11" s="34" t="n">
        <v>2</v>
      </c>
      <c r="T11" s="34" t="n">
        <v>11</v>
      </c>
      <c r="U11" s="34" t="n">
        <v>5</v>
      </c>
    </row>
    <row r="12" customFormat="false" ht="13.8" hidden="false" customHeight="false" outlineLevel="0" collapsed="false">
      <c r="A12" s="102" t="s">
        <v>180</v>
      </c>
      <c r="B12" s="105" t="s">
        <v>19</v>
      </c>
      <c r="C12" s="34" t="s">
        <v>16</v>
      </c>
      <c r="D12" s="34" t="s">
        <v>16</v>
      </c>
      <c r="E12" s="34" t="n">
        <v>3</v>
      </c>
      <c r="F12" s="34" t="s">
        <v>16</v>
      </c>
      <c r="G12" s="34" t="n">
        <v>5</v>
      </c>
      <c r="H12" s="34" t="s">
        <v>16</v>
      </c>
      <c r="I12" s="34" t="s">
        <v>16</v>
      </c>
      <c r="J12" s="34" t="s">
        <v>16</v>
      </c>
      <c r="K12" s="34" t="s">
        <v>16</v>
      </c>
      <c r="L12" s="34" t="s">
        <v>16</v>
      </c>
      <c r="M12" s="34" t="s">
        <v>16</v>
      </c>
      <c r="N12" s="34" t="n">
        <v>7</v>
      </c>
      <c r="O12" s="34" t="n">
        <v>11</v>
      </c>
      <c r="P12" s="34" t="s">
        <v>16</v>
      </c>
      <c r="Q12" s="34" t="s">
        <v>16</v>
      </c>
      <c r="R12" s="34" t="n">
        <v>1</v>
      </c>
      <c r="S12" s="34" t="n">
        <v>3</v>
      </c>
      <c r="T12" s="34" t="n">
        <v>7</v>
      </c>
      <c r="U12" s="34" t="s">
        <v>16</v>
      </c>
    </row>
    <row r="13" customFormat="false" ht="13.8" hidden="false" customHeight="false" outlineLevel="0" collapsed="false">
      <c r="A13" s="102" t="s">
        <v>181</v>
      </c>
      <c r="B13" s="105" t="s">
        <v>20</v>
      </c>
      <c r="C13" s="34" t="s">
        <v>16</v>
      </c>
      <c r="D13" s="34" t="s">
        <v>16</v>
      </c>
      <c r="E13" s="34" t="s">
        <v>16</v>
      </c>
      <c r="F13" s="34" t="s">
        <v>16</v>
      </c>
      <c r="G13" s="34" t="n">
        <v>12</v>
      </c>
      <c r="H13" s="34" t="s">
        <v>16</v>
      </c>
      <c r="I13" s="34" t="s">
        <v>16</v>
      </c>
      <c r="J13" s="34" t="s">
        <v>16</v>
      </c>
      <c r="K13" s="34" t="s">
        <v>16</v>
      </c>
      <c r="L13" s="34" t="s">
        <v>16</v>
      </c>
      <c r="M13" s="34" t="s">
        <v>16</v>
      </c>
      <c r="N13" s="34" t="s">
        <v>16</v>
      </c>
      <c r="O13" s="34" t="n">
        <v>6</v>
      </c>
      <c r="P13" s="34" t="s">
        <v>16</v>
      </c>
      <c r="Q13" s="34" t="s">
        <v>16</v>
      </c>
      <c r="R13" s="34" t="s">
        <v>16</v>
      </c>
      <c r="S13" s="34" t="n">
        <v>1</v>
      </c>
      <c r="T13" s="34" t="n">
        <v>1</v>
      </c>
      <c r="U13" s="34" t="s">
        <v>16</v>
      </c>
    </row>
    <row r="14" customFormat="false" ht="13.8" hidden="false" customHeight="false" outlineLevel="0" collapsed="false">
      <c r="A14" s="102" t="s">
        <v>182</v>
      </c>
      <c r="B14" s="105" t="s">
        <v>21</v>
      </c>
      <c r="C14" s="34" t="s">
        <v>16</v>
      </c>
      <c r="D14" s="34" t="s">
        <v>16</v>
      </c>
      <c r="E14" s="34" t="s">
        <v>16</v>
      </c>
      <c r="F14" s="34" t="s">
        <v>16</v>
      </c>
      <c r="G14" s="34" t="n">
        <v>3</v>
      </c>
      <c r="H14" s="34" t="s">
        <v>16</v>
      </c>
      <c r="I14" s="34" t="s">
        <v>16</v>
      </c>
      <c r="J14" s="34" t="s">
        <v>16</v>
      </c>
      <c r="K14" s="34" t="s">
        <v>16</v>
      </c>
      <c r="L14" s="34" t="s">
        <v>16</v>
      </c>
      <c r="M14" s="34" t="s">
        <v>16</v>
      </c>
      <c r="N14" s="34" t="s">
        <v>16</v>
      </c>
      <c r="O14" s="34" t="n">
        <v>6</v>
      </c>
      <c r="P14" s="34" t="s">
        <v>16</v>
      </c>
      <c r="Q14" s="34" t="s">
        <v>16</v>
      </c>
      <c r="R14" s="34" t="s">
        <v>16</v>
      </c>
      <c r="S14" s="34" t="n">
        <v>2</v>
      </c>
      <c r="T14" s="34" t="n">
        <v>5</v>
      </c>
      <c r="U14" s="34" t="s">
        <v>16</v>
      </c>
    </row>
    <row r="15" customFormat="false" ht="13.8" hidden="false" customHeight="false" outlineLevel="0" collapsed="false">
      <c r="A15" s="102" t="s">
        <v>183</v>
      </c>
      <c r="B15" s="105" t="s">
        <v>22</v>
      </c>
      <c r="C15" s="34" t="s">
        <v>16</v>
      </c>
      <c r="D15" s="34" t="s">
        <v>16</v>
      </c>
      <c r="E15" s="34" t="n">
        <v>1</v>
      </c>
      <c r="F15" s="34" t="s">
        <v>16</v>
      </c>
      <c r="G15" s="34" t="n">
        <v>13</v>
      </c>
      <c r="H15" s="34" t="s">
        <v>16</v>
      </c>
      <c r="I15" s="34" t="s">
        <v>16</v>
      </c>
      <c r="J15" s="34" t="s">
        <v>16</v>
      </c>
      <c r="K15" s="34" t="s">
        <v>16</v>
      </c>
      <c r="L15" s="34" t="s">
        <v>16</v>
      </c>
      <c r="M15" s="34" t="s">
        <v>16</v>
      </c>
      <c r="N15" s="34" t="s">
        <v>16</v>
      </c>
      <c r="O15" s="34" t="n">
        <v>15</v>
      </c>
      <c r="P15" s="34" t="s">
        <v>16</v>
      </c>
      <c r="Q15" s="34" t="s">
        <v>16</v>
      </c>
      <c r="R15" s="34" t="s">
        <v>16</v>
      </c>
      <c r="S15" s="34" t="n">
        <v>3</v>
      </c>
      <c r="T15" s="34" t="n">
        <v>12</v>
      </c>
      <c r="U15" s="34" t="n">
        <v>5</v>
      </c>
    </row>
    <row r="16" customFormat="false" ht="13.8" hidden="false" customHeight="false" outlineLevel="0" collapsed="false">
      <c r="A16" s="102" t="s">
        <v>184</v>
      </c>
      <c r="B16" s="105" t="s">
        <v>23</v>
      </c>
      <c r="C16" s="34" t="s">
        <v>16</v>
      </c>
      <c r="D16" s="34" t="s">
        <v>16</v>
      </c>
      <c r="E16" s="34" t="s">
        <v>16</v>
      </c>
      <c r="F16" s="34" t="s">
        <v>16</v>
      </c>
      <c r="G16" s="34" t="n">
        <v>7</v>
      </c>
      <c r="H16" s="34" t="s">
        <v>16</v>
      </c>
      <c r="I16" s="34" t="s">
        <v>16</v>
      </c>
      <c r="J16" s="34" t="s">
        <v>16</v>
      </c>
      <c r="K16" s="34" t="s">
        <v>16</v>
      </c>
      <c r="L16" s="34" t="s">
        <v>16</v>
      </c>
      <c r="M16" s="34" t="s">
        <v>16</v>
      </c>
      <c r="N16" s="34" t="s">
        <v>16</v>
      </c>
      <c r="O16" s="34" t="n">
        <v>5</v>
      </c>
      <c r="P16" s="34" t="n">
        <v>1</v>
      </c>
      <c r="Q16" s="34" t="s">
        <v>16</v>
      </c>
      <c r="R16" s="34" t="s">
        <v>16</v>
      </c>
      <c r="S16" s="34" t="s">
        <v>16</v>
      </c>
      <c r="T16" s="34" t="n">
        <v>5</v>
      </c>
      <c r="U16" s="34" t="n">
        <v>1</v>
      </c>
    </row>
    <row r="17" customFormat="false" ht="13.8" hidden="false" customHeight="false" outlineLevel="0" collapsed="false">
      <c r="A17" s="102" t="s">
        <v>185</v>
      </c>
      <c r="B17" s="105" t="s">
        <v>24</v>
      </c>
      <c r="C17" s="34" t="s">
        <v>16</v>
      </c>
      <c r="D17" s="34" t="s">
        <v>16</v>
      </c>
      <c r="E17" s="34" t="s">
        <v>16</v>
      </c>
      <c r="F17" s="34" t="s">
        <v>16</v>
      </c>
      <c r="G17" s="34" t="n">
        <v>6</v>
      </c>
      <c r="H17" s="34" t="s">
        <v>16</v>
      </c>
      <c r="I17" s="34" t="s">
        <v>16</v>
      </c>
      <c r="J17" s="34" t="s">
        <v>16</v>
      </c>
      <c r="K17" s="34" t="s">
        <v>16</v>
      </c>
      <c r="L17" s="34" t="s">
        <v>16</v>
      </c>
      <c r="M17" s="34" t="s">
        <v>16</v>
      </c>
      <c r="N17" s="34" t="s">
        <v>16</v>
      </c>
      <c r="O17" s="34" t="n">
        <v>3</v>
      </c>
      <c r="P17" s="34" t="s">
        <v>16</v>
      </c>
      <c r="Q17" s="34" t="s">
        <v>16</v>
      </c>
      <c r="R17" s="34" t="s">
        <v>16</v>
      </c>
      <c r="S17" s="34" t="n">
        <v>1</v>
      </c>
      <c r="T17" s="34" t="n">
        <v>12</v>
      </c>
      <c r="U17" s="34" t="n">
        <v>3</v>
      </c>
    </row>
    <row r="18" customFormat="false" ht="13.8" hidden="false" customHeight="false" outlineLevel="0" collapsed="false">
      <c r="A18" s="102" t="s">
        <v>186</v>
      </c>
      <c r="B18" s="105" t="s">
        <v>25</v>
      </c>
      <c r="C18" s="34" t="s">
        <v>16</v>
      </c>
      <c r="D18" s="34" t="s">
        <v>16</v>
      </c>
      <c r="E18" s="34" t="s">
        <v>16</v>
      </c>
      <c r="F18" s="34" t="s">
        <v>16</v>
      </c>
      <c r="G18" s="34" t="n">
        <v>1</v>
      </c>
      <c r="H18" s="34" t="s">
        <v>16</v>
      </c>
      <c r="I18" s="34" t="s">
        <v>16</v>
      </c>
      <c r="J18" s="34" t="s">
        <v>16</v>
      </c>
      <c r="K18" s="34" t="s">
        <v>16</v>
      </c>
      <c r="L18" s="34" t="s">
        <v>16</v>
      </c>
      <c r="M18" s="34" t="s">
        <v>16</v>
      </c>
      <c r="N18" s="34" t="s">
        <v>16</v>
      </c>
      <c r="O18" s="34" t="n">
        <v>4</v>
      </c>
      <c r="P18" s="34" t="s">
        <v>16</v>
      </c>
      <c r="Q18" s="34" t="s">
        <v>16</v>
      </c>
      <c r="R18" s="34" t="s">
        <v>16</v>
      </c>
      <c r="S18" s="34" t="n">
        <v>1</v>
      </c>
      <c r="T18" s="34" t="n">
        <v>5</v>
      </c>
      <c r="U18" s="34" t="s">
        <v>16</v>
      </c>
    </row>
    <row r="19" customFormat="false" ht="13.8" hidden="false" customHeight="false" outlineLevel="0" collapsed="false">
      <c r="A19" s="102" t="s">
        <v>187</v>
      </c>
      <c r="B19" s="105" t="s">
        <v>26</v>
      </c>
      <c r="C19" s="34" t="s">
        <v>16</v>
      </c>
      <c r="D19" s="34" t="s">
        <v>16</v>
      </c>
      <c r="E19" s="34" t="s">
        <v>16</v>
      </c>
      <c r="F19" s="34" t="s">
        <v>16</v>
      </c>
      <c r="G19" s="34" t="n">
        <v>9</v>
      </c>
      <c r="H19" s="34" t="s">
        <v>16</v>
      </c>
      <c r="I19" s="34" t="s">
        <v>16</v>
      </c>
      <c r="J19" s="34" t="s">
        <v>16</v>
      </c>
      <c r="K19" s="34" t="s">
        <v>16</v>
      </c>
      <c r="L19" s="34" t="s">
        <v>16</v>
      </c>
      <c r="M19" s="34" t="n">
        <v>1</v>
      </c>
      <c r="N19" s="34" t="s">
        <v>16</v>
      </c>
      <c r="O19" s="34" t="n">
        <v>9</v>
      </c>
      <c r="P19" s="34" t="n">
        <v>1</v>
      </c>
      <c r="Q19" s="34" t="s">
        <v>16</v>
      </c>
      <c r="R19" s="34" t="s">
        <v>16</v>
      </c>
      <c r="S19" s="34" t="n">
        <v>1</v>
      </c>
      <c r="T19" s="34" t="n">
        <v>2</v>
      </c>
      <c r="U19" s="34" t="n">
        <v>2</v>
      </c>
    </row>
    <row r="20" customFormat="false" ht="13.8" hidden="false" customHeight="false" outlineLevel="0" collapsed="false">
      <c r="A20" s="102" t="s">
        <v>188</v>
      </c>
      <c r="B20" s="105" t="s">
        <v>27</v>
      </c>
      <c r="C20" s="34" t="s">
        <v>16</v>
      </c>
      <c r="D20" s="34" t="s">
        <v>16</v>
      </c>
      <c r="E20" s="34" t="s">
        <v>16</v>
      </c>
      <c r="F20" s="34" t="s">
        <v>16</v>
      </c>
      <c r="G20" s="34" t="n">
        <v>2</v>
      </c>
      <c r="H20" s="34" t="s">
        <v>16</v>
      </c>
      <c r="I20" s="34" t="s">
        <v>16</v>
      </c>
      <c r="J20" s="34" t="s">
        <v>16</v>
      </c>
      <c r="K20" s="34" t="s">
        <v>16</v>
      </c>
      <c r="L20" s="34" t="s">
        <v>16</v>
      </c>
      <c r="M20" s="34" t="s">
        <v>16</v>
      </c>
      <c r="N20" s="34" t="n">
        <v>1</v>
      </c>
      <c r="O20" s="34" t="n">
        <v>4</v>
      </c>
      <c r="P20" s="34" t="n">
        <v>1</v>
      </c>
      <c r="Q20" s="34" t="s">
        <v>16</v>
      </c>
      <c r="R20" s="34" t="s">
        <v>16</v>
      </c>
      <c r="S20" s="34" t="s">
        <v>16</v>
      </c>
      <c r="T20" s="34" t="n">
        <v>4</v>
      </c>
      <c r="U20" s="34" t="n">
        <v>9</v>
      </c>
    </row>
    <row r="21" customFormat="false" ht="13.8" hidden="false" customHeight="false" outlineLevel="0" collapsed="false">
      <c r="A21" s="102" t="s">
        <v>189</v>
      </c>
      <c r="B21" s="105" t="s">
        <v>28</v>
      </c>
      <c r="C21" s="34" t="s">
        <v>16</v>
      </c>
      <c r="D21" s="34" t="s">
        <v>16</v>
      </c>
      <c r="E21" s="34" t="n">
        <v>1</v>
      </c>
      <c r="F21" s="34" t="s">
        <v>16</v>
      </c>
      <c r="G21" s="34" t="n">
        <v>15</v>
      </c>
      <c r="H21" s="34" t="s">
        <v>16</v>
      </c>
      <c r="I21" s="34" t="s">
        <v>16</v>
      </c>
      <c r="J21" s="34" t="s">
        <v>16</v>
      </c>
      <c r="K21" s="34" t="n">
        <v>1</v>
      </c>
      <c r="L21" s="34" t="s">
        <v>16</v>
      </c>
      <c r="M21" s="34" t="n">
        <v>2</v>
      </c>
      <c r="N21" s="34" t="n">
        <v>5</v>
      </c>
      <c r="O21" s="34" t="n">
        <v>43</v>
      </c>
      <c r="P21" s="34" t="n">
        <v>2</v>
      </c>
      <c r="Q21" s="34" t="s">
        <v>16</v>
      </c>
      <c r="R21" s="34" t="s">
        <v>16</v>
      </c>
      <c r="S21" s="34" t="n">
        <v>7</v>
      </c>
      <c r="T21" s="34" t="n">
        <v>32</v>
      </c>
      <c r="U21" s="34" t="n">
        <v>5</v>
      </c>
    </row>
    <row r="22" customFormat="false" ht="13.8" hidden="false" customHeight="false" outlineLevel="0" collapsed="false">
      <c r="A22" s="102" t="s">
        <v>190</v>
      </c>
      <c r="B22" s="105" t="s">
        <v>29</v>
      </c>
      <c r="C22" s="34" t="s">
        <v>16</v>
      </c>
      <c r="D22" s="34" t="s">
        <v>16</v>
      </c>
      <c r="E22" s="34" t="s">
        <v>16</v>
      </c>
      <c r="F22" s="34" t="s">
        <v>16</v>
      </c>
      <c r="G22" s="34" t="n">
        <v>10</v>
      </c>
      <c r="H22" s="34" t="s">
        <v>16</v>
      </c>
      <c r="I22" s="34" t="s">
        <v>16</v>
      </c>
      <c r="J22" s="34" t="s">
        <v>16</v>
      </c>
      <c r="K22" s="34" t="s">
        <v>16</v>
      </c>
      <c r="L22" s="34" t="s">
        <v>16</v>
      </c>
      <c r="M22" s="34" t="s">
        <v>16</v>
      </c>
      <c r="N22" s="34" t="n">
        <v>1</v>
      </c>
      <c r="O22" s="34" t="n">
        <v>15</v>
      </c>
      <c r="P22" s="34" t="n">
        <v>1</v>
      </c>
      <c r="Q22" s="34" t="s">
        <v>16</v>
      </c>
      <c r="R22" s="34" t="s">
        <v>16</v>
      </c>
      <c r="S22" s="34" t="n">
        <v>6</v>
      </c>
      <c r="T22" s="34" t="n">
        <v>11</v>
      </c>
      <c r="U22" s="34" t="s">
        <v>16</v>
      </c>
    </row>
    <row r="23" customFormat="false" ht="13.8" hidden="false" customHeight="false" outlineLevel="0" collapsed="false">
      <c r="A23" s="102" t="s">
        <v>191</v>
      </c>
      <c r="B23" s="105" t="s">
        <v>30</v>
      </c>
      <c r="C23" s="34" t="s">
        <v>16</v>
      </c>
      <c r="D23" s="34" t="s">
        <v>16</v>
      </c>
      <c r="E23" s="34" t="n">
        <v>2</v>
      </c>
      <c r="F23" s="34" t="s">
        <v>16</v>
      </c>
      <c r="G23" s="34" t="n">
        <v>4</v>
      </c>
      <c r="H23" s="34" t="s">
        <v>16</v>
      </c>
      <c r="I23" s="34" t="s">
        <v>16</v>
      </c>
      <c r="J23" s="34" t="s">
        <v>16</v>
      </c>
      <c r="K23" s="34" t="s">
        <v>16</v>
      </c>
      <c r="L23" s="34" t="s">
        <v>16</v>
      </c>
      <c r="M23" s="34" t="s">
        <v>16</v>
      </c>
      <c r="N23" s="34" t="n">
        <v>1</v>
      </c>
      <c r="O23" s="34" t="n">
        <v>6</v>
      </c>
      <c r="P23" s="34" t="s">
        <v>16</v>
      </c>
      <c r="Q23" s="34" t="s">
        <v>16</v>
      </c>
      <c r="R23" s="34" t="s">
        <v>16</v>
      </c>
      <c r="S23" s="34" t="n">
        <v>2</v>
      </c>
      <c r="T23" s="34" t="n">
        <v>6</v>
      </c>
      <c r="U23" s="34" t="n">
        <v>1</v>
      </c>
    </row>
    <row r="24" customFormat="false" ht="13.8" hidden="false" customHeight="false" outlineLevel="0" collapsed="false">
      <c r="A24" s="102" t="s">
        <v>192</v>
      </c>
      <c r="B24" s="105" t="s">
        <v>31</v>
      </c>
      <c r="C24" s="34" t="s">
        <v>16</v>
      </c>
      <c r="D24" s="34" t="s">
        <v>16</v>
      </c>
      <c r="E24" s="34" t="s">
        <v>16</v>
      </c>
      <c r="F24" s="34" t="s">
        <v>16</v>
      </c>
      <c r="G24" s="34" t="n">
        <v>6</v>
      </c>
      <c r="H24" s="34" t="s">
        <v>16</v>
      </c>
      <c r="I24" s="34" t="s">
        <v>16</v>
      </c>
      <c r="J24" s="34" t="s">
        <v>16</v>
      </c>
      <c r="K24" s="34" t="s">
        <v>16</v>
      </c>
      <c r="L24" s="34" t="s">
        <v>16</v>
      </c>
      <c r="M24" s="34" t="n">
        <v>1</v>
      </c>
      <c r="N24" s="34" t="n">
        <v>1</v>
      </c>
      <c r="O24" s="34" t="n">
        <v>2</v>
      </c>
      <c r="P24" s="34" t="s">
        <v>16</v>
      </c>
      <c r="Q24" s="34" t="s">
        <v>16</v>
      </c>
      <c r="R24" s="34" t="n">
        <v>1</v>
      </c>
      <c r="S24" s="34" t="s">
        <v>16</v>
      </c>
      <c r="T24" s="34" t="n">
        <v>5</v>
      </c>
      <c r="U24" s="34" t="n">
        <v>1</v>
      </c>
    </row>
    <row r="25" customFormat="false" ht="14.1" hidden="false" customHeight="false" outlineLevel="0" collapsed="false">
      <c r="A25" s="102" t="s">
        <v>193</v>
      </c>
      <c r="B25" s="106" t="s">
        <v>32</v>
      </c>
      <c r="C25" s="34" t="s">
        <v>16</v>
      </c>
      <c r="D25" s="34" t="s">
        <v>16</v>
      </c>
      <c r="E25" s="34" t="s">
        <v>16</v>
      </c>
      <c r="F25" s="34" t="s">
        <v>16</v>
      </c>
      <c r="G25" s="34" t="n">
        <v>15</v>
      </c>
      <c r="H25" s="34" t="s">
        <v>16</v>
      </c>
      <c r="I25" s="34" t="s">
        <v>16</v>
      </c>
      <c r="J25" s="34" t="s">
        <v>16</v>
      </c>
      <c r="K25" s="34" t="s">
        <v>16</v>
      </c>
      <c r="L25" s="34" t="s">
        <v>16</v>
      </c>
      <c r="M25" s="34" t="n">
        <v>4</v>
      </c>
      <c r="N25" s="34" t="n">
        <v>4</v>
      </c>
      <c r="O25" s="34" t="n">
        <v>7</v>
      </c>
      <c r="P25" s="34" t="n">
        <v>5</v>
      </c>
      <c r="Q25" s="34" t="s">
        <v>16</v>
      </c>
      <c r="R25" s="34" t="n">
        <v>2</v>
      </c>
      <c r="S25" s="34" t="n">
        <v>3</v>
      </c>
      <c r="T25" s="34" t="n">
        <v>19</v>
      </c>
      <c r="U25" s="34" t="n">
        <v>4</v>
      </c>
    </row>
    <row r="26" customFormat="false" ht="14.1" hidden="false" customHeight="false" outlineLevel="0" collapsed="false">
      <c r="A26" s="102" t="s">
        <v>194</v>
      </c>
      <c r="B26" s="106" t="s">
        <v>33</v>
      </c>
      <c r="C26" s="34" t="s">
        <v>16</v>
      </c>
      <c r="D26" s="34" t="s">
        <v>16</v>
      </c>
      <c r="E26" s="34" t="s">
        <v>16</v>
      </c>
      <c r="F26" s="34" t="s">
        <v>16</v>
      </c>
      <c r="G26" s="34" t="n">
        <v>1</v>
      </c>
      <c r="H26" s="34" t="s">
        <v>16</v>
      </c>
      <c r="I26" s="34" t="s">
        <v>16</v>
      </c>
      <c r="J26" s="34" t="s">
        <v>16</v>
      </c>
      <c r="K26" s="34" t="s">
        <v>16</v>
      </c>
      <c r="L26" s="34" t="s">
        <v>16</v>
      </c>
      <c r="M26" s="34" t="s">
        <v>16</v>
      </c>
      <c r="N26" s="34" t="s">
        <v>16</v>
      </c>
      <c r="O26" s="34" t="n">
        <v>1</v>
      </c>
      <c r="P26" s="34" t="s">
        <v>16</v>
      </c>
      <c r="Q26" s="34" t="s">
        <v>16</v>
      </c>
      <c r="R26" s="34" t="n">
        <v>1</v>
      </c>
      <c r="S26" s="34" t="n">
        <v>2</v>
      </c>
      <c r="T26" s="34" t="n">
        <v>5</v>
      </c>
      <c r="U26" s="34" t="s">
        <v>16</v>
      </c>
    </row>
    <row r="27" customFormat="false" ht="14.1" hidden="false" customHeight="false" outlineLevel="0" collapsed="false">
      <c r="A27" s="102" t="s">
        <v>195</v>
      </c>
      <c r="B27" s="106" t="s">
        <v>34</v>
      </c>
      <c r="C27" s="34" t="s">
        <v>16</v>
      </c>
      <c r="D27" s="34" t="s">
        <v>16</v>
      </c>
      <c r="E27" s="34" t="n">
        <v>2</v>
      </c>
      <c r="F27" s="34" t="s">
        <v>16</v>
      </c>
      <c r="G27" s="34" t="n">
        <v>4</v>
      </c>
      <c r="H27" s="34" t="s">
        <v>16</v>
      </c>
      <c r="I27" s="34" t="s">
        <v>16</v>
      </c>
      <c r="J27" s="34" t="s">
        <v>16</v>
      </c>
      <c r="K27" s="34" t="s">
        <v>16</v>
      </c>
      <c r="L27" s="34" t="s">
        <v>16</v>
      </c>
      <c r="M27" s="34" t="s">
        <v>16</v>
      </c>
      <c r="N27" s="34" t="n">
        <v>1</v>
      </c>
      <c r="O27" s="34" t="n">
        <v>7</v>
      </c>
      <c r="P27" s="34" t="s">
        <v>16</v>
      </c>
      <c r="Q27" s="34" t="s">
        <v>16</v>
      </c>
      <c r="R27" s="34" t="s">
        <v>16</v>
      </c>
      <c r="S27" s="34" t="n">
        <v>1</v>
      </c>
      <c r="T27" s="34" t="n">
        <v>2</v>
      </c>
      <c r="U27" s="34" t="s">
        <v>16</v>
      </c>
    </row>
    <row r="28" customFormat="false" ht="14.1" hidden="false" customHeight="false" outlineLevel="0" collapsed="false">
      <c r="A28" s="102" t="s">
        <v>196</v>
      </c>
      <c r="B28" s="106" t="s">
        <v>35</v>
      </c>
      <c r="C28" s="34" t="s">
        <v>16</v>
      </c>
      <c r="D28" s="34" t="s">
        <v>16</v>
      </c>
      <c r="E28" s="34" t="n">
        <v>1</v>
      </c>
      <c r="F28" s="34" t="s">
        <v>16</v>
      </c>
      <c r="G28" s="34" t="n">
        <v>2</v>
      </c>
      <c r="H28" s="34" t="s">
        <v>16</v>
      </c>
      <c r="I28" s="34" t="s">
        <v>16</v>
      </c>
      <c r="J28" s="34" t="s">
        <v>16</v>
      </c>
      <c r="K28" s="34" t="s">
        <v>16</v>
      </c>
      <c r="L28" s="34" t="s">
        <v>16</v>
      </c>
      <c r="M28" s="34" t="s">
        <v>16</v>
      </c>
      <c r="N28" s="34" t="n">
        <v>1</v>
      </c>
      <c r="O28" s="34" t="n">
        <v>2</v>
      </c>
      <c r="P28" s="34" t="n">
        <v>1</v>
      </c>
      <c r="Q28" s="34" t="s">
        <v>16</v>
      </c>
      <c r="R28" s="34" t="s">
        <v>16</v>
      </c>
      <c r="S28" s="34" t="s">
        <v>16</v>
      </c>
      <c r="T28" s="34" t="n">
        <v>1</v>
      </c>
      <c r="U28" s="34" t="n">
        <v>5</v>
      </c>
    </row>
    <row r="29" customFormat="false" ht="14.1" hidden="false" customHeight="false" outlineLevel="0" collapsed="false">
      <c r="A29" s="102" t="s">
        <v>197</v>
      </c>
      <c r="B29" s="106" t="s">
        <v>36</v>
      </c>
      <c r="C29" s="34" t="s">
        <v>16</v>
      </c>
      <c r="D29" s="34" t="s">
        <v>16</v>
      </c>
      <c r="E29" s="34" t="n">
        <v>4</v>
      </c>
      <c r="F29" s="34" t="s">
        <v>16</v>
      </c>
      <c r="G29" s="34" t="n">
        <v>15</v>
      </c>
      <c r="H29" s="34" t="s">
        <v>16</v>
      </c>
      <c r="I29" s="34" t="s">
        <v>16</v>
      </c>
      <c r="J29" s="34" t="s">
        <v>16</v>
      </c>
      <c r="K29" s="34" t="s">
        <v>16</v>
      </c>
      <c r="L29" s="34" t="s">
        <v>16</v>
      </c>
      <c r="M29" s="34" t="s">
        <v>16</v>
      </c>
      <c r="N29" s="34" t="s">
        <v>16</v>
      </c>
      <c r="O29" s="34" t="n">
        <v>11</v>
      </c>
      <c r="P29" s="34" t="s">
        <v>16</v>
      </c>
      <c r="Q29" s="34" t="s">
        <v>16</v>
      </c>
      <c r="R29" s="34" t="s">
        <v>16</v>
      </c>
      <c r="S29" s="34" t="n">
        <v>5</v>
      </c>
      <c r="T29" s="34" t="n">
        <v>9</v>
      </c>
      <c r="U29" s="34" t="n">
        <v>3</v>
      </c>
    </row>
    <row r="30" customFormat="false" ht="14.1" hidden="false" customHeight="false" outlineLevel="0" collapsed="false">
      <c r="A30" s="102" t="s">
        <v>198</v>
      </c>
      <c r="B30" s="106" t="s">
        <v>37</v>
      </c>
      <c r="C30" s="34" t="s">
        <v>16</v>
      </c>
      <c r="D30" s="34" t="s">
        <v>16</v>
      </c>
      <c r="E30" s="34" t="s">
        <v>16</v>
      </c>
      <c r="F30" s="34" t="s">
        <v>16</v>
      </c>
      <c r="G30" s="34" t="n">
        <v>4</v>
      </c>
      <c r="H30" s="34" t="s">
        <v>16</v>
      </c>
      <c r="I30" s="34" t="s">
        <v>16</v>
      </c>
      <c r="J30" s="34" t="s">
        <v>16</v>
      </c>
      <c r="K30" s="34" t="s">
        <v>16</v>
      </c>
      <c r="L30" s="34" t="s">
        <v>16</v>
      </c>
      <c r="M30" s="34" t="s">
        <v>16</v>
      </c>
      <c r="N30" s="34" t="s">
        <v>16</v>
      </c>
      <c r="O30" s="34" t="n">
        <v>6</v>
      </c>
      <c r="P30" s="34" t="s">
        <v>16</v>
      </c>
      <c r="Q30" s="34" t="s">
        <v>16</v>
      </c>
      <c r="R30" s="34" t="s">
        <v>16</v>
      </c>
      <c r="S30" s="34" t="s">
        <v>16</v>
      </c>
      <c r="T30" s="34" t="n">
        <v>1</v>
      </c>
      <c r="U30" s="34" t="s">
        <v>16</v>
      </c>
    </row>
    <row r="31" customFormat="false" ht="13.8" hidden="false" customHeight="false" outlineLevel="0" collapsed="false">
      <c r="A31" s="102" t="s">
        <v>199</v>
      </c>
      <c r="B31" s="105" t="s">
        <v>200</v>
      </c>
      <c r="C31" s="34" t="s">
        <v>16</v>
      </c>
      <c r="D31" s="34" t="s">
        <v>16</v>
      </c>
      <c r="E31" s="34" t="n">
        <v>1</v>
      </c>
      <c r="F31" s="34" t="s">
        <v>16</v>
      </c>
      <c r="G31" s="34" t="n">
        <v>8</v>
      </c>
      <c r="H31" s="34" t="s">
        <v>16</v>
      </c>
      <c r="I31" s="34" t="s">
        <v>16</v>
      </c>
      <c r="J31" s="34" t="s">
        <v>16</v>
      </c>
      <c r="K31" s="34" t="s">
        <v>16</v>
      </c>
      <c r="L31" s="34" t="s">
        <v>16</v>
      </c>
      <c r="M31" s="34" t="s">
        <v>16</v>
      </c>
      <c r="N31" s="34" t="n">
        <v>1</v>
      </c>
      <c r="O31" s="34" t="n">
        <v>8</v>
      </c>
      <c r="P31" s="34" t="s">
        <v>16</v>
      </c>
      <c r="Q31" s="34" t="s">
        <v>16</v>
      </c>
      <c r="R31" s="34" t="s">
        <v>16</v>
      </c>
      <c r="S31" s="34" t="s">
        <v>16</v>
      </c>
      <c r="T31" s="34" t="n">
        <v>22</v>
      </c>
      <c r="U31" s="34" t="n">
        <v>4</v>
      </c>
    </row>
    <row r="32" customFormat="false" ht="13.8" hidden="false" customHeight="false" outlineLevel="0" collapsed="false">
      <c r="A32" s="102" t="s">
        <v>201</v>
      </c>
      <c r="B32" s="105" t="s">
        <v>39</v>
      </c>
      <c r="C32" s="34" t="s">
        <v>16</v>
      </c>
      <c r="D32" s="34" t="s">
        <v>16</v>
      </c>
      <c r="E32" s="34" t="s">
        <v>16</v>
      </c>
      <c r="F32" s="34" t="s">
        <v>16</v>
      </c>
      <c r="G32" s="34" t="n">
        <v>6</v>
      </c>
      <c r="H32" s="34" t="s">
        <v>16</v>
      </c>
      <c r="I32" s="34" t="s">
        <v>16</v>
      </c>
      <c r="J32" s="34" t="s">
        <v>16</v>
      </c>
      <c r="K32" s="34" t="s">
        <v>16</v>
      </c>
      <c r="L32" s="34" t="n">
        <v>1</v>
      </c>
      <c r="M32" s="34" t="s">
        <v>16</v>
      </c>
      <c r="N32" s="34" t="s">
        <v>16</v>
      </c>
      <c r="O32" s="34" t="n">
        <v>11</v>
      </c>
      <c r="P32" s="34" t="n">
        <v>5</v>
      </c>
      <c r="Q32" s="34" t="s">
        <v>16</v>
      </c>
      <c r="R32" s="34" t="n">
        <v>1</v>
      </c>
      <c r="S32" s="34" t="s">
        <v>16</v>
      </c>
      <c r="T32" s="34" t="n">
        <v>2</v>
      </c>
      <c r="U32" s="34" t="n">
        <v>3</v>
      </c>
    </row>
    <row r="33" customFormat="false" ht="13.8" hidden="false" customHeight="false" outlineLevel="0" collapsed="false">
      <c r="A33" s="102" t="s">
        <v>202</v>
      </c>
      <c r="B33" s="105" t="s">
        <v>40</v>
      </c>
      <c r="C33" s="34" t="s">
        <v>16</v>
      </c>
      <c r="D33" s="34" t="s">
        <v>16</v>
      </c>
      <c r="E33" s="34" t="s">
        <v>16</v>
      </c>
      <c r="F33" s="34" t="s">
        <v>16</v>
      </c>
      <c r="G33" s="34" t="n">
        <v>4</v>
      </c>
      <c r="H33" s="34" t="s">
        <v>16</v>
      </c>
      <c r="I33" s="34" t="s">
        <v>16</v>
      </c>
      <c r="J33" s="34" t="s">
        <v>16</v>
      </c>
      <c r="K33" s="34" t="s">
        <v>16</v>
      </c>
      <c r="L33" s="34" t="s">
        <v>16</v>
      </c>
      <c r="M33" s="34" t="s">
        <v>16</v>
      </c>
      <c r="N33" s="34" t="s">
        <v>16</v>
      </c>
      <c r="O33" s="34" t="n">
        <v>5</v>
      </c>
      <c r="P33" s="34" t="s">
        <v>16</v>
      </c>
      <c r="Q33" s="34" t="s">
        <v>16</v>
      </c>
      <c r="R33" s="34" t="n">
        <v>1</v>
      </c>
      <c r="S33" s="34" t="n">
        <v>2</v>
      </c>
      <c r="T33" s="34" t="n">
        <v>3</v>
      </c>
      <c r="U33" s="34" t="n">
        <v>1</v>
      </c>
    </row>
    <row r="34" customFormat="false" ht="13.8" hidden="false" customHeight="false" outlineLevel="0" collapsed="false">
      <c r="A34" s="102" t="s">
        <v>203</v>
      </c>
      <c r="B34" s="105" t="s">
        <v>41</v>
      </c>
      <c r="C34" s="34" t="s">
        <v>16</v>
      </c>
      <c r="D34" s="34" t="s">
        <v>16</v>
      </c>
      <c r="E34" s="34" t="n">
        <v>11</v>
      </c>
      <c r="F34" s="34" t="s">
        <v>16</v>
      </c>
      <c r="G34" s="34" t="n">
        <v>15</v>
      </c>
      <c r="H34" s="34" t="s">
        <v>16</v>
      </c>
      <c r="I34" s="34" t="s">
        <v>16</v>
      </c>
      <c r="J34" s="34" t="s">
        <v>16</v>
      </c>
      <c r="K34" s="34" t="s">
        <v>16</v>
      </c>
      <c r="L34" s="34" t="s">
        <v>16</v>
      </c>
      <c r="M34" s="34" t="s">
        <v>16</v>
      </c>
      <c r="N34" s="34" t="s">
        <v>16</v>
      </c>
      <c r="O34" s="34" t="n">
        <v>13</v>
      </c>
      <c r="P34" s="34" t="n">
        <v>1</v>
      </c>
      <c r="Q34" s="34" t="s">
        <v>16</v>
      </c>
      <c r="R34" s="34" t="s">
        <v>16</v>
      </c>
      <c r="S34" s="34" t="n">
        <v>3</v>
      </c>
      <c r="T34" s="34" t="n">
        <v>8</v>
      </c>
      <c r="U34" s="34" t="n">
        <v>1</v>
      </c>
    </row>
    <row r="35" customFormat="false" ht="13.8" hidden="false" customHeight="false" outlineLevel="0" collapsed="false">
      <c r="A35" s="102" t="s">
        <v>204</v>
      </c>
      <c r="B35" s="105" t="s">
        <v>42</v>
      </c>
      <c r="C35" s="34" t="s">
        <v>16</v>
      </c>
      <c r="D35" s="34" t="s">
        <v>16</v>
      </c>
      <c r="E35" s="34" t="n">
        <v>1</v>
      </c>
      <c r="F35" s="34" t="s">
        <v>16</v>
      </c>
      <c r="G35" s="34" t="n">
        <v>9</v>
      </c>
      <c r="H35" s="34" t="s">
        <v>16</v>
      </c>
      <c r="I35" s="34" t="s">
        <v>16</v>
      </c>
      <c r="J35" s="34" t="s">
        <v>16</v>
      </c>
      <c r="K35" s="34" t="n">
        <v>1</v>
      </c>
      <c r="L35" s="34" t="s">
        <v>16</v>
      </c>
      <c r="M35" s="34" t="s">
        <v>16</v>
      </c>
      <c r="N35" s="34" t="n">
        <v>1</v>
      </c>
      <c r="O35" s="34" t="n">
        <v>6</v>
      </c>
      <c r="P35" s="34" t="s">
        <v>16</v>
      </c>
      <c r="Q35" s="34" t="s">
        <v>16</v>
      </c>
      <c r="R35" s="34" t="s">
        <v>16</v>
      </c>
      <c r="S35" s="34" t="n">
        <v>2</v>
      </c>
      <c r="T35" s="34" t="n">
        <v>6</v>
      </c>
      <c r="U35" s="34" t="s">
        <v>16</v>
      </c>
    </row>
    <row r="36" customFormat="false" ht="13.8" hidden="false" customHeight="false" outlineLevel="0" collapsed="false">
      <c r="A36" s="102" t="s">
        <v>205</v>
      </c>
      <c r="B36" s="105" t="s">
        <v>43</v>
      </c>
      <c r="C36" s="34" t="s">
        <v>16</v>
      </c>
      <c r="D36" s="34" t="s">
        <v>16</v>
      </c>
      <c r="E36" s="34" t="n">
        <v>1</v>
      </c>
      <c r="F36" s="34" t="s">
        <v>16</v>
      </c>
      <c r="G36" s="34" t="n">
        <v>13</v>
      </c>
      <c r="H36" s="34" t="s">
        <v>16</v>
      </c>
      <c r="I36" s="34" t="s">
        <v>16</v>
      </c>
      <c r="J36" s="34" t="s">
        <v>16</v>
      </c>
      <c r="K36" s="34" t="s">
        <v>16</v>
      </c>
      <c r="L36" s="34" t="s">
        <v>16</v>
      </c>
      <c r="M36" s="34" t="s">
        <v>16</v>
      </c>
      <c r="N36" s="34" t="s">
        <v>16</v>
      </c>
      <c r="O36" s="34" t="n">
        <v>8</v>
      </c>
      <c r="P36" s="34" t="s">
        <v>16</v>
      </c>
      <c r="Q36" s="34" t="s">
        <v>16</v>
      </c>
      <c r="R36" s="34" t="s">
        <v>16</v>
      </c>
      <c r="S36" s="34" t="n">
        <v>1</v>
      </c>
      <c r="T36" s="34" t="n">
        <v>2</v>
      </c>
      <c r="U36" s="34" t="n">
        <v>1</v>
      </c>
    </row>
    <row r="37" customFormat="false" ht="13.8" hidden="false" customHeight="false" outlineLevel="0" collapsed="false">
      <c r="A37" s="102" t="s">
        <v>206</v>
      </c>
      <c r="B37" s="105" t="s">
        <v>44</v>
      </c>
      <c r="C37" s="34" t="s">
        <v>16</v>
      </c>
      <c r="D37" s="34" t="s">
        <v>16</v>
      </c>
      <c r="E37" s="34" t="s">
        <v>16</v>
      </c>
      <c r="F37" s="34" t="s">
        <v>16</v>
      </c>
      <c r="G37" s="34" t="n">
        <v>10</v>
      </c>
      <c r="H37" s="34" t="s">
        <v>16</v>
      </c>
      <c r="I37" s="34" t="s">
        <v>16</v>
      </c>
      <c r="J37" s="34" t="s">
        <v>16</v>
      </c>
      <c r="K37" s="34" t="s">
        <v>16</v>
      </c>
      <c r="L37" s="34" t="s">
        <v>16</v>
      </c>
      <c r="M37" s="34" t="s">
        <v>16</v>
      </c>
      <c r="N37" s="34" t="s">
        <v>16</v>
      </c>
      <c r="O37" s="34" t="n">
        <v>12</v>
      </c>
      <c r="P37" s="34" t="n">
        <v>2</v>
      </c>
      <c r="Q37" s="34" t="s">
        <v>16</v>
      </c>
      <c r="R37" s="34" t="s">
        <v>16</v>
      </c>
      <c r="S37" s="34" t="n">
        <v>2</v>
      </c>
      <c r="T37" s="34" t="n">
        <v>10</v>
      </c>
      <c r="U37" s="34" t="n">
        <v>3</v>
      </c>
    </row>
    <row r="38" customFormat="false" ht="13.8" hidden="false" customHeight="false" outlineLevel="0" collapsed="false">
      <c r="A38" s="102" t="s">
        <v>207</v>
      </c>
      <c r="B38" s="105" t="s">
        <v>45</v>
      </c>
      <c r="C38" s="34" t="s">
        <v>16</v>
      </c>
      <c r="D38" s="34" t="s">
        <v>16</v>
      </c>
      <c r="E38" s="34" t="n">
        <v>1</v>
      </c>
      <c r="F38" s="34" t="s">
        <v>16</v>
      </c>
      <c r="G38" s="34" t="n">
        <v>4</v>
      </c>
      <c r="H38" s="34" t="s">
        <v>16</v>
      </c>
      <c r="I38" s="34" t="s">
        <v>16</v>
      </c>
      <c r="J38" s="34" t="s">
        <v>16</v>
      </c>
      <c r="K38" s="34" t="s">
        <v>16</v>
      </c>
      <c r="L38" s="34" t="n">
        <v>1</v>
      </c>
      <c r="M38" s="34" t="s">
        <v>16</v>
      </c>
      <c r="N38" s="34" t="s">
        <v>16</v>
      </c>
      <c r="O38" s="34" t="n">
        <v>6</v>
      </c>
      <c r="P38" s="34" t="n">
        <v>1</v>
      </c>
      <c r="Q38" s="34" t="s">
        <v>16</v>
      </c>
      <c r="R38" s="34" t="s">
        <v>16</v>
      </c>
      <c r="S38" s="34" t="s">
        <v>16</v>
      </c>
      <c r="T38" s="34" t="n">
        <v>3</v>
      </c>
      <c r="U38" s="34" t="n">
        <v>1</v>
      </c>
    </row>
    <row r="39" customFormat="false" ht="13.8" hidden="false" customHeight="false" outlineLevel="0" collapsed="false">
      <c r="A39" s="102" t="s">
        <v>208</v>
      </c>
      <c r="B39" s="105" t="s">
        <v>46</v>
      </c>
      <c r="C39" s="34" t="s">
        <v>16</v>
      </c>
      <c r="D39" s="34" t="s">
        <v>16</v>
      </c>
      <c r="E39" s="34" t="n">
        <v>2</v>
      </c>
      <c r="F39" s="34" t="s">
        <v>16</v>
      </c>
      <c r="G39" s="34" t="n">
        <v>19</v>
      </c>
      <c r="H39" s="34" t="s">
        <v>16</v>
      </c>
      <c r="I39" s="34" t="s">
        <v>16</v>
      </c>
      <c r="J39" s="34" t="s">
        <v>16</v>
      </c>
      <c r="K39" s="34" t="s">
        <v>16</v>
      </c>
      <c r="L39" s="34" t="s">
        <v>16</v>
      </c>
      <c r="M39" s="34" t="n">
        <v>1</v>
      </c>
      <c r="N39" s="34" t="n">
        <v>2</v>
      </c>
      <c r="O39" s="34" t="n">
        <v>9</v>
      </c>
      <c r="P39" s="34" t="n">
        <v>2</v>
      </c>
      <c r="Q39" s="34" t="s">
        <v>16</v>
      </c>
      <c r="R39" s="34" t="s">
        <v>16</v>
      </c>
      <c r="S39" s="34" t="s">
        <v>16</v>
      </c>
      <c r="T39" s="34" t="n">
        <v>16</v>
      </c>
      <c r="U39" s="34" t="n">
        <v>5</v>
      </c>
    </row>
    <row r="40" customFormat="false" ht="13.8" hidden="false" customHeight="false" outlineLevel="0" collapsed="false">
      <c r="A40" s="102" t="s">
        <v>209</v>
      </c>
      <c r="B40" s="105" t="s">
        <v>47</v>
      </c>
      <c r="C40" s="34" t="s">
        <v>16</v>
      </c>
      <c r="D40" s="34" t="s">
        <v>16</v>
      </c>
      <c r="E40" s="34" t="s">
        <v>16</v>
      </c>
      <c r="F40" s="34" t="s">
        <v>16</v>
      </c>
      <c r="G40" s="34" t="n">
        <v>23</v>
      </c>
      <c r="H40" s="34" t="s">
        <v>16</v>
      </c>
      <c r="I40" s="34" t="s">
        <v>16</v>
      </c>
      <c r="J40" s="34" t="s">
        <v>16</v>
      </c>
      <c r="K40" s="34" t="s">
        <v>16</v>
      </c>
      <c r="L40" s="34" t="s">
        <v>16</v>
      </c>
      <c r="M40" s="34" t="s">
        <v>16</v>
      </c>
      <c r="N40" s="34" t="n">
        <v>1</v>
      </c>
      <c r="O40" s="34" t="n">
        <v>5</v>
      </c>
      <c r="P40" s="34" t="n">
        <v>1</v>
      </c>
      <c r="Q40" s="34" t="s">
        <v>16</v>
      </c>
      <c r="R40" s="34" t="s">
        <v>16</v>
      </c>
      <c r="S40" s="34" t="n">
        <v>2</v>
      </c>
      <c r="T40" s="34" t="s">
        <v>16</v>
      </c>
      <c r="U40" s="34" t="s">
        <v>16</v>
      </c>
    </row>
    <row r="41" customFormat="false" ht="13.8" hidden="false" customHeight="false" outlineLevel="0" collapsed="false">
      <c r="A41" s="102" t="s">
        <v>210</v>
      </c>
      <c r="B41" s="105" t="s">
        <v>48</v>
      </c>
      <c r="C41" s="34" t="s">
        <v>16</v>
      </c>
      <c r="D41" s="34" t="s">
        <v>16</v>
      </c>
      <c r="E41" s="34" t="s">
        <v>16</v>
      </c>
      <c r="F41" s="34" t="s">
        <v>16</v>
      </c>
      <c r="G41" s="34" t="s">
        <v>16</v>
      </c>
      <c r="H41" s="34" t="s">
        <v>16</v>
      </c>
      <c r="I41" s="34" t="s">
        <v>16</v>
      </c>
      <c r="J41" s="34" t="s">
        <v>16</v>
      </c>
      <c r="K41" s="34" t="n">
        <v>1</v>
      </c>
      <c r="L41" s="34" t="s">
        <v>16</v>
      </c>
      <c r="M41" s="34" t="s">
        <v>16</v>
      </c>
      <c r="N41" s="34" t="n">
        <v>2</v>
      </c>
      <c r="O41" s="34" t="n">
        <v>18</v>
      </c>
      <c r="P41" s="34" t="s">
        <v>16</v>
      </c>
      <c r="Q41" s="34" t="s">
        <v>16</v>
      </c>
      <c r="R41" s="34" t="s">
        <v>16</v>
      </c>
      <c r="S41" s="34" t="n">
        <v>4</v>
      </c>
      <c r="T41" s="34" t="n">
        <v>5</v>
      </c>
      <c r="U41" s="34" t="n">
        <v>1</v>
      </c>
    </row>
    <row r="42" customFormat="false" ht="13.8" hidden="false" customHeight="false" outlineLevel="0" collapsed="false">
      <c r="A42" s="102" t="s">
        <v>211</v>
      </c>
      <c r="B42" s="105" t="s">
        <v>49</v>
      </c>
      <c r="C42" s="34" t="s">
        <v>16</v>
      </c>
      <c r="D42" s="34" t="s">
        <v>16</v>
      </c>
      <c r="E42" s="34" t="s">
        <v>16</v>
      </c>
      <c r="F42" s="34" t="s">
        <v>16</v>
      </c>
      <c r="G42" s="34" t="n">
        <v>2</v>
      </c>
      <c r="H42" s="34" t="s">
        <v>16</v>
      </c>
      <c r="I42" s="34" t="s">
        <v>16</v>
      </c>
      <c r="J42" s="34" t="s">
        <v>16</v>
      </c>
      <c r="K42" s="34" t="s">
        <v>16</v>
      </c>
      <c r="L42" s="34" t="s">
        <v>16</v>
      </c>
      <c r="M42" s="34" t="s">
        <v>16</v>
      </c>
      <c r="N42" s="34" t="n">
        <v>4</v>
      </c>
      <c r="O42" s="34" t="n">
        <v>6</v>
      </c>
      <c r="P42" s="34" t="n">
        <v>2</v>
      </c>
      <c r="Q42" s="34" t="s">
        <v>16</v>
      </c>
      <c r="R42" s="34" t="s">
        <v>16</v>
      </c>
      <c r="S42" s="34" t="n">
        <v>1</v>
      </c>
      <c r="T42" s="34" t="n">
        <v>4</v>
      </c>
      <c r="U42" s="34" t="n">
        <v>2</v>
      </c>
    </row>
    <row r="43" customFormat="false" ht="13.8" hidden="false" customHeight="false" outlineLevel="0" collapsed="false">
      <c r="A43" s="102" t="s">
        <v>212</v>
      </c>
      <c r="B43" s="105" t="s">
        <v>50</v>
      </c>
      <c r="C43" s="34" t="s">
        <v>16</v>
      </c>
      <c r="D43" s="34" t="s">
        <v>16</v>
      </c>
      <c r="E43" s="34" t="n">
        <v>1</v>
      </c>
      <c r="F43" s="34" t="n">
        <v>1</v>
      </c>
      <c r="G43" s="34" t="n">
        <v>3</v>
      </c>
      <c r="H43" s="34" t="s">
        <v>16</v>
      </c>
      <c r="I43" s="34" t="s">
        <v>16</v>
      </c>
      <c r="J43" s="34" t="s">
        <v>16</v>
      </c>
      <c r="K43" s="34" t="s">
        <v>16</v>
      </c>
      <c r="L43" s="34" t="s">
        <v>16</v>
      </c>
      <c r="M43" s="34" t="s">
        <v>16</v>
      </c>
      <c r="N43" s="34" t="s">
        <v>16</v>
      </c>
      <c r="O43" s="34" t="n">
        <v>12</v>
      </c>
      <c r="P43" s="34" t="n">
        <v>2</v>
      </c>
      <c r="Q43" s="34" t="s">
        <v>16</v>
      </c>
      <c r="R43" s="34" t="s">
        <v>16</v>
      </c>
      <c r="S43" s="34" t="n">
        <v>1</v>
      </c>
      <c r="T43" s="34" t="n">
        <v>1</v>
      </c>
      <c r="U43" s="34" t="n">
        <v>5</v>
      </c>
    </row>
    <row r="44" customFormat="false" ht="13.8" hidden="false" customHeight="false" outlineLevel="0" collapsed="false">
      <c r="A44" s="102" t="s">
        <v>213</v>
      </c>
      <c r="B44" s="105" t="s">
        <v>51</v>
      </c>
      <c r="C44" s="34" t="s">
        <v>16</v>
      </c>
      <c r="D44" s="34" t="s">
        <v>16</v>
      </c>
      <c r="E44" s="34" t="s">
        <v>16</v>
      </c>
      <c r="F44" s="34" t="s">
        <v>16</v>
      </c>
      <c r="G44" s="34" t="n">
        <v>3</v>
      </c>
      <c r="H44" s="34" t="s">
        <v>16</v>
      </c>
      <c r="I44" s="34" t="s">
        <v>16</v>
      </c>
      <c r="J44" s="34" t="s">
        <v>16</v>
      </c>
      <c r="K44" s="34" t="s">
        <v>16</v>
      </c>
      <c r="L44" s="34" t="s">
        <v>16</v>
      </c>
      <c r="M44" s="34" t="s">
        <v>16</v>
      </c>
      <c r="N44" s="34" t="n">
        <v>1</v>
      </c>
      <c r="O44" s="34" t="n">
        <v>7</v>
      </c>
      <c r="P44" s="34" t="n">
        <v>1</v>
      </c>
      <c r="Q44" s="34" t="s">
        <v>16</v>
      </c>
      <c r="R44" s="34" t="s">
        <v>16</v>
      </c>
      <c r="S44" s="34" t="n">
        <v>2</v>
      </c>
      <c r="T44" s="34" t="n">
        <v>3</v>
      </c>
      <c r="U44" s="34" t="n">
        <v>1</v>
      </c>
    </row>
    <row r="45" customFormat="false" ht="13.8" hidden="false" customHeight="false" outlineLevel="0" collapsed="false">
      <c r="A45" s="102" t="s">
        <v>214</v>
      </c>
      <c r="B45" s="105" t="s">
        <v>52</v>
      </c>
      <c r="C45" s="34" t="s">
        <v>16</v>
      </c>
      <c r="D45" s="34" t="s">
        <v>16</v>
      </c>
      <c r="E45" s="34" t="s">
        <v>16</v>
      </c>
      <c r="F45" s="34" t="s">
        <v>16</v>
      </c>
      <c r="G45" s="34" t="n">
        <v>1</v>
      </c>
      <c r="H45" s="34" t="s">
        <v>16</v>
      </c>
      <c r="I45" s="34" t="s">
        <v>16</v>
      </c>
      <c r="J45" s="34" t="s">
        <v>16</v>
      </c>
      <c r="K45" s="34" t="s">
        <v>16</v>
      </c>
      <c r="L45" s="34" t="s">
        <v>16</v>
      </c>
      <c r="M45" s="34" t="s">
        <v>16</v>
      </c>
      <c r="N45" s="34" t="s">
        <v>16</v>
      </c>
      <c r="O45" s="34" t="n">
        <v>4</v>
      </c>
      <c r="P45" s="34" t="s">
        <v>16</v>
      </c>
      <c r="Q45" s="34" t="s">
        <v>16</v>
      </c>
      <c r="R45" s="34" t="s">
        <v>16</v>
      </c>
      <c r="S45" s="34" t="n">
        <v>2</v>
      </c>
      <c r="T45" s="34" t="n">
        <v>5</v>
      </c>
      <c r="U45" s="34" t="n">
        <v>1</v>
      </c>
    </row>
    <row r="46" customFormat="false" ht="14.1" hidden="false" customHeight="false" outlineLevel="0" collapsed="false">
      <c r="A46" s="102" t="s">
        <v>215</v>
      </c>
      <c r="B46" s="106" t="s">
        <v>53</v>
      </c>
      <c r="C46" s="34" t="s">
        <v>16</v>
      </c>
      <c r="D46" s="34" t="s">
        <v>16</v>
      </c>
      <c r="E46" s="34" t="s">
        <v>16</v>
      </c>
      <c r="F46" s="34" t="s">
        <v>16</v>
      </c>
      <c r="G46" s="34" t="n">
        <v>5</v>
      </c>
      <c r="H46" s="34" t="s">
        <v>16</v>
      </c>
      <c r="I46" s="34" t="s">
        <v>16</v>
      </c>
      <c r="J46" s="34" t="s">
        <v>16</v>
      </c>
      <c r="K46" s="34" t="s">
        <v>16</v>
      </c>
      <c r="L46" s="34" t="s">
        <v>16</v>
      </c>
      <c r="M46" s="34" t="s">
        <v>16</v>
      </c>
      <c r="N46" s="34" t="n">
        <v>3</v>
      </c>
      <c r="O46" s="34" t="n">
        <v>5</v>
      </c>
      <c r="P46" s="34" t="n">
        <v>1</v>
      </c>
      <c r="Q46" s="34" t="s">
        <v>16</v>
      </c>
      <c r="R46" s="34" t="s">
        <v>16</v>
      </c>
      <c r="S46" s="34" t="s">
        <v>16</v>
      </c>
      <c r="T46" s="34" t="n">
        <v>4</v>
      </c>
      <c r="U46" s="34" t="s">
        <v>16</v>
      </c>
    </row>
    <row r="47" customFormat="false" ht="13.8" hidden="false" customHeight="false" outlineLevel="0" collapsed="false">
      <c r="A47" s="102" t="s">
        <v>216</v>
      </c>
      <c r="B47" s="105" t="s">
        <v>54</v>
      </c>
      <c r="C47" s="34" t="s">
        <v>16</v>
      </c>
      <c r="D47" s="34" t="s">
        <v>16</v>
      </c>
      <c r="E47" s="34" t="s">
        <v>16</v>
      </c>
      <c r="F47" s="34" t="s">
        <v>16</v>
      </c>
      <c r="G47" s="34" t="n">
        <v>7</v>
      </c>
      <c r="H47" s="34" t="s">
        <v>16</v>
      </c>
      <c r="I47" s="34" t="n">
        <v>1</v>
      </c>
      <c r="J47" s="34" t="s">
        <v>16</v>
      </c>
      <c r="K47" s="34" t="s">
        <v>16</v>
      </c>
      <c r="L47" s="34" t="s">
        <v>16</v>
      </c>
      <c r="M47" s="34" t="s">
        <v>16</v>
      </c>
      <c r="N47" s="34" t="n">
        <v>2</v>
      </c>
      <c r="O47" s="34" t="n">
        <v>6</v>
      </c>
      <c r="P47" s="34" t="s">
        <v>16</v>
      </c>
      <c r="Q47" s="34" t="s">
        <v>16</v>
      </c>
      <c r="R47" s="34" t="s">
        <v>16</v>
      </c>
      <c r="S47" s="34" t="s">
        <v>16</v>
      </c>
      <c r="T47" s="34" t="n">
        <v>4</v>
      </c>
      <c r="U47" s="34" t="n">
        <v>3</v>
      </c>
    </row>
    <row r="48" customFormat="false" ht="13.8" hidden="false" customHeight="false" outlineLevel="0" collapsed="false">
      <c r="A48" s="102" t="s">
        <v>217</v>
      </c>
      <c r="B48" s="105" t="s">
        <v>55</v>
      </c>
      <c r="C48" s="34" t="s">
        <v>16</v>
      </c>
      <c r="D48" s="34" t="s">
        <v>16</v>
      </c>
      <c r="E48" s="34" t="s">
        <v>16</v>
      </c>
      <c r="F48" s="34" t="s">
        <v>16</v>
      </c>
      <c r="G48" s="34" t="n">
        <v>12</v>
      </c>
      <c r="H48" s="34" t="s">
        <v>16</v>
      </c>
      <c r="I48" s="34" t="s">
        <v>16</v>
      </c>
      <c r="J48" s="34" t="s">
        <v>16</v>
      </c>
      <c r="K48" s="34" t="s">
        <v>16</v>
      </c>
      <c r="L48" s="34" t="s">
        <v>16</v>
      </c>
      <c r="M48" s="34" t="n">
        <v>1</v>
      </c>
      <c r="N48" s="34" t="s">
        <v>16</v>
      </c>
      <c r="O48" s="34" t="n">
        <v>14</v>
      </c>
      <c r="P48" s="34" t="s">
        <v>16</v>
      </c>
      <c r="Q48" s="34" t="s">
        <v>16</v>
      </c>
      <c r="R48" s="34" t="n">
        <v>2</v>
      </c>
      <c r="S48" s="34" t="n">
        <v>1</v>
      </c>
      <c r="T48" s="34" t="n">
        <v>2</v>
      </c>
      <c r="U48" s="34" t="n">
        <v>1</v>
      </c>
    </row>
    <row r="49" customFormat="false" ht="13.8" hidden="false" customHeight="false" outlineLevel="0" collapsed="false">
      <c r="A49" s="102" t="s">
        <v>218</v>
      </c>
      <c r="B49" s="105" t="s">
        <v>56</v>
      </c>
      <c r="C49" s="34" t="s">
        <v>16</v>
      </c>
      <c r="D49" s="34" t="s">
        <v>16</v>
      </c>
      <c r="E49" s="34" t="n">
        <v>1</v>
      </c>
      <c r="F49" s="34" t="s">
        <v>16</v>
      </c>
      <c r="G49" s="34" t="n">
        <v>2</v>
      </c>
      <c r="H49" s="34" t="s">
        <v>16</v>
      </c>
      <c r="I49" s="34" t="s">
        <v>16</v>
      </c>
      <c r="J49" s="34" t="s">
        <v>16</v>
      </c>
      <c r="K49" s="34" t="s">
        <v>16</v>
      </c>
      <c r="L49" s="34" t="s">
        <v>16</v>
      </c>
      <c r="M49" s="34" t="s">
        <v>16</v>
      </c>
      <c r="N49" s="34" t="n">
        <v>1</v>
      </c>
      <c r="O49" s="34" t="n">
        <v>7</v>
      </c>
      <c r="P49" s="34" t="n">
        <v>1</v>
      </c>
      <c r="Q49" s="34" t="s">
        <v>16</v>
      </c>
      <c r="R49" s="34" t="s">
        <v>16</v>
      </c>
      <c r="S49" s="34" t="s">
        <v>16</v>
      </c>
      <c r="T49" s="34" t="n">
        <v>2</v>
      </c>
      <c r="U49" s="34" t="n">
        <v>1</v>
      </c>
    </row>
    <row r="50" customFormat="false" ht="13.8" hidden="false" customHeight="false" outlineLevel="0" collapsed="false">
      <c r="A50" s="102" t="s">
        <v>219</v>
      </c>
      <c r="B50" s="105" t="s">
        <v>57</v>
      </c>
      <c r="C50" s="34" t="s">
        <v>16</v>
      </c>
      <c r="D50" s="34" t="s">
        <v>16</v>
      </c>
      <c r="E50" s="34" t="n">
        <v>1</v>
      </c>
      <c r="F50" s="34" t="s">
        <v>16</v>
      </c>
      <c r="G50" s="34" t="n">
        <v>5</v>
      </c>
      <c r="H50" s="34" t="s">
        <v>16</v>
      </c>
      <c r="I50" s="34" t="s">
        <v>16</v>
      </c>
      <c r="J50" s="34" t="s">
        <v>16</v>
      </c>
      <c r="K50" s="34" t="s">
        <v>16</v>
      </c>
      <c r="L50" s="34" t="s">
        <v>16</v>
      </c>
      <c r="M50" s="34" t="s">
        <v>16</v>
      </c>
      <c r="N50" s="34" t="s">
        <v>16</v>
      </c>
      <c r="O50" s="34" t="n">
        <v>11</v>
      </c>
      <c r="P50" s="34" t="n">
        <v>5</v>
      </c>
      <c r="Q50" s="34" t="s">
        <v>16</v>
      </c>
      <c r="R50" s="34" t="s">
        <v>16</v>
      </c>
      <c r="S50" s="34" t="n">
        <v>2</v>
      </c>
      <c r="T50" s="34" t="n">
        <v>7</v>
      </c>
      <c r="U50" s="34" t="n">
        <v>3</v>
      </c>
    </row>
    <row r="51" customFormat="false" ht="14.1" hidden="false" customHeight="false" outlineLevel="0" collapsed="false">
      <c r="A51" s="102" t="s">
        <v>220</v>
      </c>
      <c r="B51" s="106" t="s">
        <v>58</v>
      </c>
      <c r="C51" s="34" t="s">
        <v>16</v>
      </c>
      <c r="D51" s="34" t="s">
        <v>16</v>
      </c>
      <c r="E51" s="34" t="n">
        <v>2</v>
      </c>
      <c r="F51" s="34" t="s">
        <v>16</v>
      </c>
      <c r="G51" s="34" t="n">
        <v>5</v>
      </c>
      <c r="H51" s="34" t="s">
        <v>16</v>
      </c>
      <c r="I51" s="34" t="s">
        <v>16</v>
      </c>
      <c r="J51" s="34" t="s">
        <v>16</v>
      </c>
      <c r="K51" s="34" t="s">
        <v>16</v>
      </c>
      <c r="L51" s="34" t="s">
        <v>16</v>
      </c>
      <c r="M51" s="34" t="s">
        <v>16</v>
      </c>
      <c r="N51" s="34" t="s">
        <v>16</v>
      </c>
      <c r="O51" s="34" t="n">
        <v>3</v>
      </c>
      <c r="P51" s="34" t="s">
        <v>16</v>
      </c>
      <c r="Q51" s="34" t="s">
        <v>16</v>
      </c>
      <c r="R51" s="34" t="s">
        <v>16</v>
      </c>
      <c r="S51" s="34" t="s">
        <v>16</v>
      </c>
      <c r="T51" s="34" t="n">
        <v>6</v>
      </c>
      <c r="U51" s="34" t="s">
        <v>16</v>
      </c>
    </row>
    <row r="52" customFormat="false" ht="13.8" hidden="false" customHeight="false" outlineLevel="0" collapsed="false">
      <c r="A52" s="102" t="s">
        <v>221</v>
      </c>
      <c r="B52" s="105" t="s">
        <v>59</v>
      </c>
      <c r="C52" s="34" t="s">
        <v>16</v>
      </c>
      <c r="D52" s="34" t="s">
        <v>16</v>
      </c>
      <c r="E52" s="34" t="n">
        <v>4</v>
      </c>
      <c r="F52" s="34" t="s">
        <v>16</v>
      </c>
      <c r="G52" s="34" t="n">
        <v>1</v>
      </c>
      <c r="H52" s="34" t="s">
        <v>16</v>
      </c>
      <c r="I52" s="34" t="s">
        <v>16</v>
      </c>
      <c r="J52" s="34" t="s">
        <v>16</v>
      </c>
      <c r="K52" s="34" t="s">
        <v>16</v>
      </c>
      <c r="L52" s="34" t="s">
        <v>16</v>
      </c>
      <c r="M52" s="34" t="s">
        <v>16</v>
      </c>
      <c r="N52" s="34" t="s">
        <v>16</v>
      </c>
      <c r="O52" s="34" t="n">
        <v>5</v>
      </c>
      <c r="P52" s="34" t="s">
        <v>16</v>
      </c>
      <c r="Q52" s="34" t="s">
        <v>16</v>
      </c>
      <c r="R52" s="34" t="s">
        <v>16</v>
      </c>
      <c r="S52" s="34" t="s">
        <v>16</v>
      </c>
      <c r="T52" s="34" t="n">
        <v>4</v>
      </c>
      <c r="U52" s="34" t="s">
        <v>16</v>
      </c>
    </row>
    <row r="53" customFormat="false" ht="13.8" hidden="false" customHeight="false" outlineLevel="0" collapsed="false">
      <c r="A53" s="102" t="s">
        <v>222</v>
      </c>
      <c r="B53" s="105" t="s">
        <v>60</v>
      </c>
      <c r="C53" s="34" t="s">
        <v>16</v>
      </c>
      <c r="D53" s="34" t="s">
        <v>16</v>
      </c>
      <c r="E53" s="34" t="s">
        <v>16</v>
      </c>
      <c r="F53" s="34" t="s">
        <v>16</v>
      </c>
      <c r="G53" s="34" t="n">
        <v>3</v>
      </c>
      <c r="H53" s="34" t="s">
        <v>16</v>
      </c>
      <c r="I53" s="34" t="s">
        <v>16</v>
      </c>
      <c r="J53" s="34" t="s">
        <v>16</v>
      </c>
      <c r="K53" s="34" t="s">
        <v>16</v>
      </c>
      <c r="L53" s="34" t="s">
        <v>16</v>
      </c>
      <c r="M53" s="34" t="s">
        <v>16</v>
      </c>
      <c r="N53" s="34" t="n">
        <v>1</v>
      </c>
      <c r="O53" s="34" t="n">
        <v>2</v>
      </c>
      <c r="P53" s="34" t="s">
        <v>16</v>
      </c>
      <c r="Q53" s="34" t="s">
        <v>16</v>
      </c>
      <c r="R53" s="34" t="s">
        <v>16</v>
      </c>
      <c r="S53" s="34" t="n">
        <v>2</v>
      </c>
      <c r="T53" s="34" t="n">
        <v>5</v>
      </c>
      <c r="U53" s="34" t="n">
        <v>1</v>
      </c>
    </row>
    <row r="54" customFormat="false" ht="13.8" hidden="false" customHeight="false" outlineLevel="0" collapsed="false">
      <c r="A54" s="102" t="s">
        <v>223</v>
      </c>
      <c r="B54" s="105" t="s">
        <v>61</v>
      </c>
      <c r="C54" s="34" t="s">
        <v>16</v>
      </c>
      <c r="D54" s="34" t="s">
        <v>16</v>
      </c>
      <c r="E54" s="34" t="n">
        <v>6</v>
      </c>
      <c r="F54" s="34" t="s">
        <v>16</v>
      </c>
      <c r="G54" s="34" t="n">
        <v>5</v>
      </c>
      <c r="H54" s="34" t="s">
        <v>16</v>
      </c>
      <c r="I54" s="34" t="s">
        <v>16</v>
      </c>
      <c r="J54" s="34" t="s">
        <v>16</v>
      </c>
      <c r="K54" s="34" t="s">
        <v>16</v>
      </c>
      <c r="L54" s="34" t="s">
        <v>16</v>
      </c>
      <c r="M54" s="34" t="s">
        <v>16</v>
      </c>
      <c r="N54" s="34" t="s">
        <v>16</v>
      </c>
      <c r="O54" s="34" t="n">
        <v>13</v>
      </c>
      <c r="P54" s="34" t="n">
        <v>1</v>
      </c>
      <c r="Q54" s="34" t="s">
        <v>16</v>
      </c>
      <c r="R54" s="34" t="n">
        <v>1</v>
      </c>
      <c r="S54" s="34" t="n">
        <v>2</v>
      </c>
      <c r="T54" s="34" t="n">
        <v>6</v>
      </c>
      <c r="U54" s="34" t="s">
        <v>16</v>
      </c>
    </row>
    <row r="55" customFormat="false" ht="14.1" hidden="false" customHeight="false" outlineLevel="0" collapsed="false">
      <c r="A55" s="102" t="s">
        <v>224</v>
      </c>
      <c r="B55" s="106" t="s">
        <v>62</v>
      </c>
      <c r="C55" s="34" t="s">
        <v>16</v>
      </c>
      <c r="D55" s="34" t="s">
        <v>16</v>
      </c>
      <c r="E55" s="34" t="n">
        <v>8</v>
      </c>
      <c r="F55" s="34" t="s">
        <v>16</v>
      </c>
      <c r="G55" s="34" t="n">
        <v>10</v>
      </c>
      <c r="H55" s="34" t="s">
        <v>16</v>
      </c>
      <c r="I55" s="34" t="s">
        <v>16</v>
      </c>
      <c r="J55" s="34" t="s">
        <v>16</v>
      </c>
      <c r="K55" s="34" t="s">
        <v>16</v>
      </c>
      <c r="L55" s="34" t="s">
        <v>16</v>
      </c>
      <c r="M55" s="34" t="s">
        <v>16</v>
      </c>
      <c r="N55" s="34" t="s">
        <v>16</v>
      </c>
      <c r="O55" s="34" t="n">
        <v>5</v>
      </c>
      <c r="P55" s="34" t="n">
        <v>2</v>
      </c>
      <c r="Q55" s="34" t="s">
        <v>16</v>
      </c>
      <c r="R55" s="34" t="s">
        <v>16</v>
      </c>
      <c r="S55" s="34" t="n">
        <v>2</v>
      </c>
      <c r="T55" s="34" t="n">
        <v>5</v>
      </c>
      <c r="U55" s="34" t="n">
        <v>1</v>
      </c>
    </row>
    <row r="56" customFormat="false" ht="13.8" hidden="false" customHeight="false" outlineLevel="0" collapsed="false">
      <c r="A56" s="102" t="s">
        <v>225</v>
      </c>
      <c r="B56" s="105" t="s">
        <v>63</v>
      </c>
      <c r="C56" s="34" t="s">
        <v>16</v>
      </c>
      <c r="D56" s="34" t="s">
        <v>16</v>
      </c>
      <c r="E56" s="34" t="n">
        <v>2</v>
      </c>
      <c r="F56" s="34" t="s">
        <v>16</v>
      </c>
      <c r="G56" s="34" t="n">
        <v>5</v>
      </c>
      <c r="H56" s="34" t="s">
        <v>16</v>
      </c>
      <c r="I56" s="34" t="s">
        <v>16</v>
      </c>
      <c r="J56" s="34" t="s">
        <v>16</v>
      </c>
      <c r="K56" s="34" t="s">
        <v>16</v>
      </c>
      <c r="L56" s="34" t="s">
        <v>16</v>
      </c>
      <c r="M56" s="34" t="s">
        <v>16</v>
      </c>
      <c r="N56" s="34" t="s">
        <v>16</v>
      </c>
      <c r="O56" s="34" t="n">
        <v>9</v>
      </c>
      <c r="P56" s="34" t="s">
        <v>16</v>
      </c>
      <c r="Q56" s="34" t="s">
        <v>16</v>
      </c>
      <c r="R56" s="34" t="s">
        <v>16</v>
      </c>
      <c r="S56" s="34" t="n">
        <v>1</v>
      </c>
      <c r="T56" s="34" t="n">
        <v>4</v>
      </c>
      <c r="U56" s="34" t="s">
        <v>16</v>
      </c>
    </row>
    <row r="57" customFormat="false" ht="12.8" hidden="false" customHeight="false" outlineLevel="0" collapsed="false">
      <c r="C57" s="29" t="n">
        <f aca="false">SUM(C8:C56)</f>
        <v>0</v>
      </c>
      <c r="D57" s="29" t="n">
        <f aca="false">SUM(D8:D56)</f>
        <v>0</v>
      </c>
      <c r="E57" s="29" t="n">
        <f aca="false">SUM(E8:E56)</f>
        <v>61</v>
      </c>
      <c r="F57" s="29" t="n">
        <f aca="false">SUM(F8:F56)</f>
        <v>2</v>
      </c>
      <c r="G57" s="29" t="n">
        <f aca="false">SUM(G8:G56)</f>
        <v>358</v>
      </c>
      <c r="H57" s="29" t="n">
        <f aca="false">SUM(H8:H56)</f>
        <v>0</v>
      </c>
      <c r="I57" s="29" t="n">
        <f aca="false">SUM(I8:I56)</f>
        <v>1</v>
      </c>
      <c r="J57" s="29" t="n">
        <f aca="false">SUM(J8:J56)</f>
        <v>0</v>
      </c>
      <c r="K57" s="29" t="n">
        <f aca="false">SUM(K8:K56)</f>
        <v>3</v>
      </c>
      <c r="L57" s="29" t="n">
        <f aca="false">SUM(L8:L56)</f>
        <v>2</v>
      </c>
      <c r="M57" s="29" t="n">
        <f aca="false">SUM(M8:M56)</f>
        <v>13</v>
      </c>
      <c r="N57" s="29" t="n">
        <f aca="false">SUM(N8:N56)</f>
        <v>48</v>
      </c>
      <c r="O57" s="29" t="n">
        <f aca="false">SUM(O8:O56)</f>
        <v>429</v>
      </c>
      <c r="P57" s="29" t="n">
        <f aca="false">SUM(P8:P56)</f>
        <v>43</v>
      </c>
      <c r="Q57" s="29" t="n">
        <f aca="false">SUM(Q8:Q56)</f>
        <v>0</v>
      </c>
      <c r="R57" s="29" t="n">
        <f aca="false">SUM(R8:R56)</f>
        <v>11</v>
      </c>
      <c r="S57" s="29" t="n">
        <f aca="false">SUM(S8:S56)</f>
        <v>76</v>
      </c>
      <c r="T57" s="29" t="n">
        <f aca="false">SUM(T8:T56)</f>
        <v>339</v>
      </c>
      <c r="U57" s="29" t="n">
        <f aca="false">SUM(U8:U56)</f>
        <v>92</v>
      </c>
    </row>
    <row r="58" customFormat="false" ht="12.8" hidden="false" customHeight="false" outlineLevel="0" collapsed="false">
      <c r="C58" s="29" t="str">
        <f aca="false">IF(C7=C57,"P","F")</f>
        <v>F</v>
      </c>
      <c r="D58" s="29" t="str">
        <f aca="false">IF(D7=D57,"P","F")</f>
        <v>F</v>
      </c>
      <c r="E58" s="29" t="str">
        <f aca="false">IF(E7=E57,"P","F")</f>
        <v>P</v>
      </c>
      <c r="F58" s="29" t="str">
        <f aca="false">IF(F7=F57,"P","F")</f>
        <v>P</v>
      </c>
      <c r="G58" s="29" t="str">
        <f aca="false">IF(G7=G57,"P","F")</f>
        <v>P</v>
      </c>
      <c r="H58" s="29" t="str">
        <f aca="false">IF(H7=H57,"P","F")</f>
        <v>F</v>
      </c>
      <c r="I58" s="29" t="str">
        <f aca="false">IF(I7=I57,"P","F")</f>
        <v>P</v>
      </c>
      <c r="J58" s="29" t="str">
        <f aca="false">IF(J7=J57,"P","F")</f>
        <v>F</v>
      </c>
      <c r="K58" s="29" t="str">
        <f aca="false">IF(K7=K57,"P","F")</f>
        <v>P</v>
      </c>
      <c r="L58" s="29" t="str">
        <f aca="false">IF(L7=L57,"P","F")</f>
        <v>P</v>
      </c>
      <c r="M58" s="29" t="str">
        <f aca="false">IF(M7=M57,"P","F")</f>
        <v>P</v>
      </c>
      <c r="N58" s="29" t="str">
        <f aca="false">IF(N7=N57,"P","F")</f>
        <v>P</v>
      </c>
      <c r="O58" s="29" t="str">
        <f aca="false">IF(O7=O57,"P","F")</f>
        <v>P</v>
      </c>
      <c r="P58" s="29" t="str">
        <f aca="false">IF(P7=P57,"P","F")</f>
        <v>P</v>
      </c>
      <c r="Q58" s="29" t="str">
        <f aca="false">IF(Q7=Q57,"P","F")</f>
        <v>F</v>
      </c>
      <c r="R58" s="29" t="str">
        <f aca="false">IF(R7=R57,"P","F")</f>
        <v>P</v>
      </c>
      <c r="S58" s="29" t="str">
        <f aca="false">IF(S7=S57,"P","F")</f>
        <v>P</v>
      </c>
      <c r="T58" s="29" t="str">
        <f aca="false">IF(T7=T57,"P","F")</f>
        <v>P</v>
      </c>
      <c r="U58" s="29" t="str">
        <f aca="false">IF(U7=U57,"P","F")</f>
        <v>P</v>
      </c>
    </row>
  </sheetData>
  <mergeCells count="22">
    <mergeCell ref="A1:L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O5"/>
    <mergeCell ref="P5:P6"/>
    <mergeCell ref="Q5:Q6"/>
    <mergeCell ref="R5:R6"/>
    <mergeCell ref="S5:S6"/>
    <mergeCell ref="T5:T6"/>
    <mergeCell ref="U5:U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V55" activeCellId="0" sqref="V5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19.42"/>
    <col collapsed="false" customWidth="true" hidden="false" outlineLevel="0" max="4" min="3" style="0" width="8.67"/>
    <col collapsed="false" customWidth="true" hidden="false" outlineLevel="0" max="5" min="5" style="107" width="15"/>
    <col collapsed="false" customWidth="true" hidden="false" outlineLevel="0" max="6" min="6" style="0" width="11.14"/>
    <col collapsed="false" customWidth="true" hidden="false" outlineLevel="0" max="7" min="7" style="107" width="15.29"/>
    <col collapsed="false" customWidth="true" hidden="false" outlineLevel="0" max="11" min="8" style="0" width="8.67"/>
    <col collapsed="false" customWidth="true" hidden="false" outlineLevel="0" max="12" min="12" style="0" width="14.43"/>
    <col collapsed="false" customWidth="true" hidden="false" outlineLevel="0" max="13" min="13" style="107" width="9.13"/>
    <col collapsed="false" customWidth="true" hidden="false" outlineLevel="0" max="14" min="14" style="0" width="8.67"/>
    <col collapsed="false" customWidth="true" hidden="false" outlineLevel="0" max="15" min="15" style="107" width="11.3"/>
    <col collapsed="false" customWidth="true" hidden="false" outlineLevel="0" max="16" min="16" style="107" width="9.13"/>
    <col collapsed="false" customWidth="true" hidden="false" outlineLevel="0" max="17" min="17" style="0" width="8.67"/>
    <col collapsed="false" customWidth="true" hidden="false" outlineLevel="0" max="21" min="18" style="107" width="9.13"/>
    <col collapsed="false" customWidth="true" hidden="false" outlineLevel="0" max="1025" min="22" style="0" width="8.67"/>
  </cols>
  <sheetData>
    <row r="1" customFormat="false" ht="12.75" hidden="false" customHeight="false" outlineLevel="0" collapsed="false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customFormat="false" ht="12.8" hidden="false" customHeight="false" outlineLevel="0" collapsed="false"/>
    <row r="4" customFormat="false" ht="12.8" hidden="false" customHeight="false" outlineLevel="0" collapsed="false"/>
    <row r="5" customFormat="false" ht="35.25" hidden="false" customHeight="true" outlineLevel="0" collapsed="false">
      <c r="A5" s="102" t="s">
        <v>168</v>
      </c>
      <c r="B5" s="34" t="s">
        <v>169</v>
      </c>
      <c r="C5" s="103" t="s">
        <v>130</v>
      </c>
      <c r="D5" s="103" t="s">
        <v>131</v>
      </c>
      <c r="E5" s="103" t="s">
        <v>170</v>
      </c>
      <c r="F5" s="103" t="s">
        <v>133</v>
      </c>
      <c r="G5" s="103" t="s">
        <v>135</v>
      </c>
      <c r="H5" s="103" t="s">
        <v>137</v>
      </c>
      <c r="I5" s="103" t="s">
        <v>138</v>
      </c>
      <c r="J5" s="103" t="s">
        <v>139</v>
      </c>
      <c r="K5" s="103" t="s">
        <v>140</v>
      </c>
      <c r="L5" s="103" t="s">
        <v>141</v>
      </c>
      <c r="M5" s="103" t="s">
        <v>142</v>
      </c>
      <c r="N5" s="34" t="s">
        <v>171</v>
      </c>
      <c r="O5" s="34"/>
      <c r="P5" s="103" t="s">
        <v>143</v>
      </c>
      <c r="Q5" s="103" t="s">
        <v>147</v>
      </c>
      <c r="R5" s="103" t="s">
        <v>149</v>
      </c>
      <c r="S5" s="103" t="s">
        <v>172</v>
      </c>
      <c r="T5" s="103" t="s">
        <v>173</v>
      </c>
      <c r="U5" s="103" t="s">
        <v>165</v>
      </c>
    </row>
    <row r="6" customFormat="false" ht="123.75" hidden="false" customHeight="true" outlineLevel="0" collapsed="false">
      <c r="A6" s="102"/>
      <c r="B6" s="34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 t="s">
        <v>174</v>
      </c>
      <c r="O6" s="103" t="s">
        <v>175</v>
      </c>
      <c r="P6" s="103"/>
      <c r="Q6" s="103"/>
      <c r="R6" s="103"/>
      <c r="S6" s="103"/>
      <c r="T6" s="103"/>
      <c r="U6" s="103"/>
    </row>
    <row r="7" customFormat="false" ht="12.75" hidden="false" customHeight="false" outlineLevel="0" collapsed="false">
      <c r="A7" s="94" t="s">
        <v>12</v>
      </c>
      <c r="B7" s="94"/>
      <c r="C7" s="34" t="s">
        <v>16</v>
      </c>
      <c r="D7" s="34" t="s">
        <v>16</v>
      </c>
      <c r="E7" s="49" t="n">
        <v>0.17</v>
      </c>
      <c r="F7" s="34" t="n">
        <v>0.006</v>
      </c>
      <c r="G7" s="49" t="n">
        <v>1.02</v>
      </c>
      <c r="H7" s="34" t="s">
        <v>16</v>
      </c>
      <c r="I7" s="34" t="n">
        <v>0.003</v>
      </c>
      <c r="J7" s="34" t="s">
        <v>16</v>
      </c>
      <c r="K7" s="34" t="n">
        <v>0.009</v>
      </c>
      <c r="L7" s="34" t="n">
        <v>0.006</v>
      </c>
      <c r="M7" s="49" t="n">
        <v>0.04</v>
      </c>
      <c r="N7" s="34" t="n">
        <v>0.14</v>
      </c>
      <c r="O7" s="49" t="n">
        <v>1.22</v>
      </c>
      <c r="P7" s="49" t="n">
        <v>0.12</v>
      </c>
      <c r="Q7" s="34" t="s">
        <v>16</v>
      </c>
      <c r="R7" s="49" t="n">
        <v>0.03</v>
      </c>
      <c r="S7" s="49" t="n">
        <v>0.22</v>
      </c>
      <c r="T7" s="49" t="n">
        <v>0.96</v>
      </c>
      <c r="U7" s="49" t="n">
        <v>0.26</v>
      </c>
    </row>
    <row r="8" customFormat="false" ht="12.75" hidden="false" customHeight="false" outlineLevel="0" collapsed="false">
      <c r="A8" s="108" t="s">
        <v>176</v>
      </c>
      <c r="B8" s="109" t="s">
        <v>14</v>
      </c>
      <c r="C8" s="34" t="s">
        <v>16</v>
      </c>
      <c r="D8" s="34" t="s">
        <v>16</v>
      </c>
      <c r="E8" s="49" t="n">
        <v>0.09</v>
      </c>
      <c r="F8" s="34" t="n">
        <v>0.04</v>
      </c>
      <c r="G8" s="49" t="n">
        <v>1.14</v>
      </c>
      <c r="H8" s="34" t="s">
        <v>16</v>
      </c>
      <c r="I8" s="34" t="s">
        <v>16</v>
      </c>
      <c r="J8" s="34" t="s">
        <v>16</v>
      </c>
      <c r="K8" s="34" t="s">
        <v>16</v>
      </c>
      <c r="L8" s="34" t="s">
        <v>16</v>
      </c>
      <c r="M8" s="49" t="n">
        <v>0.13</v>
      </c>
      <c r="N8" s="34" t="n">
        <v>0.18</v>
      </c>
      <c r="O8" s="49" t="n">
        <v>1.54</v>
      </c>
      <c r="P8" s="49" t="s">
        <v>16</v>
      </c>
      <c r="Q8" s="34" t="s">
        <v>16</v>
      </c>
      <c r="R8" s="49" t="s">
        <v>16</v>
      </c>
      <c r="S8" s="49" t="n">
        <v>0.13</v>
      </c>
      <c r="T8" s="49" t="n">
        <v>1.72</v>
      </c>
      <c r="U8" s="49" t="n">
        <v>0.35</v>
      </c>
    </row>
    <row r="9" customFormat="false" ht="14.25" hidden="false" customHeight="false" outlineLevel="0" collapsed="false">
      <c r="A9" s="108" t="s">
        <v>177</v>
      </c>
      <c r="B9" s="18" t="s">
        <v>15</v>
      </c>
      <c r="C9" s="34" t="s">
        <v>16</v>
      </c>
      <c r="D9" s="34" t="s">
        <v>16</v>
      </c>
      <c r="E9" s="49" t="n">
        <v>0.7</v>
      </c>
      <c r="F9" s="34" t="s">
        <v>16</v>
      </c>
      <c r="G9" s="49" t="n">
        <v>2.46</v>
      </c>
      <c r="H9" s="34" t="s">
        <v>16</v>
      </c>
      <c r="I9" s="34" t="s">
        <v>16</v>
      </c>
      <c r="J9" s="34" t="s">
        <v>16</v>
      </c>
      <c r="K9" s="34" t="s">
        <v>16</v>
      </c>
      <c r="L9" s="34" t="s">
        <v>16</v>
      </c>
      <c r="M9" s="49" t="s">
        <v>16</v>
      </c>
      <c r="N9" s="34" t="n">
        <v>0.35</v>
      </c>
      <c r="O9" s="49" t="n">
        <v>1.41</v>
      </c>
      <c r="P9" s="49" t="n">
        <v>0.35</v>
      </c>
      <c r="Q9" s="34" t="s">
        <v>16</v>
      </c>
      <c r="R9" s="49" t="s">
        <v>16</v>
      </c>
      <c r="S9" s="49" t="s">
        <v>16</v>
      </c>
      <c r="T9" s="49" t="n">
        <v>1.41</v>
      </c>
      <c r="U9" s="49" t="n">
        <v>0.35</v>
      </c>
    </row>
    <row r="10" customFormat="false" ht="14.25" hidden="false" customHeight="false" outlineLevel="0" collapsed="false">
      <c r="A10" s="108" t="s">
        <v>178</v>
      </c>
      <c r="B10" s="18" t="s">
        <v>17</v>
      </c>
      <c r="C10" s="34" t="s">
        <v>16</v>
      </c>
      <c r="D10" s="34" t="s">
        <v>16</v>
      </c>
      <c r="E10" s="49" t="s">
        <v>16</v>
      </c>
      <c r="F10" s="34" t="s">
        <v>16</v>
      </c>
      <c r="G10" s="49" t="n">
        <v>0.95</v>
      </c>
      <c r="H10" s="34" t="s">
        <v>16</v>
      </c>
      <c r="I10" s="34" t="s">
        <v>16</v>
      </c>
      <c r="J10" s="34" t="s">
        <v>16</v>
      </c>
      <c r="K10" s="34" t="s">
        <v>16</v>
      </c>
      <c r="L10" s="34" t="s">
        <v>16</v>
      </c>
      <c r="M10" s="49" t="s">
        <v>16</v>
      </c>
      <c r="N10" s="34" t="s">
        <v>16</v>
      </c>
      <c r="O10" s="49" t="n">
        <v>0.63</v>
      </c>
      <c r="P10" s="49" t="n">
        <v>0.32</v>
      </c>
      <c r="Q10" s="34" t="s">
        <v>16</v>
      </c>
      <c r="R10" s="49" t="s">
        <v>16</v>
      </c>
      <c r="S10" s="49" t="n">
        <v>0.16</v>
      </c>
      <c r="T10" s="49" t="n">
        <v>0.32</v>
      </c>
      <c r="U10" s="49" t="s">
        <v>16</v>
      </c>
    </row>
    <row r="11" customFormat="false" ht="14.25" hidden="false" customHeight="false" outlineLevel="0" collapsed="false">
      <c r="A11" s="108" t="s">
        <v>179</v>
      </c>
      <c r="B11" s="18" t="s">
        <v>18</v>
      </c>
      <c r="C11" s="34" t="s">
        <v>16</v>
      </c>
      <c r="D11" s="34" t="s">
        <v>16</v>
      </c>
      <c r="E11" s="49" t="n">
        <v>0.12</v>
      </c>
      <c r="F11" s="34" t="s">
        <v>16</v>
      </c>
      <c r="G11" s="49" t="n">
        <v>0.61</v>
      </c>
      <c r="H11" s="34" t="s">
        <v>16</v>
      </c>
      <c r="I11" s="34" t="s">
        <v>16</v>
      </c>
      <c r="J11" s="34" t="s">
        <v>16</v>
      </c>
      <c r="K11" s="34" t="s">
        <v>16</v>
      </c>
      <c r="L11" s="34" t="s">
        <v>16</v>
      </c>
      <c r="M11" s="49" t="s">
        <v>16</v>
      </c>
      <c r="N11" s="34" t="n">
        <v>0.25</v>
      </c>
      <c r="O11" s="49" t="n">
        <v>1.6</v>
      </c>
      <c r="P11" s="49" t="n">
        <v>0.12</v>
      </c>
      <c r="Q11" s="34" t="s">
        <v>16</v>
      </c>
      <c r="R11" s="49" t="n">
        <v>0.12</v>
      </c>
      <c r="S11" s="49" t="n">
        <v>0.25</v>
      </c>
      <c r="T11" s="49" t="n">
        <v>1.35</v>
      </c>
      <c r="U11" s="49" t="n">
        <v>0.61</v>
      </c>
    </row>
    <row r="12" customFormat="false" ht="14.25" hidden="false" customHeight="false" outlineLevel="0" collapsed="false">
      <c r="A12" s="108" t="s">
        <v>180</v>
      </c>
      <c r="B12" s="18" t="s">
        <v>19</v>
      </c>
      <c r="C12" s="34" t="s">
        <v>16</v>
      </c>
      <c r="D12" s="34" t="s">
        <v>16</v>
      </c>
      <c r="E12" s="49" t="n">
        <v>0.29</v>
      </c>
      <c r="F12" s="34" t="s">
        <v>16</v>
      </c>
      <c r="G12" s="49" t="n">
        <v>0.49</v>
      </c>
      <c r="H12" s="34" t="s">
        <v>16</v>
      </c>
      <c r="I12" s="34" t="s">
        <v>16</v>
      </c>
      <c r="J12" s="34" t="s">
        <v>16</v>
      </c>
      <c r="K12" s="34" t="s">
        <v>16</v>
      </c>
      <c r="L12" s="34" t="s">
        <v>16</v>
      </c>
      <c r="M12" s="49" t="s">
        <v>16</v>
      </c>
      <c r="N12" s="34" t="n">
        <v>0.68</v>
      </c>
      <c r="O12" s="49" t="n">
        <v>1.08</v>
      </c>
      <c r="P12" s="49" t="s">
        <v>16</v>
      </c>
      <c r="Q12" s="34" t="s">
        <v>16</v>
      </c>
      <c r="R12" s="49" t="n">
        <v>0.1</v>
      </c>
      <c r="S12" s="49" t="n">
        <v>0.29</v>
      </c>
      <c r="T12" s="49" t="n">
        <v>0.68</v>
      </c>
      <c r="U12" s="49" t="s">
        <v>16</v>
      </c>
    </row>
    <row r="13" customFormat="false" ht="14.25" hidden="false" customHeight="false" outlineLevel="0" collapsed="false">
      <c r="A13" s="108" t="s">
        <v>181</v>
      </c>
      <c r="B13" s="18" t="s">
        <v>20</v>
      </c>
      <c r="C13" s="34" t="s">
        <v>16</v>
      </c>
      <c r="D13" s="34" t="s">
        <v>16</v>
      </c>
      <c r="E13" s="49" t="s">
        <v>16</v>
      </c>
      <c r="F13" s="34" t="s">
        <v>16</v>
      </c>
      <c r="G13" s="49" t="n">
        <v>5.25</v>
      </c>
      <c r="H13" s="34" t="s">
        <v>16</v>
      </c>
      <c r="I13" s="34" t="s">
        <v>16</v>
      </c>
      <c r="J13" s="34" t="s">
        <v>16</v>
      </c>
      <c r="K13" s="34" t="s">
        <v>16</v>
      </c>
      <c r="L13" s="34" t="s">
        <v>16</v>
      </c>
      <c r="M13" s="49" t="s">
        <v>16</v>
      </c>
      <c r="N13" s="34" t="s">
        <v>16</v>
      </c>
      <c r="O13" s="49" t="n">
        <v>2.63</v>
      </c>
      <c r="P13" s="49" t="s">
        <v>16</v>
      </c>
      <c r="Q13" s="34" t="s">
        <v>16</v>
      </c>
      <c r="R13" s="49" t="s">
        <v>16</v>
      </c>
      <c r="S13" s="49" t="n">
        <v>0.44</v>
      </c>
      <c r="T13" s="49" t="n">
        <v>0.44</v>
      </c>
      <c r="U13" s="49" t="s">
        <v>16</v>
      </c>
    </row>
    <row r="14" customFormat="false" ht="14.25" hidden="false" customHeight="false" outlineLevel="0" collapsed="false">
      <c r="A14" s="108" t="s">
        <v>182</v>
      </c>
      <c r="B14" s="18" t="s">
        <v>21</v>
      </c>
      <c r="C14" s="34" t="s">
        <v>16</v>
      </c>
      <c r="D14" s="34" t="s">
        <v>16</v>
      </c>
      <c r="E14" s="49" t="s">
        <v>16</v>
      </c>
      <c r="F14" s="34" t="s">
        <v>16</v>
      </c>
      <c r="G14" s="49" t="n">
        <v>0.75</v>
      </c>
      <c r="H14" s="34" t="s">
        <v>16</v>
      </c>
      <c r="I14" s="34" t="s">
        <v>16</v>
      </c>
      <c r="J14" s="34" t="s">
        <v>16</v>
      </c>
      <c r="K14" s="34" t="s">
        <v>16</v>
      </c>
      <c r="L14" s="34" t="s">
        <v>16</v>
      </c>
      <c r="M14" s="49" t="s">
        <v>16</v>
      </c>
      <c r="N14" s="34" t="s">
        <v>16</v>
      </c>
      <c r="O14" s="49" t="n">
        <v>1.49</v>
      </c>
      <c r="P14" s="49" t="s">
        <v>16</v>
      </c>
      <c r="Q14" s="34" t="s">
        <v>16</v>
      </c>
      <c r="R14" s="49" t="s">
        <v>16</v>
      </c>
      <c r="S14" s="49" t="n">
        <v>0.5</v>
      </c>
      <c r="T14" s="49" t="n">
        <v>1.24</v>
      </c>
      <c r="U14" s="49" t="s">
        <v>16</v>
      </c>
    </row>
    <row r="15" customFormat="false" ht="14.25" hidden="false" customHeight="false" outlineLevel="0" collapsed="false">
      <c r="A15" s="108" t="s">
        <v>183</v>
      </c>
      <c r="B15" s="18" t="s">
        <v>22</v>
      </c>
      <c r="C15" s="34" t="s">
        <v>16</v>
      </c>
      <c r="D15" s="34" t="s">
        <v>16</v>
      </c>
      <c r="E15" s="49" t="n">
        <v>0.13</v>
      </c>
      <c r="F15" s="34" t="s">
        <v>16</v>
      </c>
      <c r="G15" s="49" t="n">
        <v>1.75</v>
      </c>
      <c r="H15" s="34" t="s">
        <v>16</v>
      </c>
      <c r="I15" s="34" t="s">
        <v>16</v>
      </c>
      <c r="J15" s="34" t="s">
        <v>16</v>
      </c>
      <c r="K15" s="34" t="s">
        <v>16</v>
      </c>
      <c r="L15" s="34" t="s">
        <v>16</v>
      </c>
      <c r="M15" s="49" t="s">
        <v>16</v>
      </c>
      <c r="N15" s="34" t="s">
        <v>16</v>
      </c>
      <c r="O15" s="49" t="n">
        <v>2.02</v>
      </c>
      <c r="P15" s="49" t="s">
        <v>16</v>
      </c>
      <c r="Q15" s="34" t="s">
        <v>16</v>
      </c>
      <c r="R15" s="49" t="s">
        <v>16</v>
      </c>
      <c r="S15" s="49" t="n">
        <v>0.4</v>
      </c>
      <c r="T15" s="49" t="n">
        <v>1.61</v>
      </c>
      <c r="U15" s="49" t="n">
        <v>0.67</v>
      </c>
    </row>
    <row r="16" customFormat="false" ht="14.25" hidden="false" customHeight="false" outlineLevel="0" collapsed="false">
      <c r="A16" s="108" t="s">
        <v>184</v>
      </c>
      <c r="B16" s="18" t="s">
        <v>23</v>
      </c>
      <c r="C16" s="34" t="s">
        <v>16</v>
      </c>
      <c r="D16" s="34" t="s">
        <v>16</v>
      </c>
      <c r="E16" s="49" t="s">
        <v>16</v>
      </c>
      <c r="F16" s="34" t="s">
        <v>16</v>
      </c>
      <c r="G16" s="49" t="n">
        <v>1.61</v>
      </c>
      <c r="H16" s="34" t="s">
        <v>16</v>
      </c>
      <c r="I16" s="34" t="s">
        <v>16</v>
      </c>
      <c r="J16" s="34" t="s">
        <v>16</v>
      </c>
      <c r="K16" s="34" t="s">
        <v>16</v>
      </c>
      <c r="L16" s="34" t="s">
        <v>16</v>
      </c>
      <c r="M16" s="49" t="s">
        <v>16</v>
      </c>
      <c r="N16" s="34" t="s">
        <v>16</v>
      </c>
      <c r="O16" s="49" t="n">
        <v>1.15</v>
      </c>
      <c r="P16" s="49" t="n">
        <v>0.23</v>
      </c>
      <c r="Q16" s="34" t="s">
        <v>16</v>
      </c>
      <c r="R16" s="49" t="s">
        <v>16</v>
      </c>
      <c r="S16" s="49" t="s">
        <v>16</v>
      </c>
      <c r="T16" s="49" t="n">
        <v>1.15</v>
      </c>
      <c r="U16" s="49" t="n">
        <v>0.23</v>
      </c>
    </row>
    <row r="17" customFormat="false" ht="14.25" hidden="false" customHeight="false" outlineLevel="0" collapsed="false">
      <c r="A17" s="108" t="s">
        <v>185</v>
      </c>
      <c r="B17" s="18" t="s">
        <v>24</v>
      </c>
      <c r="C17" s="34" t="s">
        <v>16</v>
      </c>
      <c r="D17" s="34" t="s">
        <v>16</v>
      </c>
      <c r="E17" s="49" t="s">
        <v>16</v>
      </c>
      <c r="F17" s="34" t="s">
        <v>16</v>
      </c>
      <c r="G17" s="49" t="n">
        <v>0.46</v>
      </c>
      <c r="H17" s="34" t="s">
        <v>16</v>
      </c>
      <c r="I17" s="34" t="s">
        <v>16</v>
      </c>
      <c r="J17" s="34" t="s">
        <v>16</v>
      </c>
      <c r="K17" s="34" t="s">
        <v>16</v>
      </c>
      <c r="L17" s="34" t="s">
        <v>16</v>
      </c>
      <c r="M17" s="49" t="s">
        <v>16</v>
      </c>
      <c r="N17" s="34" t="s">
        <v>16</v>
      </c>
      <c r="O17" s="49" t="n">
        <v>0.23</v>
      </c>
      <c r="P17" s="49" t="s">
        <v>16</v>
      </c>
      <c r="Q17" s="34" t="s">
        <v>16</v>
      </c>
      <c r="R17" s="49" t="s">
        <v>16</v>
      </c>
      <c r="S17" s="49" t="n">
        <v>0.08</v>
      </c>
      <c r="T17" s="49" t="n">
        <v>0.92</v>
      </c>
      <c r="U17" s="49" t="n">
        <v>0.23</v>
      </c>
    </row>
    <row r="18" customFormat="false" ht="14.25" hidden="false" customHeight="false" outlineLevel="0" collapsed="false">
      <c r="A18" s="108" t="s">
        <v>186</v>
      </c>
      <c r="B18" s="18" t="s">
        <v>25</v>
      </c>
      <c r="C18" s="34" t="s">
        <v>16</v>
      </c>
      <c r="D18" s="34" t="s">
        <v>16</v>
      </c>
      <c r="E18" s="49" t="s">
        <v>16</v>
      </c>
      <c r="F18" s="34" t="s">
        <v>16</v>
      </c>
      <c r="G18" s="49" t="n">
        <v>0.22</v>
      </c>
      <c r="H18" s="34" t="s">
        <v>16</v>
      </c>
      <c r="I18" s="34" t="s">
        <v>16</v>
      </c>
      <c r="J18" s="34" t="s">
        <v>16</v>
      </c>
      <c r="K18" s="34" t="s">
        <v>16</v>
      </c>
      <c r="L18" s="34" t="s">
        <v>16</v>
      </c>
      <c r="M18" s="49" t="s">
        <v>16</v>
      </c>
      <c r="N18" s="34" t="s">
        <v>16</v>
      </c>
      <c r="O18" s="49" t="n">
        <v>0.9</v>
      </c>
      <c r="P18" s="49" t="s">
        <v>16</v>
      </c>
      <c r="Q18" s="34" t="s">
        <v>16</v>
      </c>
      <c r="R18" s="49" t="s">
        <v>16</v>
      </c>
      <c r="S18" s="49" t="n">
        <v>0.22</v>
      </c>
      <c r="T18" s="49" t="n">
        <v>1.12</v>
      </c>
      <c r="U18" s="49" t="s">
        <v>16</v>
      </c>
    </row>
    <row r="19" customFormat="false" ht="14.25" hidden="false" customHeight="false" outlineLevel="0" collapsed="false">
      <c r="A19" s="108" t="s">
        <v>187</v>
      </c>
      <c r="B19" s="18" t="s">
        <v>26</v>
      </c>
      <c r="C19" s="34" t="s">
        <v>16</v>
      </c>
      <c r="D19" s="34" t="s">
        <v>16</v>
      </c>
      <c r="E19" s="49" t="s">
        <v>16</v>
      </c>
      <c r="F19" s="34" t="s">
        <v>16</v>
      </c>
      <c r="G19" s="49" t="n">
        <v>1.84</v>
      </c>
      <c r="H19" s="34" t="s">
        <v>16</v>
      </c>
      <c r="I19" s="34" t="s">
        <v>16</v>
      </c>
      <c r="J19" s="34" t="s">
        <v>16</v>
      </c>
      <c r="K19" s="34" t="s">
        <v>16</v>
      </c>
      <c r="L19" s="34" t="s">
        <v>16</v>
      </c>
      <c r="M19" s="49" t="n">
        <v>0.2</v>
      </c>
      <c r="N19" s="34" t="s">
        <v>16</v>
      </c>
      <c r="O19" s="49" t="n">
        <v>1.84</v>
      </c>
      <c r="P19" s="49" t="n">
        <v>0.2</v>
      </c>
      <c r="Q19" s="34" t="s">
        <v>16</v>
      </c>
      <c r="R19" s="49" t="s">
        <v>16</v>
      </c>
      <c r="S19" s="49" t="n">
        <v>0.2</v>
      </c>
      <c r="T19" s="49" t="n">
        <v>0.41</v>
      </c>
      <c r="U19" s="49" t="n">
        <v>0.41</v>
      </c>
    </row>
    <row r="20" customFormat="false" ht="14.25" hidden="false" customHeight="false" outlineLevel="0" collapsed="false">
      <c r="A20" s="108" t="s">
        <v>188</v>
      </c>
      <c r="B20" s="18" t="s">
        <v>27</v>
      </c>
      <c r="C20" s="34" t="s">
        <v>16</v>
      </c>
      <c r="D20" s="34" t="s">
        <v>16</v>
      </c>
      <c r="E20" s="49" t="s">
        <v>16</v>
      </c>
      <c r="F20" s="34" t="s">
        <v>16</v>
      </c>
      <c r="G20" s="49" t="n">
        <v>0.3</v>
      </c>
      <c r="H20" s="34" t="s">
        <v>16</v>
      </c>
      <c r="I20" s="34" t="s">
        <v>16</v>
      </c>
      <c r="J20" s="34" t="s">
        <v>16</v>
      </c>
      <c r="K20" s="34" t="s">
        <v>16</v>
      </c>
      <c r="L20" s="34" t="s">
        <v>16</v>
      </c>
      <c r="M20" s="49" t="s">
        <v>16</v>
      </c>
      <c r="N20" s="34" t="n">
        <v>0.15</v>
      </c>
      <c r="O20" s="49" t="n">
        <v>0.61</v>
      </c>
      <c r="P20" s="49" t="n">
        <v>0.15</v>
      </c>
      <c r="Q20" s="34" t="s">
        <v>16</v>
      </c>
      <c r="R20" s="49" t="s">
        <v>16</v>
      </c>
      <c r="S20" s="49" t="s">
        <v>16</v>
      </c>
      <c r="T20" s="49" t="n">
        <v>0.61</v>
      </c>
      <c r="U20" s="49" t="n">
        <v>1.36</v>
      </c>
    </row>
    <row r="21" customFormat="false" ht="14.25" hidden="false" customHeight="false" outlineLevel="0" collapsed="false">
      <c r="A21" s="108" t="s">
        <v>189</v>
      </c>
      <c r="B21" s="18" t="s">
        <v>28</v>
      </c>
      <c r="C21" s="34" t="s">
        <v>16</v>
      </c>
      <c r="D21" s="34" t="s">
        <v>16</v>
      </c>
      <c r="E21" s="49" t="n">
        <v>0.03</v>
      </c>
      <c r="F21" s="34" t="s">
        <v>16</v>
      </c>
      <c r="G21" s="49" t="n">
        <v>0.41</v>
      </c>
      <c r="H21" s="34" t="s">
        <v>16</v>
      </c>
      <c r="I21" s="34" t="s">
        <v>16</v>
      </c>
      <c r="J21" s="34" t="s">
        <v>16</v>
      </c>
      <c r="K21" s="34" t="n">
        <v>0.03</v>
      </c>
      <c r="L21" s="34" t="s">
        <v>16</v>
      </c>
      <c r="M21" s="49" t="n">
        <v>0.05</v>
      </c>
      <c r="N21" s="34" t="n">
        <v>0.14</v>
      </c>
      <c r="O21" s="49" t="n">
        <v>1.18</v>
      </c>
      <c r="P21" s="49" t="n">
        <v>0.05</v>
      </c>
      <c r="Q21" s="34" t="s">
        <v>16</v>
      </c>
      <c r="R21" s="49" t="s">
        <v>16</v>
      </c>
      <c r="S21" s="49" t="n">
        <v>0.19</v>
      </c>
      <c r="T21" s="49" t="n">
        <v>0.88</v>
      </c>
      <c r="U21" s="49" t="n">
        <v>0.14</v>
      </c>
    </row>
    <row r="22" customFormat="false" ht="14.25" hidden="false" customHeight="false" outlineLevel="0" collapsed="false">
      <c r="A22" s="108" t="s">
        <v>190</v>
      </c>
      <c r="B22" s="18" t="s">
        <v>29</v>
      </c>
      <c r="C22" s="34" t="s">
        <v>16</v>
      </c>
      <c r="D22" s="34" t="s">
        <v>16</v>
      </c>
      <c r="E22" s="49" t="s">
        <v>16</v>
      </c>
      <c r="F22" s="34" t="s">
        <v>16</v>
      </c>
      <c r="G22" s="49" t="n">
        <v>0.94</v>
      </c>
      <c r="H22" s="34" t="s">
        <v>16</v>
      </c>
      <c r="I22" s="34" t="s">
        <v>16</v>
      </c>
      <c r="J22" s="34" t="s">
        <v>16</v>
      </c>
      <c r="K22" s="34" t="s">
        <v>16</v>
      </c>
      <c r="L22" s="34" t="s">
        <v>16</v>
      </c>
      <c r="M22" s="49" t="s">
        <v>16</v>
      </c>
      <c r="N22" s="34" t="n">
        <v>0.09</v>
      </c>
      <c r="O22" s="49" t="n">
        <v>1.41</v>
      </c>
      <c r="P22" s="49" t="n">
        <v>0.09</v>
      </c>
      <c r="Q22" s="34" t="s">
        <v>16</v>
      </c>
      <c r="R22" s="49" t="s">
        <v>16</v>
      </c>
      <c r="S22" s="49" t="n">
        <v>0.57</v>
      </c>
      <c r="T22" s="49" t="n">
        <v>1.04</v>
      </c>
      <c r="U22" s="49" t="s">
        <v>16</v>
      </c>
    </row>
    <row r="23" customFormat="false" ht="14.25" hidden="false" customHeight="false" outlineLevel="0" collapsed="false">
      <c r="A23" s="108" t="s">
        <v>191</v>
      </c>
      <c r="B23" s="18" t="s">
        <v>30</v>
      </c>
      <c r="C23" s="34" t="s">
        <v>16</v>
      </c>
      <c r="D23" s="34" t="s">
        <v>16</v>
      </c>
      <c r="E23" s="49" t="n">
        <v>0.46</v>
      </c>
      <c r="F23" s="34" t="s">
        <v>16</v>
      </c>
      <c r="G23" s="49" t="n">
        <v>0.92</v>
      </c>
      <c r="H23" s="34" t="s">
        <v>16</v>
      </c>
      <c r="I23" s="34" t="s">
        <v>16</v>
      </c>
      <c r="J23" s="34" t="s">
        <v>16</v>
      </c>
      <c r="K23" s="34" t="s">
        <v>16</v>
      </c>
      <c r="L23" s="34" t="s">
        <v>16</v>
      </c>
      <c r="M23" s="49" t="s">
        <v>16</v>
      </c>
      <c r="N23" s="34" t="n">
        <v>0.23</v>
      </c>
      <c r="O23" s="49" t="n">
        <v>1.38</v>
      </c>
      <c r="P23" s="49" t="s">
        <v>16</v>
      </c>
      <c r="Q23" s="34" t="s">
        <v>16</v>
      </c>
      <c r="R23" s="49" t="s">
        <v>16</v>
      </c>
      <c r="S23" s="49" t="n">
        <v>0.46</v>
      </c>
      <c r="T23" s="49" t="n">
        <v>1.38</v>
      </c>
      <c r="U23" s="49" t="n">
        <v>0.23</v>
      </c>
    </row>
    <row r="24" customFormat="false" ht="14.25" hidden="false" customHeight="false" outlineLevel="0" collapsed="false">
      <c r="A24" s="108" t="s">
        <v>192</v>
      </c>
      <c r="B24" s="18" t="s">
        <v>31</v>
      </c>
      <c r="C24" s="34" t="s">
        <v>16</v>
      </c>
      <c r="D24" s="34" t="s">
        <v>16</v>
      </c>
      <c r="E24" s="49" t="s">
        <v>16</v>
      </c>
      <c r="F24" s="34" t="s">
        <v>16</v>
      </c>
      <c r="G24" s="49" t="n">
        <v>1.32</v>
      </c>
      <c r="H24" s="34" t="s">
        <v>16</v>
      </c>
      <c r="I24" s="34" t="s">
        <v>16</v>
      </c>
      <c r="J24" s="34" t="s">
        <v>16</v>
      </c>
      <c r="K24" s="34" t="s">
        <v>16</v>
      </c>
      <c r="L24" s="34" t="s">
        <v>16</v>
      </c>
      <c r="M24" s="49" t="n">
        <v>0.22</v>
      </c>
      <c r="N24" s="34" t="n">
        <v>0.22</v>
      </c>
      <c r="O24" s="49" t="n">
        <v>0.44</v>
      </c>
      <c r="P24" s="49" t="s">
        <v>16</v>
      </c>
      <c r="Q24" s="34" t="s">
        <v>16</v>
      </c>
      <c r="R24" s="49" t="n">
        <v>0.22</v>
      </c>
      <c r="S24" s="49" t="s">
        <v>16</v>
      </c>
      <c r="T24" s="49" t="n">
        <v>1.1</v>
      </c>
      <c r="U24" s="49" t="n">
        <v>0.22</v>
      </c>
    </row>
    <row r="25" customFormat="false" ht="14.25" hidden="false" customHeight="false" outlineLevel="0" collapsed="false">
      <c r="A25" s="108" t="s">
        <v>193</v>
      </c>
      <c r="B25" s="110" t="s">
        <v>32</v>
      </c>
      <c r="C25" s="34" t="s">
        <v>16</v>
      </c>
      <c r="D25" s="34" t="s">
        <v>16</v>
      </c>
      <c r="E25" s="49" t="s">
        <v>16</v>
      </c>
      <c r="F25" s="34" t="s">
        <v>16</v>
      </c>
      <c r="G25" s="49" t="n">
        <v>1.31</v>
      </c>
      <c r="H25" s="34" t="s">
        <v>16</v>
      </c>
      <c r="I25" s="34" t="s">
        <v>16</v>
      </c>
      <c r="J25" s="34" t="s">
        <v>16</v>
      </c>
      <c r="K25" s="34" t="s">
        <v>16</v>
      </c>
      <c r="L25" s="34" t="s">
        <v>16</v>
      </c>
      <c r="M25" s="49" t="n">
        <v>0.35</v>
      </c>
      <c r="N25" s="34" t="n">
        <v>0.35</v>
      </c>
      <c r="O25" s="49" t="n">
        <v>0.61</v>
      </c>
      <c r="P25" s="49" t="n">
        <v>0.44</v>
      </c>
      <c r="Q25" s="34" t="s">
        <v>16</v>
      </c>
      <c r="R25" s="49" t="n">
        <v>0.17</v>
      </c>
      <c r="S25" s="49" t="n">
        <v>0.26</v>
      </c>
      <c r="T25" s="49" t="n">
        <v>1.65</v>
      </c>
      <c r="U25" s="49" t="n">
        <v>0.35</v>
      </c>
    </row>
    <row r="26" customFormat="false" ht="14.25" hidden="false" customHeight="false" outlineLevel="0" collapsed="false">
      <c r="A26" s="108" t="s">
        <v>194</v>
      </c>
      <c r="B26" s="20" t="s">
        <v>33</v>
      </c>
      <c r="C26" s="34" t="s">
        <v>16</v>
      </c>
      <c r="D26" s="34" t="s">
        <v>16</v>
      </c>
      <c r="E26" s="49" t="s">
        <v>16</v>
      </c>
      <c r="F26" s="34" t="s">
        <v>16</v>
      </c>
      <c r="G26" s="49" t="n">
        <v>0.23</v>
      </c>
      <c r="H26" s="34" t="s">
        <v>16</v>
      </c>
      <c r="I26" s="34" t="s">
        <v>16</v>
      </c>
      <c r="J26" s="34" t="s">
        <v>16</v>
      </c>
      <c r="K26" s="34" t="s">
        <v>16</v>
      </c>
      <c r="L26" s="34" t="s">
        <v>16</v>
      </c>
      <c r="M26" s="49" t="s">
        <v>16</v>
      </c>
      <c r="N26" s="34" t="s">
        <v>16</v>
      </c>
      <c r="O26" s="49" t="n">
        <v>0.23</v>
      </c>
      <c r="P26" s="49" t="s">
        <v>16</v>
      </c>
      <c r="Q26" s="34" t="s">
        <v>16</v>
      </c>
      <c r="R26" s="49" t="n">
        <v>0.23</v>
      </c>
      <c r="S26" s="49" t="n">
        <v>0.45</v>
      </c>
      <c r="T26" s="49" t="n">
        <v>1.13</v>
      </c>
      <c r="U26" s="49" t="s">
        <v>16</v>
      </c>
    </row>
    <row r="27" customFormat="false" ht="14.25" hidden="false" customHeight="false" outlineLevel="0" collapsed="false">
      <c r="A27" s="108" t="s">
        <v>195</v>
      </c>
      <c r="B27" s="20" t="s">
        <v>34</v>
      </c>
      <c r="C27" s="34" t="s">
        <v>16</v>
      </c>
      <c r="D27" s="34" t="s">
        <v>16</v>
      </c>
      <c r="E27" s="49" t="n">
        <v>0.45</v>
      </c>
      <c r="F27" s="34" t="s">
        <v>16</v>
      </c>
      <c r="G27" s="49" t="n">
        <v>0.9</v>
      </c>
      <c r="H27" s="34" t="s">
        <v>16</v>
      </c>
      <c r="I27" s="34" t="s">
        <v>16</v>
      </c>
      <c r="J27" s="34" t="s">
        <v>16</v>
      </c>
      <c r="K27" s="34" t="s">
        <v>16</v>
      </c>
      <c r="L27" s="34" t="s">
        <v>16</v>
      </c>
      <c r="M27" s="49" t="s">
        <v>16</v>
      </c>
      <c r="N27" s="34" t="n">
        <v>0.22</v>
      </c>
      <c r="O27" s="49" t="n">
        <v>1.57</v>
      </c>
      <c r="P27" s="49" t="s">
        <v>16</v>
      </c>
      <c r="Q27" s="34" t="s">
        <v>16</v>
      </c>
      <c r="R27" s="49" t="s">
        <v>16</v>
      </c>
      <c r="S27" s="49" t="n">
        <v>0.22</v>
      </c>
      <c r="T27" s="49" t="n">
        <v>0.45</v>
      </c>
      <c r="U27" s="49" t="s">
        <v>16</v>
      </c>
    </row>
    <row r="28" customFormat="false" ht="19.5" hidden="false" customHeight="true" outlineLevel="0" collapsed="false">
      <c r="A28" s="108" t="s">
        <v>196</v>
      </c>
      <c r="B28" s="20" t="s">
        <v>35</v>
      </c>
      <c r="C28" s="34" t="s">
        <v>16</v>
      </c>
      <c r="D28" s="34" t="s">
        <v>16</v>
      </c>
      <c r="E28" s="49" t="n">
        <v>0.28</v>
      </c>
      <c r="F28" s="34" t="s">
        <v>16</v>
      </c>
      <c r="G28" s="49" t="n">
        <v>0.57</v>
      </c>
      <c r="H28" s="34" t="s">
        <v>16</v>
      </c>
      <c r="I28" s="34" t="s">
        <v>16</v>
      </c>
      <c r="J28" s="34" t="s">
        <v>16</v>
      </c>
      <c r="K28" s="34" t="s">
        <v>16</v>
      </c>
      <c r="L28" s="34" t="s">
        <v>16</v>
      </c>
      <c r="M28" s="49" t="s">
        <v>16</v>
      </c>
      <c r="N28" s="34" t="n">
        <v>0.28</v>
      </c>
      <c r="O28" s="49" t="n">
        <v>0.57</v>
      </c>
      <c r="P28" s="49" t="n">
        <v>0.28</v>
      </c>
      <c r="Q28" s="34" t="s">
        <v>16</v>
      </c>
      <c r="R28" s="49" t="s">
        <v>16</v>
      </c>
      <c r="S28" s="49" t="s">
        <v>16</v>
      </c>
      <c r="T28" s="49" t="n">
        <v>0.28</v>
      </c>
      <c r="U28" s="49" t="n">
        <v>1.41</v>
      </c>
    </row>
    <row r="29" customFormat="false" ht="14.25" hidden="false" customHeight="false" outlineLevel="0" collapsed="false">
      <c r="A29" s="108" t="s">
        <v>197</v>
      </c>
      <c r="B29" s="20" t="s">
        <v>36</v>
      </c>
      <c r="C29" s="34" t="s">
        <v>16</v>
      </c>
      <c r="D29" s="34" t="s">
        <v>16</v>
      </c>
      <c r="E29" s="49" t="n">
        <v>0.43</v>
      </c>
      <c r="F29" s="34" t="s">
        <v>16</v>
      </c>
      <c r="G29" s="49" t="n">
        <v>1.63</v>
      </c>
      <c r="H29" s="34" t="s">
        <v>16</v>
      </c>
      <c r="I29" s="34" t="s">
        <v>16</v>
      </c>
      <c r="J29" s="34" t="s">
        <v>16</v>
      </c>
      <c r="K29" s="34" t="s">
        <v>16</v>
      </c>
      <c r="L29" s="34" t="s">
        <v>16</v>
      </c>
      <c r="M29" s="49" t="s">
        <v>16</v>
      </c>
      <c r="N29" s="34" t="s">
        <v>16</v>
      </c>
      <c r="O29" s="49" t="n">
        <v>1.2</v>
      </c>
      <c r="P29" s="49" t="s">
        <v>16</v>
      </c>
      <c r="Q29" s="34" t="s">
        <v>16</v>
      </c>
      <c r="R29" s="49" t="s">
        <v>16</v>
      </c>
      <c r="S29" s="49" t="n">
        <v>0.54</v>
      </c>
      <c r="T29" s="49" t="n">
        <v>0.98</v>
      </c>
      <c r="U29" s="49" t="n">
        <v>0.33</v>
      </c>
    </row>
    <row r="30" customFormat="false" ht="14.25" hidden="false" customHeight="false" outlineLevel="0" collapsed="false">
      <c r="A30" s="108" t="s">
        <v>198</v>
      </c>
      <c r="B30" s="20" t="s">
        <v>37</v>
      </c>
      <c r="C30" s="34" t="s">
        <v>16</v>
      </c>
      <c r="D30" s="34" t="s">
        <v>16</v>
      </c>
      <c r="E30" s="49" t="s">
        <v>16</v>
      </c>
      <c r="F30" s="34" t="s">
        <v>16</v>
      </c>
      <c r="G30" s="49" t="n">
        <v>1.23</v>
      </c>
      <c r="H30" s="34" t="s">
        <v>16</v>
      </c>
      <c r="I30" s="34" t="s">
        <v>16</v>
      </c>
      <c r="J30" s="34" t="s">
        <v>16</v>
      </c>
      <c r="K30" s="34" t="s">
        <v>16</v>
      </c>
      <c r="L30" s="34" t="s">
        <v>16</v>
      </c>
      <c r="M30" s="49" t="s">
        <v>16</v>
      </c>
      <c r="N30" s="34" t="s">
        <v>16</v>
      </c>
      <c r="O30" s="49" t="n">
        <v>1.85</v>
      </c>
      <c r="P30" s="49" t="s">
        <v>16</v>
      </c>
      <c r="Q30" s="34" t="s">
        <v>16</v>
      </c>
      <c r="R30" s="49" t="s">
        <v>16</v>
      </c>
      <c r="S30" s="49" t="s">
        <v>16</v>
      </c>
      <c r="T30" s="49" t="n">
        <v>0.31</v>
      </c>
      <c r="U30" s="49" t="s">
        <v>16</v>
      </c>
    </row>
    <row r="31" customFormat="false" ht="14.25" hidden="false" customHeight="false" outlineLevel="0" collapsed="false">
      <c r="A31" s="108" t="s">
        <v>199</v>
      </c>
      <c r="B31" s="111" t="s">
        <v>200</v>
      </c>
      <c r="C31" s="34" t="s">
        <v>16</v>
      </c>
      <c r="D31" s="34" t="s">
        <v>16</v>
      </c>
      <c r="E31" s="49" t="n">
        <v>0.09</v>
      </c>
      <c r="F31" s="34" t="s">
        <v>16</v>
      </c>
      <c r="G31" s="49" t="n">
        <v>0.72</v>
      </c>
      <c r="H31" s="34" t="s">
        <v>16</v>
      </c>
      <c r="I31" s="34" t="s">
        <v>16</v>
      </c>
      <c r="J31" s="34" t="s">
        <v>16</v>
      </c>
      <c r="K31" s="34" t="s">
        <v>16</v>
      </c>
      <c r="L31" s="34" t="s">
        <v>16</v>
      </c>
      <c r="M31" s="49" t="s">
        <v>16</v>
      </c>
      <c r="N31" s="34" t="n">
        <v>0.09</v>
      </c>
      <c r="O31" s="49" t="n">
        <v>0.72</v>
      </c>
      <c r="P31" s="49" t="s">
        <v>16</v>
      </c>
      <c r="Q31" s="34" t="s">
        <v>16</v>
      </c>
      <c r="R31" s="49" t="s">
        <v>16</v>
      </c>
      <c r="S31" s="49" t="s">
        <v>16</v>
      </c>
      <c r="T31" s="49" t="n">
        <v>1.97</v>
      </c>
      <c r="U31" s="49" t="n">
        <v>0.36</v>
      </c>
    </row>
    <row r="32" customFormat="false" ht="14.25" hidden="false" customHeight="false" outlineLevel="0" collapsed="false">
      <c r="A32" s="108" t="s">
        <v>201</v>
      </c>
      <c r="B32" s="18" t="s">
        <v>39</v>
      </c>
      <c r="C32" s="34" t="s">
        <v>16</v>
      </c>
      <c r="D32" s="34" t="s">
        <v>16</v>
      </c>
      <c r="E32" s="49" t="s">
        <v>16</v>
      </c>
      <c r="F32" s="34" t="s">
        <v>16</v>
      </c>
      <c r="G32" s="49" t="n">
        <v>0.97</v>
      </c>
      <c r="H32" s="34" t="s">
        <v>16</v>
      </c>
      <c r="I32" s="34" t="s">
        <v>16</v>
      </c>
      <c r="J32" s="34" t="s">
        <v>16</v>
      </c>
      <c r="K32" s="34" t="s">
        <v>16</v>
      </c>
      <c r="L32" s="34" t="n">
        <v>0.16</v>
      </c>
      <c r="M32" s="49" t="s">
        <v>16</v>
      </c>
      <c r="N32" s="34" t="s">
        <v>16</v>
      </c>
      <c r="O32" s="49" t="n">
        <v>1.77</v>
      </c>
      <c r="P32" s="49" t="n">
        <v>0.81</v>
      </c>
      <c r="Q32" s="34" t="s">
        <v>16</v>
      </c>
      <c r="R32" s="49" t="n">
        <v>0.16</v>
      </c>
      <c r="S32" s="49" t="s">
        <v>16</v>
      </c>
      <c r="T32" s="49" t="n">
        <v>0.32</v>
      </c>
      <c r="U32" s="49" t="n">
        <v>0.48</v>
      </c>
    </row>
    <row r="33" customFormat="false" ht="14.25" hidden="false" customHeight="false" outlineLevel="0" collapsed="false">
      <c r="A33" s="108" t="s">
        <v>202</v>
      </c>
      <c r="B33" s="18" t="s">
        <v>40</v>
      </c>
      <c r="C33" s="34" t="s">
        <v>16</v>
      </c>
      <c r="D33" s="34" t="s">
        <v>16</v>
      </c>
      <c r="E33" s="49" t="s">
        <v>16</v>
      </c>
      <c r="F33" s="34" t="s">
        <v>16</v>
      </c>
      <c r="G33" s="49" t="n">
        <v>0.59</v>
      </c>
      <c r="H33" s="34" t="s">
        <v>16</v>
      </c>
      <c r="I33" s="34" t="s">
        <v>16</v>
      </c>
      <c r="J33" s="34" t="s">
        <v>16</v>
      </c>
      <c r="K33" s="34" t="s">
        <v>16</v>
      </c>
      <c r="L33" s="34" t="s">
        <v>16</v>
      </c>
      <c r="M33" s="49" t="s">
        <v>16</v>
      </c>
      <c r="N33" s="34" t="s">
        <v>16</v>
      </c>
      <c r="O33" s="49" t="n">
        <v>0.74</v>
      </c>
      <c r="P33" s="49" t="s">
        <v>16</v>
      </c>
      <c r="Q33" s="34" t="s">
        <v>16</v>
      </c>
      <c r="R33" s="49" t="n">
        <v>0.15</v>
      </c>
      <c r="S33" s="49" t="n">
        <v>0.3</v>
      </c>
      <c r="T33" s="49" t="n">
        <v>0.45</v>
      </c>
      <c r="U33" s="49" t="n">
        <v>0.15</v>
      </c>
    </row>
    <row r="34" customFormat="false" ht="14.25" hidden="false" customHeight="false" outlineLevel="0" collapsed="false">
      <c r="A34" s="108" t="s">
        <v>203</v>
      </c>
      <c r="B34" s="18" t="s">
        <v>41</v>
      </c>
      <c r="C34" s="34" t="s">
        <v>16</v>
      </c>
      <c r="D34" s="34" t="s">
        <v>16</v>
      </c>
      <c r="E34" s="49" t="n">
        <v>1.14</v>
      </c>
      <c r="F34" s="34" t="s">
        <v>16</v>
      </c>
      <c r="G34" s="49" t="n">
        <v>1.55</v>
      </c>
      <c r="H34" s="34" t="s">
        <v>16</v>
      </c>
      <c r="I34" s="34" t="s">
        <v>16</v>
      </c>
      <c r="J34" s="34" t="s">
        <v>16</v>
      </c>
      <c r="K34" s="34" t="s">
        <v>16</v>
      </c>
      <c r="L34" s="34" t="s">
        <v>16</v>
      </c>
      <c r="M34" s="49" t="s">
        <v>16</v>
      </c>
      <c r="N34" s="34" t="s">
        <v>16</v>
      </c>
      <c r="O34" s="49" t="n">
        <v>1.34</v>
      </c>
      <c r="P34" s="49" t="n">
        <v>0.1</v>
      </c>
      <c r="Q34" s="34" t="s">
        <v>16</v>
      </c>
      <c r="R34" s="49" t="s">
        <v>16</v>
      </c>
      <c r="S34" s="49" t="n">
        <v>0.31</v>
      </c>
      <c r="T34" s="49" t="n">
        <v>0.83</v>
      </c>
      <c r="U34" s="49" t="n">
        <v>0.1</v>
      </c>
    </row>
    <row r="35" customFormat="false" ht="14.25" hidden="false" customHeight="false" outlineLevel="0" collapsed="false">
      <c r="A35" s="108" t="s">
        <v>204</v>
      </c>
      <c r="B35" s="18" t="s">
        <v>42</v>
      </c>
      <c r="C35" s="34" t="s">
        <v>16</v>
      </c>
      <c r="D35" s="34" t="s">
        <v>16</v>
      </c>
      <c r="E35" s="49" t="n">
        <v>0.27</v>
      </c>
      <c r="F35" s="34" t="s">
        <v>16</v>
      </c>
      <c r="G35" s="49" t="n">
        <v>2.45</v>
      </c>
      <c r="H35" s="34" t="s">
        <v>16</v>
      </c>
      <c r="I35" s="34" t="s">
        <v>16</v>
      </c>
      <c r="J35" s="34" t="s">
        <v>16</v>
      </c>
      <c r="K35" s="34" t="n">
        <v>0.27</v>
      </c>
      <c r="L35" s="34" t="s">
        <v>16</v>
      </c>
      <c r="M35" s="49" t="s">
        <v>16</v>
      </c>
      <c r="N35" s="34" t="n">
        <v>0.27</v>
      </c>
      <c r="O35" s="49" t="n">
        <v>1.64</v>
      </c>
      <c r="P35" s="49" t="s">
        <v>16</v>
      </c>
      <c r="Q35" s="34" t="s">
        <v>16</v>
      </c>
      <c r="R35" s="49" t="s">
        <v>16</v>
      </c>
      <c r="S35" s="49" t="n">
        <v>0.55</v>
      </c>
      <c r="T35" s="49" t="n">
        <v>1.64</v>
      </c>
      <c r="U35" s="49" t="s">
        <v>16</v>
      </c>
    </row>
    <row r="36" customFormat="false" ht="14.25" hidden="false" customHeight="false" outlineLevel="0" collapsed="false">
      <c r="A36" s="108" t="s">
        <v>205</v>
      </c>
      <c r="B36" s="18" t="s">
        <v>43</v>
      </c>
      <c r="C36" s="34" t="s">
        <v>16</v>
      </c>
      <c r="D36" s="34" t="s">
        <v>16</v>
      </c>
      <c r="E36" s="49" t="n">
        <v>0.23</v>
      </c>
      <c r="F36" s="34" t="s">
        <v>16</v>
      </c>
      <c r="G36" s="49" t="n">
        <v>3.03</v>
      </c>
      <c r="H36" s="34" t="s">
        <v>16</v>
      </c>
      <c r="I36" s="34" t="s">
        <v>16</v>
      </c>
      <c r="J36" s="34" t="s">
        <v>16</v>
      </c>
      <c r="K36" s="34" t="s">
        <v>16</v>
      </c>
      <c r="L36" s="34" t="s">
        <v>16</v>
      </c>
      <c r="M36" s="49" t="s">
        <v>16</v>
      </c>
      <c r="N36" s="34" t="s">
        <v>16</v>
      </c>
      <c r="O36" s="49" t="n">
        <v>1.86</v>
      </c>
      <c r="P36" s="49" t="s">
        <v>16</v>
      </c>
      <c r="Q36" s="34" t="s">
        <v>16</v>
      </c>
      <c r="R36" s="49" t="s">
        <v>16</v>
      </c>
      <c r="S36" s="49" t="n">
        <v>0.23</v>
      </c>
      <c r="T36" s="49" t="n">
        <v>0.47</v>
      </c>
      <c r="U36" s="49" t="n">
        <v>0.23</v>
      </c>
    </row>
    <row r="37" customFormat="false" ht="14.25" hidden="false" customHeight="false" outlineLevel="0" collapsed="false">
      <c r="A37" s="108" t="s">
        <v>206</v>
      </c>
      <c r="B37" s="18" t="s">
        <v>44</v>
      </c>
      <c r="C37" s="34" t="s">
        <v>16</v>
      </c>
      <c r="D37" s="34" t="s">
        <v>16</v>
      </c>
      <c r="E37" s="49" t="s">
        <v>16</v>
      </c>
      <c r="F37" s="34" t="s">
        <v>16</v>
      </c>
      <c r="G37" s="49" t="n">
        <v>1.67</v>
      </c>
      <c r="H37" s="34" t="s">
        <v>16</v>
      </c>
      <c r="I37" s="34" t="s">
        <v>16</v>
      </c>
      <c r="J37" s="34" t="s">
        <v>16</v>
      </c>
      <c r="K37" s="34" t="s">
        <v>16</v>
      </c>
      <c r="L37" s="34" t="s">
        <v>16</v>
      </c>
      <c r="M37" s="49" t="s">
        <v>16</v>
      </c>
      <c r="N37" s="34" t="s">
        <v>16</v>
      </c>
      <c r="O37" s="49" t="n">
        <v>2</v>
      </c>
      <c r="P37" s="49" t="n">
        <v>0.33</v>
      </c>
      <c r="Q37" s="34" t="s">
        <v>16</v>
      </c>
      <c r="R37" s="49" t="s">
        <v>16</v>
      </c>
      <c r="S37" s="49" t="n">
        <v>0.33</v>
      </c>
      <c r="T37" s="49" t="n">
        <v>1.67</v>
      </c>
      <c r="U37" s="49" t="n">
        <v>0.5</v>
      </c>
    </row>
    <row r="38" customFormat="false" ht="14.25" hidden="false" customHeight="false" outlineLevel="0" collapsed="false">
      <c r="A38" s="108" t="s">
        <v>207</v>
      </c>
      <c r="B38" s="18" t="s">
        <v>45</v>
      </c>
      <c r="C38" s="34" t="s">
        <v>16</v>
      </c>
      <c r="D38" s="34" t="s">
        <v>16</v>
      </c>
      <c r="E38" s="49" t="n">
        <v>0.2</v>
      </c>
      <c r="F38" s="34" t="s">
        <v>16</v>
      </c>
      <c r="G38" s="49" t="n">
        <v>0.82</v>
      </c>
      <c r="H38" s="34" t="s">
        <v>16</v>
      </c>
      <c r="I38" s="34" t="s">
        <v>16</v>
      </c>
      <c r="J38" s="34" t="s">
        <v>16</v>
      </c>
      <c r="K38" s="34" t="s">
        <v>16</v>
      </c>
      <c r="L38" s="49" t="n">
        <v>0.2</v>
      </c>
      <c r="M38" s="49" t="s">
        <v>16</v>
      </c>
      <c r="N38" s="34" t="s">
        <v>16</v>
      </c>
      <c r="O38" s="49" t="n">
        <v>1.22</v>
      </c>
      <c r="P38" s="49" t="n">
        <v>0.2</v>
      </c>
      <c r="Q38" s="34" t="s">
        <v>16</v>
      </c>
      <c r="R38" s="49" t="s">
        <v>16</v>
      </c>
      <c r="S38" s="49" t="s">
        <v>16</v>
      </c>
      <c r="T38" s="49" t="n">
        <v>0.61</v>
      </c>
      <c r="U38" s="49" t="n">
        <v>0.2</v>
      </c>
    </row>
    <row r="39" customFormat="false" ht="14.25" hidden="false" customHeight="false" outlineLevel="0" collapsed="false">
      <c r="A39" s="108" t="s">
        <v>208</v>
      </c>
      <c r="B39" s="18" t="s">
        <v>46</v>
      </c>
      <c r="C39" s="34" t="s">
        <v>16</v>
      </c>
      <c r="D39" s="34" t="s">
        <v>16</v>
      </c>
      <c r="E39" s="49" t="n">
        <v>0.16</v>
      </c>
      <c r="F39" s="34" t="s">
        <v>16</v>
      </c>
      <c r="G39" s="49" t="n">
        <v>1.56</v>
      </c>
      <c r="H39" s="34" t="s">
        <v>16</v>
      </c>
      <c r="I39" s="34" t="s">
        <v>16</v>
      </c>
      <c r="J39" s="34" t="s">
        <v>16</v>
      </c>
      <c r="K39" s="34" t="s">
        <v>16</v>
      </c>
      <c r="L39" s="34" t="s">
        <v>16</v>
      </c>
      <c r="M39" s="49" t="n">
        <v>0.08</v>
      </c>
      <c r="N39" s="34" t="n">
        <v>0.16</v>
      </c>
      <c r="O39" s="49" t="n">
        <v>0.74</v>
      </c>
      <c r="P39" s="49" t="n">
        <v>0.16</v>
      </c>
      <c r="Q39" s="34" t="s">
        <v>16</v>
      </c>
      <c r="R39" s="49" t="s">
        <v>16</v>
      </c>
      <c r="S39" s="49" t="s">
        <v>16</v>
      </c>
      <c r="T39" s="49" t="n">
        <v>1.32</v>
      </c>
      <c r="U39" s="49" t="n">
        <v>0.41</v>
      </c>
    </row>
    <row r="40" customFormat="false" ht="14.25" hidden="false" customHeight="false" outlineLevel="0" collapsed="false">
      <c r="A40" s="108" t="s">
        <v>209</v>
      </c>
      <c r="B40" s="18" t="s">
        <v>47</v>
      </c>
      <c r="C40" s="34" t="s">
        <v>16</v>
      </c>
      <c r="D40" s="34" t="s">
        <v>16</v>
      </c>
      <c r="E40" s="49" t="s">
        <v>16</v>
      </c>
      <c r="F40" s="34" t="s">
        <v>16</v>
      </c>
      <c r="G40" s="49" t="n">
        <v>6.09</v>
      </c>
      <c r="H40" s="34" t="s">
        <v>16</v>
      </c>
      <c r="I40" s="34" t="s">
        <v>16</v>
      </c>
      <c r="J40" s="34" t="s">
        <v>16</v>
      </c>
      <c r="K40" s="34" t="s">
        <v>16</v>
      </c>
      <c r="L40" s="34" t="s">
        <v>16</v>
      </c>
      <c r="M40" s="49" t="s">
        <v>16</v>
      </c>
      <c r="N40" s="34" t="n">
        <v>0.26</v>
      </c>
      <c r="O40" s="49" t="n">
        <v>1.32</v>
      </c>
      <c r="P40" s="49" t="n">
        <v>0.26</v>
      </c>
      <c r="Q40" s="34" t="s">
        <v>16</v>
      </c>
      <c r="R40" s="49" t="s">
        <v>16</v>
      </c>
      <c r="S40" s="49" t="n">
        <v>0.53</v>
      </c>
      <c r="T40" s="49" t="s">
        <v>16</v>
      </c>
      <c r="U40" s="49" t="s">
        <v>16</v>
      </c>
    </row>
    <row r="41" customFormat="false" ht="14.25" hidden="false" customHeight="false" outlineLevel="0" collapsed="false">
      <c r="A41" s="108" t="s">
        <v>210</v>
      </c>
      <c r="B41" s="111" t="s">
        <v>48</v>
      </c>
      <c r="C41" s="34" t="s">
        <v>16</v>
      </c>
      <c r="D41" s="34" t="s">
        <v>16</v>
      </c>
      <c r="E41" s="49" t="s">
        <v>16</v>
      </c>
      <c r="F41" s="34" t="s">
        <v>16</v>
      </c>
      <c r="G41" s="49" t="s">
        <v>16</v>
      </c>
      <c r="H41" s="34" t="s">
        <v>16</v>
      </c>
      <c r="I41" s="34" t="s">
        <v>16</v>
      </c>
      <c r="J41" s="34" t="s">
        <v>16</v>
      </c>
      <c r="K41" s="34" t="n">
        <v>0.14</v>
      </c>
      <c r="L41" s="34" t="s">
        <v>16</v>
      </c>
      <c r="M41" s="49" t="s">
        <v>16</v>
      </c>
      <c r="N41" s="34" t="n">
        <v>0.29</v>
      </c>
      <c r="O41" s="49" t="n">
        <v>2.59</v>
      </c>
      <c r="P41" s="49" t="s">
        <v>16</v>
      </c>
      <c r="Q41" s="34" t="s">
        <v>16</v>
      </c>
      <c r="R41" s="49" t="s">
        <v>16</v>
      </c>
      <c r="S41" s="49" t="n">
        <v>0.57</v>
      </c>
      <c r="T41" s="49" t="n">
        <v>0.72</v>
      </c>
      <c r="U41" s="49" t="n">
        <v>0.14</v>
      </c>
    </row>
    <row r="42" customFormat="false" ht="14.25" hidden="false" customHeight="false" outlineLevel="0" collapsed="false">
      <c r="A42" s="108" t="s">
        <v>211</v>
      </c>
      <c r="B42" s="111" t="s">
        <v>49</v>
      </c>
      <c r="C42" s="34" t="s">
        <v>16</v>
      </c>
      <c r="D42" s="34" t="s">
        <v>16</v>
      </c>
      <c r="E42" s="49" t="s">
        <v>16</v>
      </c>
      <c r="F42" s="34" t="s">
        <v>16</v>
      </c>
      <c r="G42" s="49" t="n">
        <v>0.31</v>
      </c>
      <c r="H42" s="34" t="s">
        <v>16</v>
      </c>
      <c r="I42" s="34" t="s">
        <v>16</v>
      </c>
      <c r="J42" s="34" t="s">
        <v>16</v>
      </c>
      <c r="K42" s="34" t="s">
        <v>16</v>
      </c>
      <c r="L42" s="34" t="s">
        <v>16</v>
      </c>
      <c r="M42" s="49" t="s">
        <v>16</v>
      </c>
      <c r="N42" s="34" t="n">
        <v>0.63</v>
      </c>
      <c r="O42" s="49" t="n">
        <v>0.94</v>
      </c>
      <c r="P42" s="49" t="n">
        <v>0.31</v>
      </c>
      <c r="Q42" s="34" t="s">
        <v>16</v>
      </c>
      <c r="R42" s="49" t="s">
        <v>16</v>
      </c>
      <c r="S42" s="49" t="n">
        <v>0.16</v>
      </c>
      <c r="T42" s="49" t="n">
        <v>0.63</v>
      </c>
      <c r="U42" s="49" t="n">
        <v>0.31</v>
      </c>
    </row>
    <row r="43" customFormat="false" ht="14.25" hidden="false" customHeight="false" outlineLevel="0" collapsed="false">
      <c r="A43" s="108" t="s">
        <v>212</v>
      </c>
      <c r="B43" s="111" t="s">
        <v>50</v>
      </c>
      <c r="C43" s="34" t="s">
        <v>16</v>
      </c>
      <c r="D43" s="34" t="s">
        <v>16</v>
      </c>
      <c r="E43" s="49" t="n">
        <v>0.16</v>
      </c>
      <c r="F43" s="34" t="n">
        <v>0.16</v>
      </c>
      <c r="G43" s="49" t="n">
        <v>0.49</v>
      </c>
      <c r="H43" s="34" t="s">
        <v>16</v>
      </c>
      <c r="I43" s="34" t="s">
        <v>16</v>
      </c>
      <c r="J43" s="34" t="s">
        <v>16</v>
      </c>
      <c r="K43" s="34" t="s">
        <v>16</v>
      </c>
      <c r="L43" s="34" t="s">
        <v>16</v>
      </c>
      <c r="M43" s="49" t="s">
        <v>16</v>
      </c>
      <c r="N43" s="34" t="s">
        <v>16</v>
      </c>
      <c r="O43" s="49" t="n">
        <v>1.96</v>
      </c>
      <c r="P43" s="49" t="n">
        <v>0.33</v>
      </c>
      <c r="Q43" s="34" t="s">
        <v>16</v>
      </c>
      <c r="R43" s="49" t="s">
        <v>16</v>
      </c>
      <c r="S43" s="49" t="n">
        <v>0.16</v>
      </c>
      <c r="T43" s="49" t="n">
        <v>0.16</v>
      </c>
      <c r="U43" s="49" t="n">
        <v>0.82</v>
      </c>
    </row>
    <row r="44" customFormat="false" ht="14.25" hidden="false" customHeight="false" outlineLevel="0" collapsed="false">
      <c r="A44" s="108" t="s">
        <v>213</v>
      </c>
      <c r="B44" s="111" t="s">
        <v>51</v>
      </c>
      <c r="C44" s="34" t="s">
        <v>16</v>
      </c>
      <c r="D44" s="34" t="s">
        <v>16</v>
      </c>
      <c r="E44" s="49" t="s">
        <v>16</v>
      </c>
      <c r="F44" s="34" t="s">
        <v>16</v>
      </c>
      <c r="G44" s="49" t="n">
        <v>0.77</v>
      </c>
      <c r="H44" s="34" t="s">
        <v>16</v>
      </c>
      <c r="I44" s="34" t="s">
        <v>16</v>
      </c>
      <c r="J44" s="34" t="s">
        <v>16</v>
      </c>
      <c r="K44" s="34" t="s">
        <v>16</v>
      </c>
      <c r="L44" s="34" t="s">
        <v>16</v>
      </c>
      <c r="M44" s="49" t="s">
        <v>16</v>
      </c>
      <c r="N44" s="34" t="n">
        <v>0.26</v>
      </c>
      <c r="O44" s="49" t="n">
        <v>1.79</v>
      </c>
      <c r="P44" s="49" t="n">
        <v>0.26</v>
      </c>
      <c r="Q44" s="34" t="s">
        <v>16</v>
      </c>
      <c r="R44" s="49" t="s">
        <v>16</v>
      </c>
      <c r="S44" s="49" t="n">
        <v>0.51</v>
      </c>
      <c r="T44" s="49" t="n">
        <v>0.77</v>
      </c>
      <c r="U44" s="49" t="n">
        <v>0.26</v>
      </c>
    </row>
    <row r="45" customFormat="false" ht="14.25" hidden="false" customHeight="false" outlineLevel="0" collapsed="false">
      <c r="A45" s="108" t="s">
        <v>214</v>
      </c>
      <c r="B45" s="111" t="s">
        <v>52</v>
      </c>
      <c r="C45" s="34" t="s">
        <v>16</v>
      </c>
      <c r="D45" s="34" t="s">
        <v>16</v>
      </c>
      <c r="E45" s="49" t="s">
        <v>16</v>
      </c>
      <c r="F45" s="34" t="s">
        <v>16</v>
      </c>
      <c r="G45" s="49" t="n">
        <v>0.25</v>
      </c>
      <c r="H45" s="34" t="s">
        <v>16</v>
      </c>
      <c r="I45" s="34" t="s">
        <v>16</v>
      </c>
      <c r="J45" s="34" t="s">
        <v>16</v>
      </c>
      <c r="K45" s="34" t="s">
        <v>16</v>
      </c>
      <c r="L45" s="34" t="s">
        <v>16</v>
      </c>
      <c r="M45" s="49" t="s">
        <v>16</v>
      </c>
      <c r="N45" s="34" t="s">
        <v>16</v>
      </c>
      <c r="O45" s="49" t="n">
        <v>1.01</v>
      </c>
      <c r="P45" s="49" t="s">
        <v>16</v>
      </c>
      <c r="Q45" s="34" t="s">
        <v>16</v>
      </c>
      <c r="R45" s="49" t="s">
        <v>16</v>
      </c>
      <c r="S45" s="49" t="n">
        <v>0.51</v>
      </c>
      <c r="T45" s="49" t="n">
        <v>1.27</v>
      </c>
      <c r="U45" s="49" t="n">
        <v>0.25</v>
      </c>
    </row>
    <row r="46" customFormat="false" ht="14.25" hidden="false" customHeight="false" outlineLevel="0" collapsed="false">
      <c r="A46" s="108" t="s">
        <v>215</v>
      </c>
      <c r="B46" s="110" t="s">
        <v>53</v>
      </c>
      <c r="C46" s="34" t="s">
        <v>16</v>
      </c>
      <c r="D46" s="34" t="s">
        <v>16</v>
      </c>
      <c r="E46" s="49" t="s">
        <v>16</v>
      </c>
      <c r="F46" s="34" t="s">
        <v>16</v>
      </c>
      <c r="G46" s="49" t="n">
        <v>1.38</v>
      </c>
      <c r="H46" s="34" t="s">
        <v>16</v>
      </c>
      <c r="I46" s="34" t="s">
        <v>16</v>
      </c>
      <c r="J46" s="34" t="s">
        <v>16</v>
      </c>
      <c r="K46" s="34" t="s">
        <v>16</v>
      </c>
      <c r="L46" s="34" t="s">
        <v>16</v>
      </c>
      <c r="M46" s="49" t="s">
        <v>16</v>
      </c>
      <c r="N46" s="34" t="n">
        <v>0.83</v>
      </c>
      <c r="O46" s="49" t="n">
        <v>1.38</v>
      </c>
      <c r="P46" s="49" t="n">
        <v>0.28</v>
      </c>
      <c r="Q46" s="34" t="s">
        <v>16</v>
      </c>
      <c r="R46" s="49" t="s">
        <v>16</v>
      </c>
      <c r="S46" s="49" t="s">
        <v>16</v>
      </c>
      <c r="T46" s="49" t="n">
        <v>1.1</v>
      </c>
      <c r="U46" s="49" t="s">
        <v>16</v>
      </c>
    </row>
    <row r="47" customFormat="false" ht="14.25" hidden="false" customHeight="false" outlineLevel="0" collapsed="false">
      <c r="A47" s="108" t="s">
        <v>216</v>
      </c>
      <c r="B47" s="111" t="s">
        <v>54</v>
      </c>
      <c r="C47" s="34" t="s">
        <v>16</v>
      </c>
      <c r="D47" s="34" t="s">
        <v>16</v>
      </c>
      <c r="E47" s="49" t="s">
        <v>16</v>
      </c>
      <c r="F47" s="34" t="s">
        <v>16</v>
      </c>
      <c r="G47" s="49" t="n">
        <v>1.67</v>
      </c>
      <c r="H47" s="34" t="s">
        <v>16</v>
      </c>
      <c r="I47" s="34" t="n">
        <v>0.24</v>
      </c>
      <c r="J47" s="34" t="s">
        <v>16</v>
      </c>
      <c r="K47" s="34" t="s">
        <v>16</v>
      </c>
      <c r="L47" s="34" t="s">
        <v>16</v>
      </c>
      <c r="M47" s="49" t="s">
        <v>16</v>
      </c>
      <c r="N47" s="34" t="n">
        <v>0.48</v>
      </c>
      <c r="O47" s="49" t="n">
        <v>1.43</v>
      </c>
      <c r="P47" s="49" t="s">
        <v>16</v>
      </c>
      <c r="Q47" s="34" t="s">
        <v>16</v>
      </c>
      <c r="R47" s="49" t="s">
        <v>16</v>
      </c>
      <c r="S47" s="49" t="s">
        <v>16</v>
      </c>
      <c r="T47" s="49" t="n">
        <v>0.96</v>
      </c>
      <c r="U47" s="49" t="n">
        <v>0.72</v>
      </c>
    </row>
    <row r="48" customFormat="false" ht="14.25" hidden="false" customHeight="false" outlineLevel="0" collapsed="false">
      <c r="A48" s="108" t="s">
        <v>217</v>
      </c>
      <c r="B48" s="111" t="s">
        <v>55</v>
      </c>
      <c r="C48" s="34" t="s">
        <v>16</v>
      </c>
      <c r="D48" s="34" t="s">
        <v>16</v>
      </c>
      <c r="E48" s="49" t="s">
        <v>16</v>
      </c>
      <c r="F48" s="34" t="s">
        <v>16</v>
      </c>
      <c r="G48" s="49" t="n">
        <v>1.36</v>
      </c>
      <c r="H48" s="34" t="s">
        <v>16</v>
      </c>
      <c r="I48" s="34" t="s">
        <v>16</v>
      </c>
      <c r="J48" s="34" t="s">
        <v>16</v>
      </c>
      <c r="K48" s="34" t="s">
        <v>16</v>
      </c>
      <c r="L48" s="34" t="s">
        <v>16</v>
      </c>
      <c r="M48" s="49" t="n">
        <v>0.11</v>
      </c>
      <c r="N48" s="34" t="s">
        <v>16</v>
      </c>
      <c r="O48" s="49" t="n">
        <v>1.59</v>
      </c>
      <c r="P48" s="49" t="s">
        <v>16</v>
      </c>
      <c r="Q48" s="34" t="s">
        <v>16</v>
      </c>
      <c r="R48" s="49" t="n">
        <v>0.23</v>
      </c>
      <c r="S48" s="49" t="n">
        <v>0.11</v>
      </c>
      <c r="T48" s="49" t="n">
        <v>0.23</v>
      </c>
      <c r="U48" s="49" t="n">
        <v>0.11</v>
      </c>
    </row>
    <row r="49" customFormat="false" ht="14.25" hidden="false" customHeight="false" outlineLevel="0" collapsed="false">
      <c r="A49" s="108" t="s">
        <v>218</v>
      </c>
      <c r="B49" s="111" t="s">
        <v>56</v>
      </c>
      <c r="C49" s="34" t="s">
        <v>16</v>
      </c>
      <c r="D49" s="34" t="s">
        <v>16</v>
      </c>
      <c r="E49" s="49" t="n">
        <v>0.18</v>
      </c>
      <c r="F49" s="34" t="s">
        <v>16</v>
      </c>
      <c r="G49" s="52" t="n">
        <v>0.36</v>
      </c>
      <c r="H49" s="34" t="s">
        <v>16</v>
      </c>
      <c r="I49" s="34" t="s">
        <v>16</v>
      </c>
      <c r="J49" s="34" t="s">
        <v>16</v>
      </c>
      <c r="K49" s="34" t="s">
        <v>16</v>
      </c>
      <c r="L49" s="34" t="s">
        <v>16</v>
      </c>
      <c r="M49" s="49" t="s">
        <v>16</v>
      </c>
      <c r="N49" s="34" t="n">
        <v>0.18</v>
      </c>
      <c r="O49" s="49" t="n">
        <v>1.27</v>
      </c>
      <c r="P49" s="49" t="n">
        <v>0.18</v>
      </c>
      <c r="Q49" s="34" t="s">
        <v>16</v>
      </c>
      <c r="R49" s="49" t="s">
        <v>16</v>
      </c>
      <c r="S49" s="49" t="s">
        <v>16</v>
      </c>
      <c r="T49" s="49" t="n">
        <v>0.36</v>
      </c>
      <c r="U49" s="49" t="n">
        <v>0.18</v>
      </c>
    </row>
    <row r="50" customFormat="false" ht="14.25" hidden="false" customHeight="false" outlineLevel="0" collapsed="false">
      <c r="A50" s="108" t="s">
        <v>219</v>
      </c>
      <c r="B50" s="111" t="s">
        <v>57</v>
      </c>
      <c r="C50" s="34" t="s">
        <v>16</v>
      </c>
      <c r="D50" s="34" t="s">
        <v>16</v>
      </c>
      <c r="E50" s="49" t="n">
        <v>0.17</v>
      </c>
      <c r="F50" s="34" t="s">
        <v>16</v>
      </c>
      <c r="G50" s="49" t="n">
        <v>0.83</v>
      </c>
      <c r="H50" s="34" t="s">
        <v>16</v>
      </c>
      <c r="I50" s="34" t="s">
        <v>16</v>
      </c>
      <c r="J50" s="34" t="s">
        <v>16</v>
      </c>
      <c r="K50" s="34" t="s">
        <v>16</v>
      </c>
      <c r="L50" s="34" t="s">
        <v>16</v>
      </c>
      <c r="M50" s="49" t="s">
        <v>16</v>
      </c>
      <c r="N50" s="34" t="s">
        <v>16</v>
      </c>
      <c r="O50" s="49" t="n">
        <v>1.84</v>
      </c>
      <c r="P50" s="49" t="n">
        <v>0.83</v>
      </c>
      <c r="Q50" s="34" t="s">
        <v>16</v>
      </c>
      <c r="R50" s="49" t="s">
        <v>16</v>
      </c>
      <c r="S50" s="49" t="n">
        <v>0.33</v>
      </c>
      <c r="T50" s="49" t="n">
        <v>1.17</v>
      </c>
      <c r="U50" s="49" t="n">
        <v>0.5</v>
      </c>
    </row>
    <row r="51" customFormat="false" ht="14.25" hidden="false" customHeight="false" outlineLevel="0" collapsed="false">
      <c r="A51" s="108" t="s">
        <v>220</v>
      </c>
      <c r="B51" s="110" t="s">
        <v>58</v>
      </c>
      <c r="C51" s="34" t="s">
        <v>16</v>
      </c>
      <c r="D51" s="34" t="s">
        <v>16</v>
      </c>
      <c r="E51" s="49" t="n">
        <v>0.33</v>
      </c>
      <c r="F51" s="34" t="s">
        <v>16</v>
      </c>
      <c r="G51" s="49" t="n">
        <v>0.83</v>
      </c>
      <c r="H51" s="34" t="s">
        <v>16</v>
      </c>
      <c r="I51" s="34" t="s">
        <v>16</v>
      </c>
      <c r="J51" s="34" t="s">
        <v>16</v>
      </c>
      <c r="K51" s="34" t="s">
        <v>16</v>
      </c>
      <c r="L51" s="34" t="s">
        <v>16</v>
      </c>
      <c r="M51" s="49" t="s">
        <v>16</v>
      </c>
      <c r="N51" s="34" t="s">
        <v>16</v>
      </c>
      <c r="O51" s="49" t="n">
        <v>0.5</v>
      </c>
      <c r="P51" s="49" t="s">
        <v>16</v>
      </c>
      <c r="Q51" s="34" t="s">
        <v>16</v>
      </c>
      <c r="R51" s="49" t="s">
        <v>16</v>
      </c>
      <c r="S51" s="49" t="s">
        <v>16</v>
      </c>
      <c r="T51" s="49" t="n">
        <v>1</v>
      </c>
      <c r="U51" s="49" t="s">
        <v>16</v>
      </c>
    </row>
    <row r="52" customFormat="false" ht="14.25" hidden="false" customHeight="false" outlineLevel="0" collapsed="false">
      <c r="A52" s="108" t="s">
        <v>221</v>
      </c>
      <c r="B52" s="111" t="s">
        <v>59</v>
      </c>
      <c r="C52" s="34" t="s">
        <v>16</v>
      </c>
      <c r="D52" s="34" t="s">
        <v>16</v>
      </c>
      <c r="E52" s="49" t="n">
        <v>0.56</v>
      </c>
      <c r="F52" s="34" t="s">
        <v>16</v>
      </c>
      <c r="G52" s="49" t="n">
        <v>0.14</v>
      </c>
      <c r="H52" s="34" t="s">
        <v>16</v>
      </c>
      <c r="I52" s="34" t="s">
        <v>16</v>
      </c>
      <c r="J52" s="34" t="s">
        <v>16</v>
      </c>
      <c r="K52" s="34" t="s">
        <v>16</v>
      </c>
      <c r="L52" s="34" t="s">
        <v>16</v>
      </c>
      <c r="M52" s="49" t="s">
        <v>16</v>
      </c>
      <c r="N52" s="34" t="s">
        <v>16</v>
      </c>
      <c r="O52" s="49" t="n">
        <v>0.7</v>
      </c>
      <c r="P52" s="49" t="s">
        <v>16</v>
      </c>
      <c r="Q52" s="34" t="s">
        <v>16</v>
      </c>
      <c r="R52" s="49" t="s">
        <v>16</v>
      </c>
      <c r="S52" s="49" t="s">
        <v>16</v>
      </c>
      <c r="T52" s="49" t="n">
        <v>0.56</v>
      </c>
      <c r="U52" s="49" t="s">
        <v>16</v>
      </c>
    </row>
    <row r="53" customFormat="false" ht="14.25" hidden="false" customHeight="false" outlineLevel="0" collapsed="false">
      <c r="A53" s="108" t="s">
        <v>222</v>
      </c>
      <c r="B53" s="111" t="s">
        <v>60</v>
      </c>
      <c r="C53" s="34" t="s">
        <v>16</v>
      </c>
      <c r="D53" s="34" t="s">
        <v>16</v>
      </c>
      <c r="E53" s="49" t="s">
        <v>16</v>
      </c>
      <c r="F53" s="34" t="s">
        <v>16</v>
      </c>
      <c r="G53" s="49" t="n">
        <v>0.73</v>
      </c>
      <c r="H53" s="34" t="s">
        <v>16</v>
      </c>
      <c r="I53" s="34" t="s">
        <v>16</v>
      </c>
      <c r="J53" s="34" t="s">
        <v>16</v>
      </c>
      <c r="K53" s="34" t="s">
        <v>16</v>
      </c>
      <c r="L53" s="34" t="s">
        <v>16</v>
      </c>
      <c r="M53" s="49" t="s">
        <v>16</v>
      </c>
      <c r="N53" s="34" t="n">
        <v>0.24</v>
      </c>
      <c r="O53" s="49" t="n">
        <v>0.48</v>
      </c>
      <c r="P53" s="49" t="s">
        <v>16</v>
      </c>
      <c r="Q53" s="34" t="s">
        <v>16</v>
      </c>
      <c r="R53" s="49" t="s">
        <v>16</v>
      </c>
      <c r="S53" s="49" t="n">
        <v>0.48</v>
      </c>
      <c r="T53" s="49" t="n">
        <v>1.21</v>
      </c>
      <c r="U53" s="49" t="n">
        <v>0.24</v>
      </c>
    </row>
    <row r="54" customFormat="false" ht="14.25" hidden="false" customHeight="false" outlineLevel="0" collapsed="false">
      <c r="A54" s="108" t="s">
        <v>223</v>
      </c>
      <c r="B54" s="111" t="s">
        <v>61</v>
      </c>
      <c r="C54" s="34" t="s">
        <v>16</v>
      </c>
      <c r="D54" s="34" t="s">
        <v>16</v>
      </c>
      <c r="E54" s="49" t="n">
        <v>0.57</v>
      </c>
      <c r="F54" s="34" t="s">
        <v>16</v>
      </c>
      <c r="G54" s="49" t="n">
        <v>0.47</v>
      </c>
      <c r="H54" s="34" t="s">
        <v>16</v>
      </c>
      <c r="I54" s="34" t="s">
        <v>16</v>
      </c>
      <c r="J54" s="34" t="s">
        <v>16</v>
      </c>
      <c r="K54" s="34" t="s">
        <v>16</v>
      </c>
      <c r="L54" s="34" t="s">
        <v>16</v>
      </c>
      <c r="M54" s="49" t="s">
        <v>16</v>
      </c>
      <c r="N54" s="34" t="s">
        <v>16</v>
      </c>
      <c r="O54" s="49" t="n">
        <v>1.23</v>
      </c>
      <c r="P54" s="49" t="n">
        <v>0.09</v>
      </c>
      <c r="Q54" s="34" t="s">
        <v>16</v>
      </c>
      <c r="R54" s="49" t="n">
        <v>0.09</v>
      </c>
      <c r="S54" s="49" t="n">
        <v>0.19</v>
      </c>
      <c r="T54" s="49" t="n">
        <v>0.57</v>
      </c>
      <c r="U54" s="49" t="s">
        <v>16</v>
      </c>
    </row>
    <row r="55" customFormat="false" ht="14.25" hidden="false" customHeight="false" outlineLevel="0" collapsed="false">
      <c r="A55" s="108" t="s">
        <v>224</v>
      </c>
      <c r="B55" s="110" t="s">
        <v>62</v>
      </c>
      <c r="C55" s="34" t="s">
        <v>16</v>
      </c>
      <c r="D55" s="34" t="s">
        <v>16</v>
      </c>
      <c r="E55" s="49" t="n">
        <v>1.7</v>
      </c>
      <c r="F55" s="34" t="s">
        <v>16</v>
      </c>
      <c r="G55" s="49" t="n">
        <v>2.12</v>
      </c>
      <c r="H55" s="34" t="s">
        <v>16</v>
      </c>
      <c r="I55" s="34" t="s">
        <v>16</v>
      </c>
      <c r="J55" s="34" t="s">
        <v>16</v>
      </c>
      <c r="K55" s="34" t="s">
        <v>16</v>
      </c>
      <c r="L55" s="34" t="s">
        <v>16</v>
      </c>
      <c r="M55" s="49" t="s">
        <v>16</v>
      </c>
      <c r="N55" s="34" t="s">
        <v>16</v>
      </c>
      <c r="O55" s="49" t="n">
        <v>1.06</v>
      </c>
      <c r="P55" s="49" t="n">
        <v>0.42</v>
      </c>
      <c r="Q55" s="34" t="s">
        <v>16</v>
      </c>
      <c r="R55" s="49" t="s">
        <v>16</v>
      </c>
      <c r="S55" s="49" t="n">
        <v>0.42</v>
      </c>
      <c r="T55" s="49" t="n">
        <v>1.06</v>
      </c>
      <c r="U55" s="49" t="n">
        <v>0.21</v>
      </c>
    </row>
    <row r="56" customFormat="false" ht="14.25" hidden="false" customHeight="false" outlineLevel="0" collapsed="false">
      <c r="A56" s="108" t="s">
        <v>225</v>
      </c>
      <c r="B56" s="111" t="s">
        <v>63</v>
      </c>
      <c r="C56" s="34" t="s">
        <v>16</v>
      </c>
      <c r="D56" s="34" t="s">
        <v>16</v>
      </c>
      <c r="E56" s="49" t="n">
        <v>0.33</v>
      </c>
      <c r="F56" s="34" t="s">
        <v>16</v>
      </c>
      <c r="G56" s="49" t="n">
        <v>0.83</v>
      </c>
      <c r="H56" s="34" t="s">
        <v>16</v>
      </c>
      <c r="I56" s="34" t="s">
        <v>16</v>
      </c>
      <c r="J56" s="34" t="s">
        <v>16</v>
      </c>
      <c r="K56" s="34" t="s">
        <v>16</v>
      </c>
      <c r="L56" s="34" t="s">
        <v>16</v>
      </c>
      <c r="M56" s="49" t="s">
        <v>16</v>
      </c>
      <c r="N56" s="34" t="s">
        <v>16</v>
      </c>
      <c r="O56" s="49" t="n">
        <v>1.5</v>
      </c>
      <c r="P56" s="49" t="s">
        <v>16</v>
      </c>
      <c r="Q56" s="34" t="s">
        <v>16</v>
      </c>
      <c r="R56" s="49" t="s">
        <v>16</v>
      </c>
      <c r="S56" s="49" t="n">
        <v>0.17</v>
      </c>
      <c r="T56" s="49" t="n">
        <v>0.67</v>
      </c>
      <c r="U56" s="49" t="s">
        <v>16</v>
      </c>
    </row>
    <row r="1048576" customFormat="false" ht="12.8" hidden="false" customHeight="false" outlineLevel="0" collapsed="false"/>
  </sheetData>
  <mergeCells count="22">
    <mergeCell ref="A1:O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O5"/>
    <mergeCell ref="P5:P6"/>
    <mergeCell ref="Q5:Q6"/>
    <mergeCell ref="R5:R6"/>
    <mergeCell ref="S5:S6"/>
    <mergeCell ref="T5:T6"/>
    <mergeCell ref="U5:U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8.29"/>
    <col collapsed="false" customWidth="true" hidden="false" outlineLevel="0" max="6" min="3" style="0" width="10.71"/>
    <col collapsed="false" customWidth="true" hidden="false" outlineLevel="0" max="10" min="7" style="0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29"/>
      <c r="B2" s="29"/>
      <c r="C2" s="29"/>
      <c r="D2" s="29"/>
      <c r="E2" s="29"/>
      <c r="F2" s="29"/>
      <c r="G2" s="29"/>
      <c r="H2" s="29"/>
      <c r="I2" s="29"/>
      <c r="J2" s="29"/>
    </row>
    <row r="3" customFormat="false" ht="12.8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</row>
    <row r="4" customFormat="false" ht="12.8" hidden="false" customHeight="false" outlineLevel="0" collapsed="false">
      <c r="A4" s="29"/>
      <c r="B4" s="29"/>
      <c r="C4" s="29"/>
      <c r="D4" s="29"/>
      <c r="E4" s="29"/>
      <c r="F4" s="29"/>
      <c r="G4" s="29"/>
      <c r="H4" s="29"/>
      <c r="I4" s="29"/>
      <c r="J4" s="29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s">
        <v>16</v>
      </c>
      <c r="D7" s="7" t="n">
        <v>1</v>
      </c>
      <c r="E7" s="4" t="s">
        <v>16</v>
      </c>
      <c r="F7" s="4" t="s">
        <v>16</v>
      </c>
      <c r="G7" s="4" t="n">
        <v>1</v>
      </c>
      <c r="H7" s="30" t="n">
        <v>0.003</v>
      </c>
      <c r="I7" s="4" t="n">
        <v>1</v>
      </c>
      <c r="J7" s="11" t="n">
        <v>100</v>
      </c>
    </row>
    <row r="8" customFormat="false" ht="18.75" hidden="false" customHeight="true" outlineLevel="0" collapsed="false">
      <c r="A8" s="28"/>
      <c r="B8" s="12" t="s">
        <v>13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11" t="s">
        <v>16</v>
      </c>
      <c r="I8" s="4" t="s">
        <v>16</v>
      </c>
      <c r="J8" s="13" t="s">
        <v>16</v>
      </c>
    </row>
    <row r="9" customFormat="false" ht="14.1" hidden="false" customHeight="false" outlineLevel="0" collapsed="false">
      <c r="A9" s="14" t="s">
        <v>14</v>
      </c>
      <c r="B9" s="14"/>
      <c r="C9" s="15" t="s">
        <v>16</v>
      </c>
      <c r="D9" s="16" t="s">
        <v>16</v>
      </c>
      <c r="E9" s="15" t="s">
        <v>16</v>
      </c>
      <c r="F9" s="15" t="s">
        <v>16</v>
      </c>
      <c r="G9" s="15" t="s">
        <v>16</v>
      </c>
      <c r="H9" s="21" t="s">
        <v>16</v>
      </c>
      <c r="I9" s="15" t="s">
        <v>16</v>
      </c>
      <c r="J9" s="13" t="s">
        <v>16</v>
      </c>
    </row>
    <row r="10" customFormat="false" ht="14.1" hidden="false" customHeight="false" outlineLevel="0" collapsed="false">
      <c r="A10" s="18" t="s">
        <v>15</v>
      </c>
      <c r="B10" s="18"/>
      <c r="C10" s="4" t="s">
        <v>16</v>
      </c>
      <c r="D10" s="7" t="s">
        <v>16</v>
      </c>
      <c r="E10" s="4" t="s">
        <v>16</v>
      </c>
      <c r="F10" s="15" t="s">
        <v>16</v>
      </c>
      <c r="G10" s="4" t="s">
        <v>16</v>
      </c>
      <c r="H10" s="22" t="s">
        <v>16</v>
      </c>
      <c r="I10" s="4" t="s">
        <v>16</v>
      </c>
      <c r="J10" s="11" t="s">
        <v>16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s">
        <v>16</v>
      </c>
      <c r="E11" s="16" t="s">
        <v>16</v>
      </c>
      <c r="F11" s="15" t="s">
        <v>16</v>
      </c>
      <c r="G11" s="4" t="s">
        <v>16</v>
      </c>
      <c r="H11" s="22" t="s">
        <v>16</v>
      </c>
      <c r="I11" s="4" t="s">
        <v>16</v>
      </c>
      <c r="J11" s="11" t="s">
        <v>16</v>
      </c>
    </row>
    <row r="12" customFormat="false" ht="14.1" hidden="false" customHeight="false" outlineLevel="0" collapsed="false">
      <c r="A12" s="18" t="s">
        <v>18</v>
      </c>
      <c r="B12" s="18"/>
      <c r="C12" s="4" t="s">
        <v>16</v>
      </c>
      <c r="D12" s="7" t="s">
        <v>16</v>
      </c>
      <c r="E12" s="4" t="s">
        <v>16</v>
      </c>
      <c r="F12" s="15" t="s">
        <v>16</v>
      </c>
      <c r="G12" s="4" t="s">
        <v>16</v>
      </c>
      <c r="H12" s="22" t="s">
        <v>16</v>
      </c>
      <c r="I12" s="4" t="s">
        <v>16</v>
      </c>
      <c r="J12" s="11" t="s">
        <v>16</v>
      </c>
    </row>
    <row r="13" customFormat="false" ht="14.1" hidden="false" customHeight="false" outlineLevel="0" collapsed="false">
      <c r="A13" s="18" t="s">
        <v>19</v>
      </c>
      <c r="B13" s="18"/>
      <c r="C13" s="4" t="s">
        <v>16</v>
      </c>
      <c r="D13" s="7" t="s">
        <v>16</v>
      </c>
      <c r="E13" s="4" t="s">
        <v>16</v>
      </c>
      <c r="F13" s="15" t="s">
        <v>16</v>
      </c>
      <c r="G13" s="4" t="s">
        <v>16</v>
      </c>
      <c r="H13" s="22" t="s">
        <v>16</v>
      </c>
      <c r="I13" s="4" t="s">
        <v>16</v>
      </c>
      <c r="J13" s="11" t="s">
        <v>16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s">
        <v>16</v>
      </c>
      <c r="F14" s="15" t="s">
        <v>16</v>
      </c>
      <c r="G14" s="4" t="s">
        <v>16</v>
      </c>
      <c r="H14" s="22" t="s">
        <v>16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s">
        <v>16</v>
      </c>
      <c r="D15" s="7" t="s">
        <v>16</v>
      </c>
      <c r="E15" s="16" t="s">
        <v>16</v>
      </c>
      <c r="F15" s="15" t="s">
        <v>16</v>
      </c>
      <c r="G15" s="4" t="s">
        <v>16</v>
      </c>
      <c r="H15" s="22" t="s">
        <v>16</v>
      </c>
      <c r="I15" s="4" t="s">
        <v>16</v>
      </c>
      <c r="J15" s="11" t="s">
        <v>16</v>
      </c>
    </row>
    <row r="16" customFormat="false" ht="14.1" hidden="false" customHeight="false" outlineLevel="0" collapsed="false">
      <c r="A16" s="18" t="s">
        <v>22</v>
      </c>
      <c r="B16" s="18"/>
      <c r="C16" s="4" t="s">
        <v>16</v>
      </c>
      <c r="D16" s="7" t="s">
        <v>16</v>
      </c>
      <c r="E16" s="4" t="s">
        <v>16</v>
      </c>
      <c r="F16" s="15" t="s">
        <v>16</v>
      </c>
      <c r="G16" s="4" t="s">
        <v>16</v>
      </c>
      <c r="H16" s="22" t="s">
        <v>16</v>
      </c>
      <c r="I16" s="4" t="s">
        <v>16</v>
      </c>
      <c r="J16" s="11" t="s">
        <v>16</v>
      </c>
    </row>
    <row r="17" customFormat="false" ht="14.1" hidden="false" customHeight="false" outlineLevel="0" collapsed="false">
      <c r="A17" s="18" t="s">
        <v>23</v>
      </c>
      <c r="B17" s="18"/>
      <c r="C17" s="4" t="s">
        <v>16</v>
      </c>
      <c r="D17" s="7" t="s">
        <v>16</v>
      </c>
      <c r="E17" s="4" t="s">
        <v>16</v>
      </c>
      <c r="F17" s="15" t="s">
        <v>16</v>
      </c>
      <c r="G17" s="4" t="s">
        <v>16</v>
      </c>
      <c r="H17" s="22" t="s">
        <v>16</v>
      </c>
      <c r="I17" s="4" t="s">
        <v>16</v>
      </c>
      <c r="J17" s="11" t="s">
        <v>16</v>
      </c>
    </row>
    <row r="18" customFormat="false" ht="14.1" hidden="false" customHeight="false" outlineLevel="0" collapsed="false">
      <c r="A18" s="18" t="s">
        <v>24</v>
      </c>
      <c r="B18" s="18"/>
      <c r="C18" s="4" t="s">
        <v>16</v>
      </c>
      <c r="D18" s="7" t="s">
        <v>16</v>
      </c>
      <c r="E18" s="4" t="s">
        <v>16</v>
      </c>
      <c r="F18" s="15" t="s">
        <v>16</v>
      </c>
      <c r="G18" s="4" t="s">
        <v>16</v>
      </c>
      <c r="H18" s="22" t="s">
        <v>16</v>
      </c>
      <c r="I18" s="4" t="s">
        <v>16</v>
      </c>
      <c r="J18" s="11" t="s">
        <v>16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s">
        <v>16</v>
      </c>
      <c r="F19" s="15" t="s">
        <v>16</v>
      </c>
      <c r="G19" s="4" t="s">
        <v>16</v>
      </c>
      <c r="H19" s="22" t="s">
        <v>16</v>
      </c>
      <c r="I19" s="4" t="s">
        <v>16</v>
      </c>
      <c r="J19" s="11" t="s">
        <v>16</v>
      </c>
    </row>
    <row r="20" customFormat="false" ht="14.1" hidden="false" customHeight="false" outlineLevel="0" collapsed="false">
      <c r="A20" s="18" t="s">
        <v>26</v>
      </c>
      <c r="B20" s="18"/>
      <c r="C20" s="4" t="s">
        <v>16</v>
      </c>
      <c r="D20" s="4" t="s">
        <v>16</v>
      </c>
      <c r="E20" s="15" t="s">
        <v>16</v>
      </c>
      <c r="F20" s="15" t="s">
        <v>16</v>
      </c>
      <c r="G20" s="4" t="s">
        <v>16</v>
      </c>
      <c r="H20" s="11" t="s">
        <v>16</v>
      </c>
      <c r="I20" s="4" t="s">
        <v>16</v>
      </c>
      <c r="J20" s="11" t="s">
        <v>16</v>
      </c>
    </row>
    <row r="21" customFormat="false" ht="14.1" hidden="false" customHeight="false" outlineLevel="0" collapsed="false">
      <c r="A21" s="18" t="s">
        <v>27</v>
      </c>
      <c r="B21" s="18"/>
      <c r="C21" s="4" t="s">
        <v>16</v>
      </c>
      <c r="D21" s="4" t="s">
        <v>16</v>
      </c>
      <c r="E21" s="4" t="s">
        <v>16</v>
      </c>
      <c r="F21" s="15" t="s">
        <v>16</v>
      </c>
      <c r="G21" s="4" t="s">
        <v>16</v>
      </c>
      <c r="H21" s="21" t="s">
        <v>16</v>
      </c>
      <c r="I21" s="4" t="s">
        <v>16</v>
      </c>
      <c r="J21" s="11" t="s">
        <v>16</v>
      </c>
    </row>
    <row r="22" customFormat="false" ht="14.1" hidden="false" customHeight="false" outlineLevel="0" collapsed="false">
      <c r="A22" s="18" t="s">
        <v>28</v>
      </c>
      <c r="B22" s="18"/>
      <c r="C22" s="4" t="s">
        <v>16</v>
      </c>
      <c r="D22" s="4" t="s">
        <v>16</v>
      </c>
      <c r="E22" s="4" t="s">
        <v>16</v>
      </c>
      <c r="F22" s="15" t="s">
        <v>16</v>
      </c>
      <c r="G22" s="4" t="s">
        <v>16</v>
      </c>
      <c r="H22" s="22" t="s">
        <v>16</v>
      </c>
      <c r="I22" s="4" t="s">
        <v>16</v>
      </c>
      <c r="J22" s="11" t="s">
        <v>16</v>
      </c>
    </row>
    <row r="23" customFormat="false" ht="14.1" hidden="false" customHeight="false" outlineLevel="0" collapsed="false">
      <c r="A23" s="18" t="s">
        <v>29</v>
      </c>
      <c r="B23" s="18"/>
      <c r="C23" s="4" t="s">
        <v>16</v>
      </c>
      <c r="D23" s="4" t="s">
        <v>16</v>
      </c>
      <c r="E23" s="4" t="s">
        <v>16</v>
      </c>
      <c r="F23" s="15" t="s">
        <v>16</v>
      </c>
      <c r="G23" s="4" t="s">
        <v>16</v>
      </c>
      <c r="H23" s="22" t="s">
        <v>16</v>
      </c>
      <c r="I23" s="4" t="s">
        <v>16</v>
      </c>
      <c r="J23" s="11" t="s">
        <v>16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s">
        <v>16</v>
      </c>
      <c r="E24" s="16" t="s">
        <v>16</v>
      </c>
      <c r="F24" s="15" t="s">
        <v>16</v>
      </c>
      <c r="G24" s="4" t="s">
        <v>16</v>
      </c>
      <c r="H24" s="22" t="s">
        <v>16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s">
        <v>16</v>
      </c>
      <c r="D25" s="4" t="s">
        <v>16</v>
      </c>
      <c r="E25" s="4" t="s">
        <v>16</v>
      </c>
      <c r="F25" s="15" t="s">
        <v>16</v>
      </c>
      <c r="G25" s="4" t="s">
        <v>16</v>
      </c>
      <c r="H25" s="11" t="s">
        <v>16</v>
      </c>
      <c r="I25" s="4" t="s">
        <v>16</v>
      </c>
      <c r="J25" s="11" t="s">
        <v>16</v>
      </c>
    </row>
    <row r="26" customFormat="false" ht="14.1" hidden="false" customHeight="true" outlineLevel="0" collapsed="false">
      <c r="A26" s="20" t="s">
        <v>32</v>
      </c>
      <c r="B26" s="20"/>
      <c r="C26" s="4" t="s">
        <v>16</v>
      </c>
      <c r="D26" s="15" t="s">
        <v>16</v>
      </c>
      <c r="E26" s="16" t="s">
        <v>16</v>
      </c>
      <c r="F26" s="4" t="s">
        <v>16</v>
      </c>
      <c r="G26" s="4" t="s">
        <v>16</v>
      </c>
      <c r="H26" s="11" t="s">
        <v>16</v>
      </c>
      <c r="I26" s="4" t="s">
        <v>16</v>
      </c>
      <c r="J26" s="11" t="s">
        <v>16</v>
      </c>
    </row>
    <row r="27" customFormat="false" ht="14.45" hidden="false" customHeight="true" outlineLevel="0" collapsed="false">
      <c r="A27" s="20" t="s">
        <v>33</v>
      </c>
      <c r="B27" s="20"/>
      <c r="C27" s="4" t="s">
        <v>16</v>
      </c>
      <c r="D27" s="4" t="s">
        <v>16</v>
      </c>
      <c r="E27" s="7" t="s">
        <v>16</v>
      </c>
      <c r="F27" s="4" t="s">
        <v>16</v>
      </c>
      <c r="G27" s="4" t="s">
        <v>16</v>
      </c>
      <c r="H27" s="11" t="s">
        <v>16</v>
      </c>
      <c r="I27" s="4" t="s">
        <v>16</v>
      </c>
      <c r="J27" s="11" t="s">
        <v>16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s">
        <v>16</v>
      </c>
      <c r="E28" s="7" t="s">
        <v>16</v>
      </c>
      <c r="F28" s="4" t="s">
        <v>16</v>
      </c>
      <c r="G28" s="4" t="s">
        <v>16</v>
      </c>
      <c r="H28" s="11" t="s">
        <v>16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s">
        <v>16</v>
      </c>
      <c r="F29" s="4" t="s">
        <v>16</v>
      </c>
      <c r="G29" s="4" t="s">
        <v>16</v>
      </c>
      <c r="H29" s="11" t="s">
        <v>16</v>
      </c>
      <c r="I29" s="4" t="s">
        <v>16</v>
      </c>
      <c r="J29" s="22" t="s">
        <v>16</v>
      </c>
    </row>
    <row r="30" customFormat="false" ht="14.45" hidden="false" customHeight="true" outlineLevel="0" collapsed="false">
      <c r="A30" s="20" t="s">
        <v>36</v>
      </c>
      <c r="B30" s="20"/>
      <c r="C30" s="4" t="s">
        <v>16</v>
      </c>
      <c r="D30" s="4" t="s">
        <v>16</v>
      </c>
      <c r="E30" s="7" t="s">
        <v>16</v>
      </c>
      <c r="F30" s="4" t="s">
        <v>16</v>
      </c>
      <c r="G30" s="4" t="s">
        <v>16</v>
      </c>
      <c r="H30" s="11" t="s">
        <v>16</v>
      </c>
      <c r="I30" s="4" t="s">
        <v>16</v>
      </c>
      <c r="J30" s="22" t="s">
        <v>16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s">
        <v>16</v>
      </c>
      <c r="E31" s="4" t="s">
        <v>16</v>
      </c>
      <c r="F31" s="4" t="s">
        <v>16</v>
      </c>
      <c r="G31" s="4" t="s">
        <v>16</v>
      </c>
      <c r="H31" s="11" t="s">
        <v>16</v>
      </c>
      <c r="I31" s="4" t="s">
        <v>16</v>
      </c>
      <c r="J31" s="22" t="s">
        <v>16</v>
      </c>
    </row>
    <row r="32" customFormat="false" ht="14.1" hidden="false" customHeight="false" outlineLevel="0" collapsed="false">
      <c r="A32" s="18" t="s">
        <v>38</v>
      </c>
      <c r="B32" s="18"/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11" t="s">
        <v>16</v>
      </c>
      <c r="I32" s="4" t="s">
        <v>16</v>
      </c>
      <c r="J32" s="22" t="s">
        <v>16</v>
      </c>
    </row>
    <row r="33" customFormat="false" ht="14.1" hidden="false" customHeight="false" outlineLevel="0" collapsed="false">
      <c r="A33" s="18" t="s">
        <v>39</v>
      </c>
      <c r="B33" s="18"/>
      <c r="C33" s="4" t="s">
        <v>16</v>
      </c>
      <c r="D33" s="4" t="s">
        <v>16</v>
      </c>
      <c r="E33" s="4" t="s">
        <v>16</v>
      </c>
      <c r="F33" s="4" t="s">
        <v>16</v>
      </c>
      <c r="G33" s="4" t="s">
        <v>16</v>
      </c>
      <c r="H33" s="11" t="s">
        <v>16</v>
      </c>
      <c r="I33" s="4" t="s">
        <v>16</v>
      </c>
      <c r="J33" s="22" t="s">
        <v>16</v>
      </c>
    </row>
    <row r="34" customFormat="false" ht="14.1" hidden="false" customHeight="false" outlineLevel="0" collapsed="false">
      <c r="A34" s="18" t="s">
        <v>40</v>
      </c>
      <c r="B34" s="18"/>
      <c r="C34" s="4" t="s">
        <v>16</v>
      </c>
      <c r="D34" s="4" t="s">
        <v>16</v>
      </c>
      <c r="E34" s="4" t="s">
        <v>16</v>
      </c>
      <c r="F34" s="4" t="s">
        <v>16</v>
      </c>
      <c r="G34" s="4" t="s">
        <v>16</v>
      </c>
      <c r="H34" s="11" t="s">
        <v>16</v>
      </c>
      <c r="I34" s="4" t="s">
        <v>16</v>
      </c>
      <c r="J34" s="11" t="s">
        <v>16</v>
      </c>
    </row>
    <row r="35" customFormat="false" ht="14.1" hidden="false" customHeight="false" outlineLevel="0" collapsed="false">
      <c r="A35" s="18" t="s">
        <v>41</v>
      </c>
      <c r="B35" s="18"/>
      <c r="C35" s="4" t="s">
        <v>16</v>
      </c>
      <c r="D35" s="4" t="s">
        <v>16</v>
      </c>
      <c r="E35" s="4" t="s">
        <v>16</v>
      </c>
      <c r="F35" s="4" t="s">
        <v>16</v>
      </c>
      <c r="G35" s="4" t="s">
        <v>16</v>
      </c>
      <c r="H35" s="11" t="s">
        <v>16</v>
      </c>
      <c r="I35" s="4" t="s">
        <v>16</v>
      </c>
      <c r="J35" s="21" t="s">
        <v>16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s">
        <v>16</v>
      </c>
      <c r="F36" s="4" t="s">
        <v>16</v>
      </c>
      <c r="G36" s="4" t="s">
        <v>16</v>
      </c>
      <c r="H36" s="11" t="s">
        <v>16</v>
      </c>
      <c r="I36" s="4" t="s">
        <v>16</v>
      </c>
      <c r="J36" s="22" t="s">
        <v>16</v>
      </c>
    </row>
    <row r="37" customFormat="false" ht="14.1" hidden="false" customHeight="false" outlineLevel="0" collapsed="false">
      <c r="A37" s="18" t="s">
        <v>43</v>
      </c>
      <c r="B37" s="18"/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11" t="s">
        <v>16</v>
      </c>
      <c r="I37" s="4" t="s">
        <v>16</v>
      </c>
      <c r="J37" s="22" t="s">
        <v>16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s">
        <v>16</v>
      </c>
      <c r="E38" s="4" t="s">
        <v>16</v>
      </c>
      <c r="F38" s="4" t="s">
        <v>16</v>
      </c>
      <c r="G38" s="4" t="s">
        <v>16</v>
      </c>
      <c r="H38" s="11" t="s">
        <v>16</v>
      </c>
      <c r="I38" s="4" t="s">
        <v>16</v>
      </c>
      <c r="J38" s="22" t="s">
        <v>16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s">
        <v>16</v>
      </c>
      <c r="F39" s="4" t="s">
        <v>16</v>
      </c>
      <c r="G39" s="4" t="s">
        <v>16</v>
      </c>
      <c r="H39" s="11" t="s">
        <v>16</v>
      </c>
      <c r="I39" s="4" t="s">
        <v>16</v>
      </c>
      <c r="J39" s="22" t="s">
        <v>16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s">
        <v>16</v>
      </c>
      <c r="E40" s="4" t="s">
        <v>16</v>
      </c>
      <c r="F40" s="4" t="s">
        <v>16</v>
      </c>
      <c r="G40" s="4" t="s">
        <v>16</v>
      </c>
      <c r="H40" s="11" t="s">
        <v>16</v>
      </c>
      <c r="I40" s="4" t="s">
        <v>16</v>
      </c>
      <c r="J40" s="22" t="s">
        <v>16</v>
      </c>
    </row>
    <row r="41" customFormat="false" ht="14.1" hidden="false" customHeight="false" outlineLevel="0" collapsed="false">
      <c r="A41" s="18" t="s">
        <v>47</v>
      </c>
      <c r="B41" s="18"/>
      <c r="C41" s="4" t="s">
        <v>16</v>
      </c>
      <c r="D41" s="4" t="s">
        <v>16</v>
      </c>
      <c r="E41" s="4" t="s">
        <v>16</v>
      </c>
      <c r="F41" s="4" t="s">
        <v>16</v>
      </c>
      <c r="G41" s="4" t="s">
        <v>16</v>
      </c>
      <c r="H41" s="11" t="s">
        <v>16</v>
      </c>
      <c r="I41" s="4" t="s">
        <v>16</v>
      </c>
      <c r="J41" s="11" t="s">
        <v>16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s">
        <v>16</v>
      </c>
      <c r="E42" s="4" t="s">
        <v>16</v>
      </c>
      <c r="F42" s="4" t="s">
        <v>16</v>
      </c>
      <c r="G42" s="4" t="s">
        <v>16</v>
      </c>
      <c r="H42" s="11" t="s">
        <v>16</v>
      </c>
      <c r="I42" s="4" t="s">
        <v>16</v>
      </c>
      <c r="J42" s="11" t="s">
        <v>16</v>
      </c>
    </row>
    <row r="43" customFormat="false" ht="14.1" hidden="false" customHeight="false" outlineLevel="0" collapsed="false">
      <c r="A43" s="18" t="s">
        <v>49</v>
      </c>
      <c r="B43" s="18"/>
      <c r="C43" s="4" t="s">
        <v>16</v>
      </c>
      <c r="D43" s="4" t="s">
        <v>16</v>
      </c>
      <c r="E43" s="4" t="s">
        <v>16</v>
      </c>
      <c r="F43" s="1" t="s">
        <v>16</v>
      </c>
      <c r="G43" s="4" t="s">
        <v>16</v>
      </c>
      <c r="H43" s="11" t="s">
        <v>16</v>
      </c>
      <c r="I43" s="4" t="s">
        <v>16</v>
      </c>
      <c r="J43" s="21" t="s">
        <v>16</v>
      </c>
    </row>
    <row r="44" customFormat="false" ht="14.1" hidden="false" customHeight="false" outlineLevel="0" collapsed="false">
      <c r="A44" s="18" t="s">
        <v>50</v>
      </c>
      <c r="B44" s="18"/>
      <c r="C44" s="4" t="s">
        <v>16</v>
      </c>
      <c r="D44" s="4" t="s">
        <v>16</v>
      </c>
      <c r="E44" s="4" t="s">
        <v>16</v>
      </c>
      <c r="F44" s="4" t="s">
        <v>16</v>
      </c>
      <c r="G44" s="4" t="s">
        <v>16</v>
      </c>
      <c r="H44" s="11" t="s">
        <v>16</v>
      </c>
      <c r="I44" s="4" t="s">
        <v>16</v>
      </c>
      <c r="J44" s="11" t="s">
        <v>16</v>
      </c>
    </row>
    <row r="45" customFormat="false" ht="14.1" hidden="false" customHeight="false" outlineLevel="0" collapsed="false">
      <c r="A45" s="18" t="s">
        <v>51</v>
      </c>
      <c r="B45" s="18"/>
      <c r="C45" s="4" t="s">
        <v>16</v>
      </c>
      <c r="D45" s="4" t="s">
        <v>16</v>
      </c>
      <c r="E45" s="4" t="s">
        <v>16</v>
      </c>
      <c r="F45" s="4" t="s">
        <v>16</v>
      </c>
      <c r="G45" s="4" t="s">
        <v>16</v>
      </c>
      <c r="H45" s="11" t="s">
        <v>16</v>
      </c>
      <c r="I45" s="4" t="s">
        <v>16</v>
      </c>
      <c r="J45" s="11" t="s">
        <v>16</v>
      </c>
    </row>
    <row r="46" customFormat="false" ht="14.1" hidden="false" customHeight="false" outlineLevel="0" collapsed="false">
      <c r="A46" s="18" t="s">
        <v>52</v>
      </c>
      <c r="B46" s="18"/>
      <c r="C46" s="4" t="s">
        <v>16</v>
      </c>
      <c r="D46" s="16" t="s">
        <v>16</v>
      </c>
      <c r="E46" s="4" t="s">
        <v>16</v>
      </c>
      <c r="F46" s="4" t="s">
        <v>16</v>
      </c>
      <c r="G46" s="4" t="s">
        <v>16</v>
      </c>
      <c r="H46" s="11" t="s">
        <v>16</v>
      </c>
      <c r="I46" s="4" t="s">
        <v>16</v>
      </c>
      <c r="J46" s="11" t="s">
        <v>16</v>
      </c>
    </row>
    <row r="47" customFormat="false" ht="14.1" hidden="false" customHeight="true" outlineLevel="0" collapsed="false">
      <c r="A47" s="20" t="s">
        <v>53</v>
      </c>
      <c r="B47" s="20"/>
      <c r="C47" s="4" t="s">
        <v>16</v>
      </c>
      <c r="D47" s="4" t="s">
        <v>16</v>
      </c>
      <c r="E47" s="4" t="s">
        <v>16</v>
      </c>
      <c r="F47" s="4" t="s">
        <v>16</v>
      </c>
      <c r="G47" s="4" t="s">
        <v>16</v>
      </c>
      <c r="H47" s="21" t="s">
        <v>16</v>
      </c>
      <c r="I47" s="4" t="s">
        <v>16</v>
      </c>
      <c r="J47" s="21" t="s">
        <v>16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11" t="s">
        <v>16</v>
      </c>
      <c r="I48" s="24" t="s">
        <v>16</v>
      </c>
      <c r="J48" s="11" t="s">
        <v>16</v>
      </c>
    </row>
    <row r="49" customFormat="false" ht="14.1" hidden="false" customHeight="false" outlineLevel="0" collapsed="false">
      <c r="A49" s="18" t="s">
        <v>55</v>
      </c>
      <c r="B49" s="18"/>
      <c r="C49" s="4" t="s">
        <v>16</v>
      </c>
      <c r="D49" s="4" t="s">
        <v>16</v>
      </c>
      <c r="E49" s="4" t="s">
        <v>16</v>
      </c>
      <c r="F49" s="4" t="s">
        <v>16</v>
      </c>
      <c r="G49" s="4" t="s">
        <v>16</v>
      </c>
      <c r="H49" s="11" t="s">
        <v>16</v>
      </c>
      <c r="I49" s="4" t="s">
        <v>16</v>
      </c>
      <c r="J49" s="11" t="s">
        <v>16</v>
      </c>
    </row>
    <row r="50" customFormat="false" ht="14.45" hidden="false" customHeight="true" outlineLevel="0" collapsed="false">
      <c r="A50" s="18" t="s">
        <v>56</v>
      </c>
      <c r="B50" s="18"/>
      <c r="C50" s="4" t="s">
        <v>16</v>
      </c>
      <c r="D50" s="4" t="s">
        <v>16</v>
      </c>
      <c r="E50" s="4" t="s">
        <v>16</v>
      </c>
      <c r="F50" s="4" t="s">
        <v>16</v>
      </c>
      <c r="G50" s="4" t="s">
        <v>16</v>
      </c>
      <c r="H50" s="11" t="s">
        <v>16</v>
      </c>
      <c r="I50" s="4" t="s">
        <v>16</v>
      </c>
      <c r="J50" s="11" t="s">
        <v>16</v>
      </c>
    </row>
    <row r="51" customFormat="false" ht="14.1" hidden="false" customHeight="false" outlineLevel="0" collapsed="false">
      <c r="A51" s="18" t="s">
        <v>57</v>
      </c>
      <c r="B51" s="18"/>
      <c r="C51" s="4" t="s">
        <v>16</v>
      </c>
      <c r="D51" s="4" t="s">
        <v>16</v>
      </c>
      <c r="E51" s="4" t="s">
        <v>16</v>
      </c>
      <c r="F51" s="4" t="s">
        <v>16</v>
      </c>
      <c r="G51" s="4" t="s">
        <v>16</v>
      </c>
      <c r="H51" s="11" t="s">
        <v>16</v>
      </c>
      <c r="I51" s="7" t="s">
        <v>16</v>
      </c>
      <c r="J51" s="11" t="s">
        <v>16</v>
      </c>
    </row>
    <row r="52" customFormat="false" ht="14.45" hidden="false" customHeight="true" outlineLevel="0" collapsed="false">
      <c r="A52" s="20" t="s">
        <v>58</v>
      </c>
      <c r="B52" s="20"/>
      <c r="C52" s="4" t="s">
        <v>16</v>
      </c>
      <c r="D52" s="4" t="s">
        <v>16</v>
      </c>
      <c r="E52" s="1" t="s">
        <v>16</v>
      </c>
      <c r="F52" s="4" t="s">
        <v>16</v>
      </c>
      <c r="G52" s="4" t="s">
        <v>16</v>
      </c>
      <c r="H52" s="11" t="s">
        <v>16</v>
      </c>
      <c r="I52" s="4" t="s">
        <v>16</v>
      </c>
      <c r="J52" s="11" t="s">
        <v>16</v>
      </c>
    </row>
    <row r="53" customFormat="false" ht="14.1" hidden="false" customHeight="false" outlineLevel="0" collapsed="false">
      <c r="A53" s="18" t="s">
        <v>59</v>
      </c>
      <c r="B53" s="18"/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11" t="s">
        <v>16</v>
      </c>
      <c r="I53" s="4" t="s">
        <v>16</v>
      </c>
      <c r="J53" s="21" t="s">
        <v>16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s">
        <v>16</v>
      </c>
      <c r="F54" s="4" t="s">
        <v>16</v>
      </c>
      <c r="G54" s="4" t="s">
        <v>16</v>
      </c>
      <c r="H54" s="11" t="s">
        <v>16</v>
      </c>
      <c r="I54" s="7" t="s">
        <v>16</v>
      </c>
      <c r="J54" s="11" t="s">
        <v>16</v>
      </c>
    </row>
    <row r="55" customFormat="false" ht="14.1" hidden="false" customHeight="false" outlineLevel="0" collapsed="false">
      <c r="A55" s="18" t="s">
        <v>61</v>
      </c>
      <c r="B55" s="18"/>
      <c r="C55" s="4" t="s">
        <v>16</v>
      </c>
      <c r="D55" s="4" t="s">
        <v>16</v>
      </c>
      <c r="E55" s="4" t="s">
        <v>16</v>
      </c>
      <c r="F55" s="4" t="s">
        <v>16</v>
      </c>
      <c r="G55" s="4" t="s">
        <v>16</v>
      </c>
      <c r="H55" s="11" t="s">
        <v>16</v>
      </c>
      <c r="I55" s="4" t="s">
        <v>16</v>
      </c>
      <c r="J55" s="11" t="s">
        <v>16</v>
      </c>
    </row>
    <row r="56" customFormat="false" ht="14.45" hidden="false" customHeight="true" outlineLevel="0" collapsed="false">
      <c r="A56" s="20" t="s">
        <v>62</v>
      </c>
      <c r="B56" s="20"/>
      <c r="C56" s="4" t="s">
        <v>16</v>
      </c>
      <c r="D56" s="4" t="s">
        <v>16</v>
      </c>
      <c r="E56" s="4" t="s">
        <v>16</v>
      </c>
      <c r="F56" s="16" t="s">
        <v>16</v>
      </c>
      <c r="G56" s="4" t="s">
        <v>16</v>
      </c>
      <c r="H56" s="11" t="s">
        <v>16</v>
      </c>
      <c r="I56" s="4" t="s">
        <v>16</v>
      </c>
      <c r="J56" s="11" t="s">
        <v>16</v>
      </c>
    </row>
    <row r="57" customFormat="false" ht="14.1" hidden="false" customHeight="false" outlineLevel="0" collapsed="false">
      <c r="A57" s="18" t="s">
        <v>63</v>
      </c>
      <c r="B57" s="18"/>
      <c r="C57" s="4" t="s">
        <v>16</v>
      </c>
      <c r="D57" s="4" t="s">
        <v>16</v>
      </c>
      <c r="E57" s="4" t="s">
        <v>16</v>
      </c>
      <c r="F57" s="4" t="s">
        <v>16</v>
      </c>
      <c r="G57" s="4" t="s">
        <v>16</v>
      </c>
      <c r="H57" s="11" t="s">
        <v>16</v>
      </c>
      <c r="I57" s="4" t="s">
        <v>16</v>
      </c>
      <c r="J57" s="11" t="s">
        <v>16</v>
      </c>
    </row>
    <row r="58" customFormat="false" ht="12.75" hidden="false" customHeight="false" outlineLevel="0" collapsed="false">
      <c r="C58" s="0" t="n">
        <f aca="false">SUM(C9:C57)</f>
        <v>0</v>
      </c>
      <c r="D58" s="0" t="n">
        <f aca="false">SUM(D9:D57)</f>
        <v>0</v>
      </c>
      <c r="E58" s="0" t="n">
        <f aca="false">SUM(E9:E57)</f>
        <v>0</v>
      </c>
      <c r="G58" s="0" t="n">
        <f aca="false">SUM(G9:G57)</f>
        <v>0</v>
      </c>
      <c r="H58" s="25"/>
      <c r="I58" s="0" t="n">
        <f aca="false">SUM(I9:I57)</f>
        <v>0</v>
      </c>
    </row>
    <row r="59" customFormat="false" ht="12.75" hidden="false" customHeight="false" outlineLevel="0" collapsed="false">
      <c r="C59" s="0" t="str">
        <f aca="false">IF(C8=C58,"P","F")</f>
        <v>F</v>
      </c>
      <c r="D59" s="0" t="str">
        <f aca="false">IF(D8=D58,"P","F")</f>
        <v>F</v>
      </c>
      <c r="E59" s="0" t="str">
        <f aca="false">IF(E8=E58,"P","F")</f>
        <v>F</v>
      </c>
      <c r="F59" s="0" t="str">
        <f aca="false">IF(F8=F58,"P","F")</f>
        <v>F</v>
      </c>
      <c r="G59" s="0" t="str">
        <f aca="false">IF(G8=G58,"P","F")</f>
        <v>F</v>
      </c>
      <c r="I59" s="0" t="str">
        <f aca="false">IF(I8=I58,"P","F")</f>
        <v>F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1" activeCellId="0" sqref="A41"/>
    </sheetView>
  </sheetViews>
  <sheetFormatPr defaultRowHeight="12.75" zeroHeight="false" outlineLevelRow="0" outlineLevelCol="0"/>
  <cols>
    <col collapsed="false" customWidth="true" hidden="false" outlineLevel="0" max="1" min="1" style="0" width="28.71"/>
    <col collapsed="false" customWidth="true" hidden="false" outlineLevel="0" max="24" min="2" style="0" width="8.67"/>
    <col collapsed="false" customWidth="true" hidden="false" outlineLevel="0" max="25" min="25" style="0" width="11.71"/>
    <col collapsed="false" customWidth="true" hidden="false" outlineLevel="0" max="1025" min="26" style="0" width="8.67"/>
  </cols>
  <sheetData>
    <row r="1" customFormat="false" ht="12.75" hidden="false" customHeight="tru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customFormat="false" ht="12.75" hidden="false" customHeight="true" outlineLevel="0" collapsed="false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customFormat="false" ht="12.8" hidden="false" customHeight="true" outlineLevel="0" collapsed="false">
      <c r="A3" s="73" t="s">
        <v>227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5" customFormat="false" ht="12.75" hidden="false" customHeight="true" outlineLevel="0" collapsed="false">
      <c r="A5" s="34" t="s">
        <v>126</v>
      </c>
      <c r="B5" s="103" t="s">
        <v>228</v>
      </c>
      <c r="C5" s="34" t="s">
        <v>229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="114" customFormat="true" ht="53.25" hidden="false" customHeight="true" outlineLevel="0" collapsed="false">
      <c r="A6" s="34"/>
      <c r="B6" s="103"/>
      <c r="C6" s="112" t="s">
        <v>230</v>
      </c>
      <c r="D6" s="113" t="n">
        <v>0</v>
      </c>
      <c r="E6" s="113" t="n">
        <v>1</v>
      </c>
      <c r="F6" s="113" t="n">
        <v>2</v>
      </c>
      <c r="G6" s="113" t="n">
        <v>3</v>
      </c>
      <c r="H6" s="113" t="n">
        <v>4</v>
      </c>
      <c r="I6" s="112" t="s">
        <v>231</v>
      </c>
      <c r="J6" s="112" t="s">
        <v>232</v>
      </c>
      <c r="K6" s="112" t="s">
        <v>233</v>
      </c>
      <c r="L6" s="112" t="s">
        <v>234</v>
      </c>
      <c r="M6" s="112" t="s">
        <v>235</v>
      </c>
      <c r="N6" s="112" t="s">
        <v>236</v>
      </c>
      <c r="O6" s="112" t="s">
        <v>237</v>
      </c>
      <c r="P6" s="112" t="s">
        <v>238</v>
      </c>
      <c r="Q6" s="112" t="s">
        <v>239</v>
      </c>
      <c r="R6" s="112" t="s">
        <v>240</v>
      </c>
      <c r="S6" s="112" t="s">
        <v>241</v>
      </c>
      <c r="T6" s="112" t="s">
        <v>242</v>
      </c>
      <c r="U6" s="112" t="s">
        <v>243</v>
      </c>
      <c r="V6" s="112" t="s">
        <v>244</v>
      </c>
      <c r="W6" s="112" t="s">
        <v>245</v>
      </c>
      <c r="X6" s="112" t="s">
        <v>246</v>
      </c>
      <c r="Y6" s="112" t="s">
        <v>247</v>
      </c>
    </row>
    <row r="7" customFormat="false" ht="12" hidden="false" customHeight="true" outlineLevel="0" collapsed="false">
      <c r="A7" s="95" t="s">
        <v>130</v>
      </c>
      <c r="B7" s="34" t="s">
        <v>16</v>
      </c>
      <c r="C7" s="115" t="s">
        <v>16</v>
      </c>
      <c r="D7" s="115" t="s">
        <v>16</v>
      </c>
      <c r="E7" s="115" t="s">
        <v>16</v>
      </c>
      <c r="F7" s="115" t="s">
        <v>16</v>
      </c>
      <c r="G7" s="115" t="s">
        <v>16</v>
      </c>
      <c r="H7" s="115" t="s">
        <v>16</v>
      </c>
      <c r="I7" s="115" t="s">
        <v>16</v>
      </c>
      <c r="J7" s="115" t="s">
        <v>16</v>
      </c>
      <c r="K7" s="115" t="s">
        <v>16</v>
      </c>
      <c r="L7" s="115" t="s">
        <v>16</v>
      </c>
      <c r="M7" s="115" t="s">
        <v>16</v>
      </c>
      <c r="N7" s="115" t="s">
        <v>16</v>
      </c>
      <c r="O7" s="115" t="s">
        <v>16</v>
      </c>
      <c r="P7" s="115" t="s">
        <v>16</v>
      </c>
      <c r="Q7" s="115" t="s">
        <v>16</v>
      </c>
      <c r="R7" s="115" t="s">
        <v>16</v>
      </c>
      <c r="S7" s="115" t="s">
        <v>16</v>
      </c>
      <c r="T7" s="115" t="s">
        <v>16</v>
      </c>
      <c r="U7" s="115" t="s">
        <v>16</v>
      </c>
      <c r="V7" s="115" t="s">
        <v>16</v>
      </c>
      <c r="W7" s="115" t="s">
        <v>16</v>
      </c>
      <c r="X7" s="115" t="s">
        <v>16</v>
      </c>
      <c r="Y7" s="115" t="s">
        <v>16</v>
      </c>
      <c r="Z7" s="116" t="str">
        <f aca="false">IF(ISNUMBER(C7),IF(C7=SUM(D7:H7),"p","f"),"-")</f>
        <v>-</v>
      </c>
      <c r="AA7" s="116" t="str">
        <f aca="false">IF(ISNUMBER(B7),IF(B7=SUM(D7:Y7),"p","f"),"-")</f>
        <v>-</v>
      </c>
    </row>
    <row r="8" customFormat="false" ht="15.75" hidden="false" customHeight="true" outlineLevel="0" collapsed="false">
      <c r="A8" s="95" t="s">
        <v>131</v>
      </c>
      <c r="B8" s="34" t="s">
        <v>16</v>
      </c>
      <c r="C8" s="115" t="s">
        <v>16</v>
      </c>
      <c r="D8" s="115" t="s">
        <v>16</v>
      </c>
      <c r="E8" s="115" t="s">
        <v>16</v>
      </c>
      <c r="F8" s="115" t="s">
        <v>16</v>
      </c>
      <c r="G8" s="115" t="s">
        <v>16</v>
      </c>
      <c r="H8" s="115" t="s">
        <v>16</v>
      </c>
      <c r="I8" s="115" t="s">
        <v>16</v>
      </c>
      <c r="J8" s="115" t="s">
        <v>16</v>
      </c>
      <c r="K8" s="115" t="s">
        <v>16</v>
      </c>
      <c r="L8" s="115" t="s">
        <v>16</v>
      </c>
      <c r="M8" s="115" t="s">
        <v>16</v>
      </c>
      <c r="N8" s="115" t="s">
        <v>16</v>
      </c>
      <c r="O8" s="115" t="s">
        <v>16</v>
      </c>
      <c r="P8" s="115" t="s">
        <v>16</v>
      </c>
      <c r="Q8" s="115" t="s">
        <v>16</v>
      </c>
      <c r="R8" s="115" t="s">
        <v>16</v>
      </c>
      <c r="S8" s="115" t="s">
        <v>16</v>
      </c>
      <c r="T8" s="115" t="s">
        <v>16</v>
      </c>
      <c r="U8" s="115" t="s">
        <v>16</v>
      </c>
      <c r="V8" s="115" t="s">
        <v>16</v>
      </c>
      <c r="W8" s="115" t="s">
        <v>16</v>
      </c>
      <c r="X8" s="115" t="s">
        <v>16</v>
      </c>
      <c r="Y8" s="115" t="s">
        <v>16</v>
      </c>
      <c r="Z8" s="116" t="str">
        <f aca="false">IF(ISNUMBER(C8),IF(C8=SUM(D8:H8),"p","f"),"-")</f>
        <v>-</v>
      </c>
      <c r="AA8" s="116" t="str">
        <f aca="false">IF(ISNUMBER(B8),IF(B8=SUM(D8:Y8),"p","f"),"-")</f>
        <v>-</v>
      </c>
    </row>
    <row r="9" customFormat="false" ht="18.75" hidden="false" customHeight="true" outlineLevel="0" collapsed="false">
      <c r="A9" s="95" t="s">
        <v>132</v>
      </c>
      <c r="B9" s="115" t="n">
        <v>61</v>
      </c>
      <c r="C9" s="115" t="n">
        <v>60</v>
      </c>
      <c r="D9" s="115" t="n">
        <v>60</v>
      </c>
      <c r="E9" s="115" t="s">
        <v>16</v>
      </c>
      <c r="F9" s="115" t="s">
        <v>16</v>
      </c>
      <c r="G9" s="115" t="s">
        <v>16</v>
      </c>
      <c r="H9" s="115" t="s">
        <v>16</v>
      </c>
      <c r="I9" s="115" t="s">
        <v>16</v>
      </c>
      <c r="J9" s="115" t="s">
        <v>16</v>
      </c>
      <c r="K9" s="115" t="s">
        <v>16</v>
      </c>
      <c r="L9" s="115" t="s">
        <v>16</v>
      </c>
      <c r="M9" s="115" t="s">
        <v>16</v>
      </c>
      <c r="N9" s="115" t="s">
        <v>16</v>
      </c>
      <c r="O9" s="115" t="s">
        <v>16</v>
      </c>
      <c r="P9" s="115" t="s">
        <v>16</v>
      </c>
      <c r="Q9" s="115" t="s">
        <v>16</v>
      </c>
      <c r="R9" s="115" t="s">
        <v>16</v>
      </c>
      <c r="S9" s="115" t="s">
        <v>16</v>
      </c>
      <c r="T9" s="115" t="s">
        <v>16</v>
      </c>
      <c r="U9" s="115" t="n">
        <v>1</v>
      </c>
      <c r="V9" s="115" t="s">
        <v>16</v>
      </c>
      <c r="W9" s="115" t="s">
        <v>16</v>
      </c>
      <c r="X9" s="115" t="s">
        <v>16</v>
      </c>
      <c r="Y9" s="115" t="s">
        <v>16</v>
      </c>
      <c r="Z9" s="116" t="str">
        <f aca="false">IF(ISNUMBER(C9),IF(C9=SUM(D9:H9),"p","f"),"-")</f>
        <v>p</v>
      </c>
      <c r="AA9" s="116" t="str">
        <f aca="false">IF(ISNUMBER(B9),IF(B9=SUM(D9:Y9),"p","f"),"-")</f>
        <v>p</v>
      </c>
    </row>
    <row r="10" customFormat="false" ht="12.75" hidden="false" customHeight="true" outlineLevel="0" collapsed="false">
      <c r="A10" s="95" t="s">
        <v>133</v>
      </c>
      <c r="B10" s="115" t="n">
        <v>2</v>
      </c>
      <c r="C10" s="115" t="n">
        <v>2</v>
      </c>
      <c r="D10" s="115" t="n">
        <v>2</v>
      </c>
      <c r="E10" s="115" t="s">
        <v>16</v>
      </c>
      <c r="F10" s="115" t="s">
        <v>16</v>
      </c>
      <c r="G10" s="115" t="s">
        <v>16</v>
      </c>
      <c r="H10" s="115" t="s">
        <v>16</v>
      </c>
      <c r="I10" s="115" t="s">
        <v>16</v>
      </c>
      <c r="J10" s="115" t="s">
        <v>16</v>
      </c>
      <c r="K10" s="115" t="s">
        <v>16</v>
      </c>
      <c r="L10" s="115" t="s">
        <v>16</v>
      </c>
      <c r="M10" s="115" t="s">
        <v>16</v>
      </c>
      <c r="N10" s="115" t="s">
        <v>16</v>
      </c>
      <c r="O10" s="115" t="s">
        <v>16</v>
      </c>
      <c r="P10" s="115" t="s">
        <v>16</v>
      </c>
      <c r="Q10" s="115" t="s">
        <v>16</v>
      </c>
      <c r="R10" s="115" t="s">
        <v>16</v>
      </c>
      <c r="S10" s="115" t="s">
        <v>16</v>
      </c>
      <c r="T10" s="115" t="s">
        <v>16</v>
      </c>
      <c r="U10" s="115" t="s">
        <v>16</v>
      </c>
      <c r="V10" s="115" t="s">
        <v>16</v>
      </c>
      <c r="W10" s="115" t="s">
        <v>16</v>
      </c>
      <c r="X10" s="115" t="s">
        <v>16</v>
      </c>
      <c r="Y10" s="115" t="s">
        <v>16</v>
      </c>
      <c r="Z10" s="116" t="str">
        <f aca="false">IF(ISNUMBER(C10),IF(C10=SUM(D10:H10),"p","f"),"-")</f>
        <v>p</v>
      </c>
      <c r="AA10" s="116" t="str">
        <f aca="false">IF(ISNUMBER(B10),IF(B10=SUM(D10:Y10),"p","f"),"-")</f>
        <v>p</v>
      </c>
    </row>
    <row r="11" customFormat="false" ht="24" hidden="false" customHeight="true" outlineLevel="0" collapsed="false">
      <c r="A11" s="95" t="s">
        <v>134</v>
      </c>
      <c r="B11" s="115" t="n">
        <v>10</v>
      </c>
      <c r="C11" s="115" t="n">
        <v>2</v>
      </c>
      <c r="D11" s="115" t="n">
        <v>2</v>
      </c>
      <c r="E11" s="115" t="s">
        <v>16</v>
      </c>
      <c r="F11" s="115" t="s">
        <v>16</v>
      </c>
      <c r="G11" s="115" t="s">
        <v>16</v>
      </c>
      <c r="H11" s="115" t="s">
        <v>16</v>
      </c>
      <c r="I11" s="115" t="s">
        <v>16</v>
      </c>
      <c r="J11" s="115" t="s">
        <v>16</v>
      </c>
      <c r="K11" s="115" t="s">
        <v>16</v>
      </c>
      <c r="L11" s="115" t="s">
        <v>16</v>
      </c>
      <c r="M11" s="115" t="n">
        <v>1</v>
      </c>
      <c r="N11" s="115" t="s">
        <v>16</v>
      </c>
      <c r="O11" s="115" t="s">
        <v>16</v>
      </c>
      <c r="P11" s="115" t="n">
        <v>1</v>
      </c>
      <c r="Q11" s="115" t="s">
        <v>16</v>
      </c>
      <c r="R11" s="115" t="n">
        <v>1</v>
      </c>
      <c r="S11" s="115" t="s">
        <v>16</v>
      </c>
      <c r="T11" s="115" t="n">
        <v>1</v>
      </c>
      <c r="U11" s="115" t="n">
        <v>2</v>
      </c>
      <c r="V11" s="115" t="n">
        <v>1</v>
      </c>
      <c r="W11" s="115" t="s">
        <v>16</v>
      </c>
      <c r="X11" s="115" t="s">
        <v>16</v>
      </c>
      <c r="Y11" s="115" t="n">
        <v>1</v>
      </c>
      <c r="Z11" s="116" t="str">
        <f aca="false">IF(ISNUMBER(C11),IF(C11=SUM(D11:H11),"p","f"),"-")</f>
        <v>p</v>
      </c>
      <c r="AA11" s="116" t="str">
        <f aca="false">IF(ISNUMBER(B11),IF(B11=SUM(D11:Y11),"p","f"),"-")</f>
        <v>p</v>
      </c>
    </row>
    <row r="12" customFormat="false" ht="40.5" hidden="false" customHeight="true" outlineLevel="0" collapsed="false">
      <c r="A12" s="95" t="s">
        <v>135</v>
      </c>
      <c r="B12" s="115" t="n">
        <v>358</v>
      </c>
      <c r="C12" s="115" t="n">
        <v>350</v>
      </c>
      <c r="D12" s="115" t="n">
        <v>336</v>
      </c>
      <c r="E12" s="115" t="n">
        <v>12</v>
      </c>
      <c r="F12" s="115" t="n">
        <v>1</v>
      </c>
      <c r="G12" s="115" t="n">
        <v>1</v>
      </c>
      <c r="H12" s="115" t="s">
        <v>16</v>
      </c>
      <c r="I12" s="115" t="s">
        <v>16</v>
      </c>
      <c r="J12" s="115" t="s">
        <v>16</v>
      </c>
      <c r="K12" s="115" t="s">
        <v>16</v>
      </c>
      <c r="L12" s="115" t="n">
        <v>1</v>
      </c>
      <c r="M12" s="115" t="s">
        <v>16</v>
      </c>
      <c r="N12" s="115" t="s">
        <v>16</v>
      </c>
      <c r="O12" s="115" t="s">
        <v>16</v>
      </c>
      <c r="P12" s="115" t="s">
        <v>16</v>
      </c>
      <c r="Q12" s="115" t="n">
        <v>3</v>
      </c>
      <c r="R12" s="115" t="s">
        <v>16</v>
      </c>
      <c r="S12" s="115" t="s">
        <v>16</v>
      </c>
      <c r="T12" s="115" t="s">
        <v>16</v>
      </c>
      <c r="U12" s="115" t="n">
        <v>2</v>
      </c>
      <c r="V12" s="115" t="n">
        <v>1</v>
      </c>
      <c r="W12" s="115" t="s">
        <v>16</v>
      </c>
      <c r="X12" s="115" t="n">
        <v>1</v>
      </c>
      <c r="Y12" s="115" t="s">
        <v>16</v>
      </c>
      <c r="Z12" s="116" t="str">
        <f aca="false">IF(ISNUMBER(C12),IF(C12=SUM(D12:H12),"p","f"),"-")</f>
        <v>p</v>
      </c>
      <c r="AA12" s="116" t="str">
        <f aca="false">IF(ISNUMBER(B12),IF(B12=SUM(D12:Y12),"p","f"),"-")</f>
        <v>p</v>
      </c>
    </row>
    <row r="13" customFormat="false" ht="12.8" hidden="false" customHeight="false" outlineLevel="0" collapsed="false">
      <c r="A13" s="95" t="s">
        <v>136</v>
      </c>
      <c r="B13" s="34" t="s">
        <v>16</v>
      </c>
      <c r="C13" s="115" t="s">
        <v>16</v>
      </c>
      <c r="D13" s="115" t="s">
        <v>16</v>
      </c>
      <c r="E13" s="115" t="s">
        <v>16</v>
      </c>
      <c r="F13" s="115" t="s">
        <v>16</v>
      </c>
      <c r="G13" s="115" t="s">
        <v>16</v>
      </c>
      <c r="H13" s="115" t="s">
        <v>16</v>
      </c>
      <c r="I13" s="115" t="s">
        <v>16</v>
      </c>
      <c r="J13" s="115" t="s">
        <v>16</v>
      </c>
      <c r="K13" s="115" t="s">
        <v>16</v>
      </c>
      <c r="L13" s="115" t="s">
        <v>16</v>
      </c>
      <c r="M13" s="115" t="s">
        <v>16</v>
      </c>
      <c r="N13" s="115" t="s">
        <v>16</v>
      </c>
      <c r="O13" s="115" t="s">
        <v>16</v>
      </c>
      <c r="P13" s="115" t="s">
        <v>16</v>
      </c>
      <c r="Q13" s="115" t="s">
        <v>16</v>
      </c>
      <c r="R13" s="115" t="s">
        <v>16</v>
      </c>
      <c r="S13" s="115" t="s">
        <v>16</v>
      </c>
      <c r="T13" s="115" t="s">
        <v>16</v>
      </c>
      <c r="U13" s="115" t="s">
        <v>16</v>
      </c>
      <c r="V13" s="115" t="s">
        <v>16</v>
      </c>
      <c r="W13" s="115" t="s">
        <v>16</v>
      </c>
      <c r="X13" s="115" t="s">
        <v>16</v>
      </c>
      <c r="Y13" s="115" t="s">
        <v>16</v>
      </c>
      <c r="Z13" s="116" t="str">
        <f aca="false">IF(ISNUMBER(C13),IF(C13=SUM(D13:H13),"p","f"),"-")</f>
        <v>-</v>
      </c>
      <c r="AA13" s="116" t="str">
        <f aca="false">IF(ISNUMBER(B13),IF(B13=SUM(D13:Y13),"p","f"),"-")</f>
        <v>-</v>
      </c>
    </row>
    <row r="14" customFormat="false" ht="12.8" hidden="false" customHeight="false" outlineLevel="0" collapsed="false">
      <c r="A14" s="95" t="s">
        <v>137</v>
      </c>
      <c r="B14" s="34" t="s">
        <v>16</v>
      </c>
      <c r="C14" s="115" t="s">
        <v>16</v>
      </c>
      <c r="D14" s="115" t="s">
        <v>16</v>
      </c>
      <c r="E14" s="115" t="s">
        <v>16</v>
      </c>
      <c r="F14" s="115" t="s">
        <v>16</v>
      </c>
      <c r="G14" s="115" t="s">
        <v>16</v>
      </c>
      <c r="H14" s="115" t="s">
        <v>16</v>
      </c>
      <c r="I14" s="115" t="s">
        <v>16</v>
      </c>
      <c r="J14" s="115" t="s">
        <v>16</v>
      </c>
      <c r="K14" s="115" t="s">
        <v>16</v>
      </c>
      <c r="L14" s="115" t="s">
        <v>16</v>
      </c>
      <c r="M14" s="115" t="s">
        <v>16</v>
      </c>
      <c r="N14" s="115" t="s">
        <v>16</v>
      </c>
      <c r="O14" s="115" t="s">
        <v>16</v>
      </c>
      <c r="P14" s="115" t="s">
        <v>16</v>
      </c>
      <c r="Q14" s="115" t="s">
        <v>16</v>
      </c>
      <c r="R14" s="115" t="s">
        <v>16</v>
      </c>
      <c r="S14" s="115" t="s">
        <v>16</v>
      </c>
      <c r="T14" s="115" t="s">
        <v>16</v>
      </c>
      <c r="U14" s="115" t="s">
        <v>16</v>
      </c>
      <c r="V14" s="115" t="s">
        <v>16</v>
      </c>
      <c r="W14" s="115" t="s">
        <v>16</v>
      </c>
      <c r="X14" s="115" t="s">
        <v>16</v>
      </c>
      <c r="Y14" s="115" t="s">
        <v>16</v>
      </c>
      <c r="Z14" s="116" t="str">
        <f aca="false">IF(ISNUMBER(C14),IF(C14=SUM(D14:H14),"p","f"),"-")</f>
        <v>-</v>
      </c>
      <c r="AA14" s="116" t="str">
        <f aca="false">IF(ISNUMBER(B14),IF(B14=SUM(D14:Y14),"p","f"),"-")</f>
        <v>-</v>
      </c>
    </row>
    <row r="15" customFormat="false" ht="12.8" hidden="false" customHeight="false" outlineLevel="0" collapsed="false">
      <c r="A15" s="95" t="s">
        <v>138</v>
      </c>
      <c r="B15" s="115" t="n">
        <v>1</v>
      </c>
      <c r="C15" s="115" t="s">
        <v>16</v>
      </c>
      <c r="D15" s="115" t="s">
        <v>16</v>
      </c>
      <c r="E15" s="115" t="s">
        <v>16</v>
      </c>
      <c r="F15" s="115" t="s">
        <v>16</v>
      </c>
      <c r="G15" s="115" t="s">
        <v>16</v>
      </c>
      <c r="H15" s="115" t="s">
        <v>16</v>
      </c>
      <c r="I15" s="115" t="s">
        <v>16</v>
      </c>
      <c r="J15" s="115" t="s">
        <v>16</v>
      </c>
      <c r="K15" s="115" t="s">
        <v>16</v>
      </c>
      <c r="L15" s="115" t="s">
        <v>16</v>
      </c>
      <c r="M15" s="115" t="s">
        <v>16</v>
      </c>
      <c r="N15" s="115" t="s">
        <v>16</v>
      </c>
      <c r="O15" s="115" t="s">
        <v>16</v>
      </c>
      <c r="P15" s="115" t="n">
        <v>1</v>
      </c>
      <c r="Q15" s="115" t="s">
        <v>16</v>
      </c>
      <c r="R15" s="115" t="s">
        <v>16</v>
      </c>
      <c r="S15" s="115" t="s">
        <v>16</v>
      </c>
      <c r="T15" s="115" t="s">
        <v>16</v>
      </c>
      <c r="U15" s="115" t="s">
        <v>16</v>
      </c>
      <c r="V15" s="115" t="s">
        <v>16</v>
      </c>
      <c r="W15" s="115" t="s">
        <v>16</v>
      </c>
      <c r="X15" s="115" t="s">
        <v>16</v>
      </c>
      <c r="Y15" s="115" t="s">
        <v>16</v>
      </c>
      <c r="Z15" s="116" t="str">
        <f aca="false">IF(ISNUMBER(C15),IF(C15=SUM(D15:H15),"p","f"),"-")</f>
        <v>-</v>
      </c>
      <c r="AA15" s="116" t="str">
        <f aca="false">IF(ISNUMBER(B15),IF(B15=SUM(D15:Y15),"p","f"),"-")</f>
        <v>p</v>
      </c>
    </row>
    <row r="16" customFormat="false" ht="12.8" hidden="false" customHeight="false" outlineLevel="0" collapsed="false">
      <c r="A16" s="95" t="s">
        <v>139</v>
      </c>
      <c r="B16" s="34" t="s">
        <v>16</v>
      </c>
      <c r="C16" s="115" t="s">
        <v>16</v>
      </c>
      <c r="D16" s="115" t="s">
        <v>16</v>
      </c>
      <c r="E16" s="115" t="s">
        <v>16</v>
      </c>
      <c r="F16" s="115" t="s">
        <v>16</v>
      </c>
      <c r="G16" s="115" t="s">
        <v>16</v>
      </c>
      <c r="H16" s="115" t="s">
        <v>16</v>
      </c>
      <c r="I16" s="115" t="s">
        <v>16</v>
      </c>
      <c r="J16" s="115" t="s">
        <v>16</v>
      </c>
      <c r="K16" s="115" t="s">
        <v>16</v>
      </c>
      <c r="L16" s="115" t="s">
        <v>16</v>
      </c>
      <c r="M16" s="115" t="s">
        <v>16</v>
      </c>
      <c r="N16" s="115" t="s">
        <v>16</v>
      </c>
      <c r="O16" s="115" t="s">
        <v>16</v>
      </c>
      <c r="P16" s="115" t="s">
        <v>16</v>
      </c>
      <c r="Q16" s="115" t="s">
        <v>16</v>
      </c>
      <c r="R16" s="115" t="s">
        <v>16</v>
      </c>
      <c r="S16" s="115" t="s">
        <v>16</v>
      </c>
      <c r="T16" s="115" t="s">
        <v>16</v>
      </c>
      <c r="U16" s="115" t="s">
        <v>16</v>
      </c>
      <c r="V16" s="115" t="s">
        <v>16</v>
      </c>
      <c r="W16" s="115" t="s">
        <v>16</v>
      </c>
      <c r="X16" s="115" t="s">
        <v>16</v>
      </c>
      <c r="Y16" s="115" t="s">
        <v>16</v>
      </c>
      <c r="Z16" s="116" t="str">
        <f aca="false">IF(ISNUMBER(C16),IF(C16=SUM(D16:H16),"p","f"),"-")</f>
        <v>-</v>
      </c>
      <c r="AA16" s="116" t="str">
        <f aca="false">IF(ISNUMBER(B16),IF(B16=SUM(D16:Y16),"p","f"),"-")</f>
        <v>-</v>
      </c>
    </row>
    <row r="17" customFormat="false" ht="12.8" hidden="false" customHeight="false" outlineLevel="0" collapsed="false">
      <c r="A17" s="95" t="s">
        <v>140</v>
      </c>
      <c r="B17" s="115" t="n">
        <v>3</v>
      </c>
      <c r="C17" s="115" t="n">
        <v>3</v>
      </c>
      <c r="D17" s="115" t="n">
        <v>3</v>
      </c>
      <c r="E17" s="115" t="s">
        <v>16</v>
      </c>
      <c r="F17" s="115" t="s">
        <v>16</v>
      </c>
      <c r="G17" s="115" t="s">
        <v>16</v>
      </c>
      <c r="H17" s="115" t="s">
        <v>16</v>
      </c>
      <c r="I17" s="115" t="s">
        <v>16</v>
      </c>
      <c r="J17" s="115" t="s">
        <v>16</v>
      </c>
      <c r="K17" s="115" t="s">
        <v>16</v>
      </c>
      <c r="L17" s="115" t="s">
        <v>16</v>
      </c>
      <c r="M17" s="115" t="s">
        <v>16</v>
      </c>
      <c r="N17" s="115" t="s">
        <v>16</v>
      </c>
      <c r="O17" s="115" t="s">
        <v>16</v>
      </c>
      <c r="P17" s="115" t="s">
        <v>16</v>
      </c>
      <c r="Q17" s="115" t="s">
        <v>16</v>
      </c>
      <c r="R17" s="115" t="s">
        <v>16</v>
      </c>
      <c r="S17" s="115" t="s">
        <v>16</v>
      </c>
      <c r="T17" s="115" t="s">
        <v>16</v>
      </c>
      <c r="U17" s="115" t="s">
        <v>16</v>
      </c>
      <c r="V17" s="115" t="s">
        <v>16</v>
      </c>
      <c r="W17" s="115" t="s">
        <v>16</v>
      </c>
      <c r="X17" s="115" t="s">
        <v>16</v>
      </c>
      <c r="Y17" s="115" t="s">
        <v>16</v>
      </c>
      <c r="Z17" s="116" t="str">
        <f aca="false">IF(ISNUMBER(C17),IF(C17=SUM(D17:H17),"p","f"),"-")</f>
        <v>p</v>
      </c>
      <c r="AA17" s="116" t="str">
        <f aca="false">IF(ISNUMBER(B17),IF(B17=SUM(D17:Y17),"p","f"),"-")</f>
        <v>p</v>
      </c>
    </row>
    <row r="18" customFormat="false" ht="25.5" hidden="false" customHeight="true" outlineLevel="0" collapsed="false">
      <c r="A18" s="95" t="s">
        <v>141</v>
      </c>
      <c r="B18" s="115" t="n">
        <v>2</v>
      </c>
      <c r="C18" s="115" t="s">
        <v>16</v>
      </c>
      <c r="D18" s="115" t="s">
        <v>16</v>
      </c>
      <c r="E18" s="115" t="s">
        <v>16</v>
      </c>
      <c r="F18" s="115" t="s">
        <v>16</v>
      </c>
      <c r="G18" s="115" t="s">
        <v>16</v>
      </c>
      <c r="H18" s="115" t="s">
        <v>16</v>
      </c>
      <c r="I18" s="115" t="n">
        <v>1</v>
      </c>
      <c r="J18" s="115" t="s">
        <v>16</v>
      </c>
      <c r="K18" s="115" t="s">
        <v>16</v>
      </c>
      <c r="L18" s="115" t="s">
        <v>16</v>
      </c>
      <c r="M18" s="115" t="s">
        <v>16</v>
      </c>
      <c r="N18" s="115" t="s">
        <v>16</v>
      </c>
      <c r="O18" s="115" t="s">
        <v>16</v>
      </c>
      <c r="P18" s="115" t="s">
        <v>16</v>
      </c>
      <c r="Q18" s="115" t="s">
        <v>16</v>
      </c>
      <c r="R18" s="115" t="s">
        <v>16</v>
      </c>
      <c r="S18" s="115" t="n">
        <v>1</v>
      </c>
      <c r="T18" s="115" t="s">
        <v>16</v>
      </c>
      <c r="U18" s="115" t="s">
        <v>16</v>
      </c>
      <c r="V18" s="115" t="s">
        <v>16</v>
      </c>
      <c r="W18" s="115" t="s">
        <v>16</v>
      </c>
      <c r="X18" s="115" t="s">
        <v>16</v>
      </c>
      <c r="Y18" s="115" t="s">
        <v>16</v>
      </c>
      <c r="Z18" s="116" t="str">
        <f aca="false">IF(ISNUMBER(C18),IF(C18=SUM(D18:H18),"p","f"),"-")</f>
        <v>-</v>
      </c>
      <c r="AA18" s="116" t="str">
        <f aca="false">IF(ISNUMBER(B18),IF(B18=SUM(D18:Y18),"p","f"),"-")</f>
        <v>p</v>
      </c>
    </row>
    <row r="19" customFormat="false" ht="12.8" hidden="false" customHeight="false" outlineLevel="0" collapsed="false">
      <c r="A19" s="95" t="s">
        <v>142</v>
      </c>
      <c r="B19" s="115" t="n">
        <v>13</v>
      </c>
      <c r="C19" s="115" t="s">
        <v>16</v>
      </c>
      <c r="D19" s="115" t="s">
        <v>16</v>
      </c>
      <c r="E19" s="115" t="s">
        <v>16</v>
      </c>
      <c r="F19" s="115" t="s">
        <v>16</v>
      </c>
      <c r="G19" s="115" t="s">
        <v>16</v>
      </c>
      <c r="H19" s="115" t="s">
        <v>16</v>
      </c>
      <c r="I19" s="115" t="s">
        <v>16</v>
      </c>
      <c r="J19" s="115" t="s">
        <v>16</v>
      </c>
      <c r="K19" s="115" t="s">
        <v>16</v>
      </c>
      <c r="L19" s="115" t="s">
        <v>16</v>
      </c>
      <c r="M19" s="115" t="s">
        <v>16</v>
      </c>
      <c r="N19" s="115" t="s">
        <v>16</v>
      </c>
      <c r="O19" s="115" t="s">
        <v>16</v>
      </c>
      <c r="P19" s="115" t="s">
        <v>16</v>
      </c>
      <c r="Q19" s="115" t="s">
        <v>16</v>
      </c>
      <c r="R19" s="115" t="s">
        <v>16</v>
      </c>
      <c r="S19" s="115" t="s">
        <v>16</v>
      </c>
      <c r="T19" s="115" t="s">
        <v>16</v>
      </c>
      <c r="U19" s="115" t="n">
        <v>1</v>
      </c>
      <c r="V19" s="115" t="n">
        <v>3</v>
      </c>
      <c r="W19" s="115" t="n">
        <v>3</v>
      </c>
      <c r="X19" s="115" t="n">
        <v>2</v>
      </c>
      <c r="Y19" s="115" t="n">
        <v>4</v>
      </c>
      <c r="Z19" s="116" t="str">
        <f aca="false">IF(ISNUMBER(C19),IF(C19=SUM(D19:H19),"p","f"),"-")</f>
        <v>-</v>
      </c>
      <c r="AA19" s="116" t="str">
        <f aca="false">IF(ISNUMBER(B19),IF(B19=SUM(D19:Y19),"p","f"),"-")</f>
        <v>p</v>
      </c>
    </row>
    <row r="20" customFormat="false" ht="12.8" hidden="false" customHeight="false" outlineLevel="0" collapsed="false">
      <c r="A20" s="95" t="s">
        <v>143</v>
      </c>
      <c r="B20" s="115" t="n">
        <v>43</v>
      </c>
      <c r="C20" s="115" t="s">
        <v>16</v>
      </c>
      <c r="D20" s="115" t="s">
        <v>16</v>
      </c>
      <c r="E20" s="115" t="s">
        <v>16</v>
      </c>
      <c r="F20" s="115" t="s">
        <v>16</v>
      </c>
      <c r="G20" s="115" t="s">
        <v>16</v>
      </c>
      <c r="H20" s="115" t="s">
        <v>16</v>
      </c>
      <c r="I20" s="115" t="s">
        <v>16</v>
      </c>
      <c r="J20" s="115" t="s">
        <v>16</v>
      </c>
      <c r="K20" s="115" t="s">
        <v>16</v>
      </c>
      <c r="L20" s="115" t="s">
        <v>16</v>
      </c>
      <c r="M20" s="115" t="n">
        <v>2</v>
      </c>
      <c r="N20" s="115" t="n">
        <v>1</v>
      </c>
      <c r="O20" s="115" t="s">
        <v>16</v>
      </c>
      <c r="P20" s="115" t="n">
        <v>2</v>
      </c>
      <c r="Q20" s="115" t="n">
        <v>1</v>
      </c>
      <c r="R20" s="115" t="n">
        <v>2</v>
      </c>
      <c r="S20" s="115" t="n">
        <v>3</v>
      </c>
      <c r="T20" s="115" t="n">
        <v>4</v>
      </c>
      <c r="U20" s="115" t="n">
        <v>9</v>
      </c>
      <c r="V20" s="115" t="n">
        <v>5</v>
      </c>
      <c r="W20" s="115" t="n">
        <v>8</v>
      </c>
      <c r="X20" s="115" t="n">
        <v>4</v>
      </c>
      <c r="Y20" s="115" t="n">
        <v>2</v>
      </c>
      <c r="Z20" s="116" t="str">
        <f aca="false">IF(ISNUMBER(C20),IF(C20=SUM(D20:H20),"p","f"),"-")</f>
        <v>-</v>
      </c>
      <c r="AA20" s="116" t="str">
        <f aca="false">IF(ISNUMBER(B20),IF(B20=SUM(D20:Y20),"p","f"),"-")</f>
        <v>p</v>
      </c>
    </row>
    <row r="21" customFormat="false" ht="27.75" hidden="false" customHeight="true" outlineLevel="0" collapsed="false">
      <c r="A21" s="95" t="s">
        <v>144</v>
      </c>
      <c r="B21" s="115" t="n">
        <v>48</v>
      </c>
      <c r="C21" s="115" t="n">
        <v>39</v>
      </c>
      <c r="D21" s="115" t="n">
        <v>23</v>
      </c>
      <c r="E21" s="115" t="n">
        <v>9</v>
      </c>
      <c r="F21" s="115" t="n">
        <v>5</v>
      </c>
      <c r="G21" s="115" t="n">
        <v>2</v>
      </c>
      <c r="H21" s="115" t="s">
        <v>16</v>
      </c>
      <c r="I21" s="115" t="s">
        <v>16</v>
      </c>
      <c r="J21" s="115" t="n">
        <v>1</v>
      </c>
      <c r="K21" s="115" t="s">
        <v>16</v>
      </c>
      <c r="L21" s="115" t="s">
        <v>16</v>
      </c>
      <c r="M21" s="115" t="s">
        <v>16</v>
      </c>
      <c r="N21" s="115" t="s">
        <v>16</v>
      </c>
      <c r="O21" s="115" t="n">
        <v>1</v>
      </c>
      <c r="P21" s="115" t="n">
        <v>1</v>
      </c>
      <c r="Q21" s="115" t="n">
        <v>1</v>
      </c>
      <c r="R21" s="115" t="s">
        <v>16</v>
      </c>
      <c r="S21" s="115" t="n">
        <v>1</v>
      </c>
      <c r="T21" s="115" t="s">
        <v>16</v>
      </c>
      <c r="U21" s="115" t="s">
        <v>16</v>
      </c>
      <c r="V21" s="115" t="n">
        <v>2</v>
      </c>
      <c r="W21" s="115" t="n">
        <v>2</v>
      </c>
      <c r="X21" s="115" t="s">
        <v>16</v>
      </c>
      <c r="Y21" s="115" t="s">
        <v>16</v>
      </c>
      <c r="Z21" s="116" t="str">
        <f aca="false">IF(ISNUMBER(C21),IF(C21=SUM(D21:H21),"p","f"),"-")</f>
        <v>p</v>
      </c>
      <c r="AA21" s="116" t="str">
        <f aca="false">IF(ISNUMBER(B21),IF(B21=SUM(D21:Y21),"p","f"),"-")</f>
        <v>p</v>
      </c>
    </row>
    <row r="22" customFormat="false" ht="30.75" hidden="false" customHeight="true" outlineLevel="0" collapsed="false">
      <c r="A22" s="95" t="s">
        <v>145</v>
      </c>
      <c r="B22" s="115" t="n">
        <v>14</v>
      </c>
      <c r="C22" s="115" t="n">
        <v>5</v>
      </c>
      <c r="D22" s="115" t="n">
        <v>4</v>
      </c>
      <c r="E22" s="115" t="s">
        <v>16</v>
      </c>
      <c r="F22" s="115" t="s">
        <v>16</v>
      </c>
      <c r="G22" s="115" t="n">
        <v>1</v>
      </c>
      <c r="H22" s="115" t="s">
        <v>16</v>
      </c>
      <c r="I22" s="115" t="n">
        <v>1</v>
      </c>
      <c r="J22" s="115" t="s">
        <v>16</v>
      </c>
      <c r="K22" s="115" t="n">
        <v>1</v>
      </c>
      <c r="L22" s="115" t="s">
        <v>16</v>
      </c>
      <c r="M22" s="115" t="s">
        <v>16</v>
      </c>
      <c r="N22" s="115" t="s">
        <v>16</v>
      </c>
      <c r="O22" s="115" t="s">
        <v>16</v>
      </c>
      <c r="P22" s="115" t="s">
        <v>16</v>
      </c>
      <c r="Q22" s="115" t="n">
        <v>2</v>
      </c>
      <c r="R22" s="115" t="n">
        <v>1</v>
      </c>
      <c r="S22" s="115" t="s">
        <v>16</v>
      </c>
      <c r="T22" s="115" t="s">
        <v>16</v>
      </c>
      <c r="U22" s="115" t="n">
        <v>4</v>
      </c>
      <c r="V22" s="115" t="s">
        <v>16</v>
      </c>
      <c r="W22" s="115" t="s">
        <v>16</v>
      </c>
      <c r="X22" s="115" t="s">
        <v>16</v>
      </c>
      <c r="Y22" s="115" t="s">
        <v>16</v>
      </c>
      <c r="Z22" s="116" t="str">
        <f aca="false">IF(ISNUMBER(C22),IF(C22=SUM(D22:H22),"p","f"),"-")</f>
        <v>p</v>
      </c>
      <c r="AA22" s="116" t="str">
        <f aca="false">IF(ISNUMBER(B22),IF(B22=SUM(D22:Y22),"p","f"),"-")</f>
        <v>p</v>
      </c>
    </row>
    <row r="23" customFormat="false" ht="26.25" hidden="false" customHeight="true" outlineLevel="0" collapsed="false">
      <c r="A23" s="95" t="s">
        <v>146</v>
      </c>
      <c r="B23" s="115" t="n">
        <v>429</v>
      </c>
      <c r="C23" s="115" t="n">
        <v>200</v>
      </c>
      <c r="D23" s="115" t="n">
        <v>174</v>
      </c>
      <c r="E23" s="115" t="n">
        <v>13</v>
      </c>
      <c r="F23" s="115" t="n">
        <v>7</v>
      </c>
      <c r="G23" s="115" t="n">
        <v>2</v>
      </c>
      <c r="H23" s="115" t="n">
        <v>4</v>
      </c>
      <c r="I23" s="115" t="n">
        <v>12</v>
      </c>
      <c r="J23" s="115" t="n">
        <v>6</v>
      </c>
      <c r="K23" s="115" t="n">
        <v>7</v>
      </c>
      <c r="L23" s="115" t="n">
        <v>9</v>
      </c>
      <c r="M23" s="115" t="n">
        <v>18</v>
      </c>
      <c r="N23" s="115" t="n">
        <v>9</v>
      </c>
      <c r="O23" s="115" t="n">
        <v>7</v>
      </c>
      <c r="P23" s="115" t="n">
        <v>10</v>
      </c>
      <c r="Q23" s="115" t="n">
        <v>17</v>
      </c>
      <c r="R23" s="115" t="n">
        <v>22</v>
      </c>
      <c r="S23" s="115" t="n">
        <v>21</v>
      </c>
      <c r="T23" s="115" t="n">
        <v>20</v>
      </c>
      <c r="U23" s="115" t="n">
        <v>22</v>
      </c>
      <c r="V23" s="115" t="n">
        <v>30</v>
      </c>
      <c r="W23" s="115" t="n">
        <v>13</v>
      </c>
      <c r="X23" s="115" t="n">
        <v>4</v>
      </c>
      <c r="Y23" s="115" t="n">
        <v>2</v>
      </c>
      <c r="Z23" s="116" t="str">
        <f aca="false">IF(ISNUMBER(C23),IF(C23=SUM(D23:H23),"p","f"),"-")</f>
        <v>p</v>
      </c>
      <c r="AA23" s="116" t="str">
        <f aca="false">IF(ISNUMBER(B23),IF(B23=SUM(D23:Y23),"p","f"),"-")</f>
        <v>p</v>
      </c>
    </row>
    <row r="24" customFormat="false" ht="27.75" hidden="false" customHeight="true" outlineLevel="0" collapsed="false">
      <c r="A24" s="95" t="s">
        <v>147</v>
      </c>
      <c r="B24" s="34" t="s">
        <v>16</v>
      </c>
      <c r="C24" s="115" t="s">
        <v>16</v>
      </c>
      <c r="D24" s="115" t="s">
        <v>16</v>
      </c>
      <c r="E24" s="115" t="s">
        <v>16</v>
      </c>
      <c r="F24" s="115" t="s">
        <v>16</v>
      </c>
      <c r="G24" s="115" t="s">
        <v>16</v>
      </c>
      <c r="H24" s="115" t="s">
        <v>16</v>
      </c>
      <c r="I24" s="115" t="s">
        <v>16</v>
      </c>
      <c r="J24" s="115" t="s">
        <v>16</v>
      </c>
      <c r="K24" s="115" t="s">
        <v>16</v>
      </c>
      <c r="L24" s="115" t="s">
        <v>16</v>
      </c>
      <c r="M24" s="115" t="s">
        <v>16</v>
      </c>
      <c r="N24" s="115" t="s">
        <v>16</v>
      </c>
      <c r="O24" s="115" t="s">
        <v>16</v>
      </c>
      <c r="P24" s="115" t="s">
        <v>16</v>
      </c>
      <c r="Q24" s="115" t="s">
        <v>16</v>
      </c>
      <c r="R24" s="115" t="s">
        <v>16</v>
      </c>
      <c r="S24" s="115" t="s">
        <v>16</v>
      </c>
      <c r="T24" s="115" t="s">
        <v>16</v>
      </c>
      <c r="U24" s="115" t="s">
        <v>16</v>
      </c>
      <c r="V24" s="115" t="s">
        <v>16</v>
      </c>
      <c r="W24" s="115" t="s">
        <v>16</v>
      </c>
      <c r="X24" s="115" t="s">
        <v>16</v>
      </c>
      <c r="Y24" s="115" t="s">
        <v>16</v>
      </c>
      <c r="Z24" s="116" t="str">
        <f aca="false">IF(ISNUMBER(C24),IF(C24=SUM(D24:H24),"p","f"),"-")</f>
        <v>-</v>
      </c>
      <c r="AA24" s="116" t="str">
        <f aca="false">IF(ISNUMBER(B24),IF(B24=SUM(D24:Y24),"p","f"),"-")</f>
        <v>-</v>
      </c>
    </row>
    <row r="25" customFormat="false" ht="24" hidden="false" customHeight="true" outlineLevel="0" collapsed="false">
      <c r="A25" s="95" t="s">
        <v>148</v>
      </c>
      <c r="B25" s="115" t="n">
        <v>4</v>
      </c>
      <c r="C25" s="115" t="n">
        <v>3</v>
      </c>
      <c r="D25" s="115" t="n">
        <v>2</v>
      </c>
      <c r="E25" s="115" t="s">
        <v>16</v>
      </c>
      <c r="F25" s="115" t="s">
        <v>16</v>
      </c>
      <c r="G25" s="115" t="n">
        <v>1</v>
      </c>
      <c r="H25" s="115" t="s">
        <v>16</v>
      </c>
      <c r="I25" s="115" t="s">
        <v>16</v>
      </c>
      <c r="J25" s="115" t="n">
        <v>1</v>
      </c>
      <c r="K25" s="115" t="s">
        <v>16</v>
      </c>
      <c r="L25" s="115" t="s">
        <v>16</v>
      </c>
      <c r="M25" s="115" t="s">
        <v>16</v>
      </c>
      <c r="N25" s="115" t="s">
        <v>16</v>
      </c>
      <c r="O25" s="115" t="s">
        <v>16</v>
      </c>
      <c r="P25" s="115" t="s">
        <v>16</v>
      </c>
      <c r="Q25" s="115" t="s">
        <v>16</v>
      </c>
      <c r="R25" s="115" t="s">
        <v>16</v>
      </c>
      <c r="S25" s="115" t="s">
        <v>16</v>
      </c>
      <c r="T25" s="115" t="s">
        <v>16</v>
      </c>
      <c r="U25" s="115" t="s">
        <v>16</v>
      </c>
      <c r="V25" s="115" t="s">
        <v>16</v>
      </c>
      <c r="W25" s="115" t="s">
        <v>16</v>
      </c>
      <c r="X25" s="115" t="s">
        <v>16</v>
      </c>
      <c r="Y25" s="115" t="s">
        <v>16</v>
      </c>
      <c r="Z25" s="116" t="str">
        <f aca="false">IF(ISNUMBER(C25),IF(C25=SUM(D25:H25),"p","f"),"-")</f>
        <v>p</v>
      </c>
      <c r="AA25" s="116" t="str">
        <f aca="false">IF(ISNUMBER(B25),IF(B25=SUM(D25:Y25),"p","f"),"-")</f>
        <v>p</v>
      </c>
    </row>
    <row r="26" customFormat="false" ht="12.8" hidden="false" customHeight="false" outlineLevel="0" collapsed="false">
      <c r="A26" s="95" t="s">
        <v>149</v>
      </c>
      <c r="B26" s="115" t="n">
        <v>11</v>
      </c>
      <c r="C26" s="115" t="n">
        <v>9</v>
      </c>
      <c r="D26" s="115" t="n">
        <v>7</v>
      </c>
      <c r="E26" s="115" t="n">
        <v>2</v>
      </c>
      <c r="F26" s="115" t="s">
        <v>16</v>
      </c>
      <c r="G26" s="115" t="s">
        <v>16</v>
      </c>
      <c r="H26" s="115" t="s">
        <v>16</v>
      </c>
      <c r="I26" s="115" t="s">
        <v>16</v>
      </c>
      <c r="J26" s="115" t="n">
        <v>2</v>
      </c>
      <c r="K26" s="115" t="s">
        <v>16</v>
      </c>
      <c r="L26" s="115" t="s">
        <v>16</v>
      </c>
      <c r="M26" s="115" t="s">
        <v>16</v>
      </c>
      <c r="N26" s="115" t="s">
        <v>16</v>
      </c>
      <c r="O26" s="115" t="s">
        <v>16</v>
      </c>
      <c r="P26" s="115" t="s">
        <v>16</v>
      </c>
      <c r="Q26" s="115" t="s">
        <v>16</v>
      </c>
      <c r="R26" s="115" t="s">
        <v>16</v>
      </c>
      <c r="S26" s="115" t="s">
        <v>16</v>
      </c>
      <c r="T26" s="115" t="s">
        <v>16</v>
      </c>
      <c r="U26" s="115" t="s">
        <v>16</v>
      </c>
      <c r="V26" s="115" t="s">
        <v>16</v>
      </c>
      <c r="W26" s="115" t="s">
        <v>16</v>
      </c>
      <c r="X26" s="115" t="s">
        <v>16</v>
      </c>
      <c r="Y26" s="115" t="s">
        <v>16</v>
      </c>
      <c r="Z26" s="116" t="str">
        <f aca="false">IF(ISNUMBER(C26),IF(C26=SUM(D26:H26),"p","f"),"-")</f>
        <v>p</v>
      </c>
      <c r="AA26" s="116" t="str">
        <f aca="false">IF(ISNUMBER(B26),IF(B26=SUM(D26:Y26),"p","f"),"-")</f>
        <v>p</v>
      </c>
    </row>
    <row r="27" customFormat="false" ht="12.8" hidden="false" customHeight="false" outlineLevel="0" collapsed="false">
      <c r="A27" s="95" t="s">
        <v>150</v>
      </c>
      <c r="B27" s="34" t="s">
        <v>16</v>
      </c>
      <c r="C27" s="115" t="s">
        <v>16</v>
      </c>
      <c r="D27" s="115" t="s">
        <v>16</v>
      </c>
      <c r="E27" s="115" t="s">
        <v>16</v>
      </c>
      <c r="F27" s="115" t="s">
        <v>16</v>
      </c>
      <c r="G27" s="115" t="s">
        <v>16</v>
      </c>
      <c r="H27" s="115" t="s">
        <v>16</v>
      </c>
      <c r="I27" s="115" t="s">
        <v>16</v>
      </c>
      <c r="J27" s="115" t="s">
        <v>16</v>
      </c>
      <c r="K27" s="115" t="s">
        <v>16</v>
      </c>
      <c r="L27" s="115" t="s">
        <v>16</v>
      </c>
      <c r="M27" s="115" t="s">
        <v>16</v>
      </c>
      <c r="N27" s="115" t="s">
        <v>16</v>
      </c>
      <c r="O27" s="115" t="s">
        <v>16</v>
      </c>
      <c r="P27" s="115" t="s">
        <v>16</v>
      </c>
      <c r="Q27" s="115" t="s">
        <v>16</v>
      </c>
      <c r="R27" s="115" t="s">
        <v>16</v>
      </c>
      <c r="S27" s="115" t="s">
        <v>16</v>
      </c>
      <c r="T27" s="115" t="s">
        <v>16</v>
      </c>
      <c r="U27" s="115" t="s">
        <v>16</v>
      </c>
      <c r="V27" s="115" t="s">
        <v>16</v>
      </c>
      <c r="W27" s="115" t="s">
        <v>16</v>
      </c>
      <c r="X27" s="115" t="s">
        <v>16</v>
      </c>
      <c r="Y27" s="115" t="s">
        <v>16</v>
      </c>
      <c r="Z27" s="116" t="str">
        <f aca="false">IF(ISNUMBER(C27),IF(C27=SUM(D27:H27),"p","f"),"-")</f>
        <v>-</v>
      </c>
      <c r="AA27" s="116" t="str">
        <f aca="false">IF(ISNUMBER(B27),IF(B27=SUM(D27:Y27),"p","f"),"-")</f>
        <v>-</v>
      </c>
    </row>
    <row r="28" customFormat="false" ht="27" hidden="false" customHeight="true" outlineLevel="0" collapsed="false">
      <c r="A28" s="95" t="s">
        <v>151</v>
      </c>
      <c r="B28" s="115" t="n">
        <v>5</v>
      </c>
      <c r="C28" s="115" t="n">
        <v>1</v>
      </c>
      <c r="D28" s="115" t="s">
        <v>16</v>
      </c>
      <c r="E28" s="115" t="s">
        <v>16</v>
      </c>
      <c r="F28" s="115" t="n">
        <v>1</v>
      </c>
      <c r="G28" s="115" t="s">
        <v>16</v>
      </c>
      <c r="H28" s="115" t="s">
        <v>16</v>
      </c>
      <c r="I28" s="115" t="s">
        <v>16</v>
      </c>
      <c r="J28" s="115" t="n">
        <v>1</v>
      </c>
      <c r="K28" s="115" t="n">
        <v>1</v>
      </c>
      <c r="L28" s="115" t="s">
        <v>16</v>
      </c>
      <c r="M28" s="115" t="n">
        <v>1</v>
      </c>
      <c r="N28" s="115" t="s">
        <v>16</v>
      </c>
      <c r="O28" s="115" t="s">
        <v>16</v>
      </c>
      <c r="P28" s="115" t="s">
        <v>16</v>
      </c>
      <c r="Q28" s="115" t="n">
        <v>1</v>
      </c>
      <c r="R28" s="115" t="s">
        <v>16</v>
      </c>
      <c r="S28" s="115" t="s">
        <v>16</v>
      </c>
      <c r="T28" s="115" t="s">
        <v>16</v>
      </c>
      <c r="U28" s="115" t="s">
        <v>16</v>
      </c>
      <c r="V28" s="115" t="s">
        <v>16</v>
      </c>
      <c r="W28" s="115" t="s">
        <v>16</v>
      </c>
      <c r="X28" s="115" t="s">
        <v>16</v>
      </c>
      <c r="Y28" s="115" t="s">
        <v>16</v>
      </c>
      <c r="Z28" s="116" t="str">
        <f aca="false">IF(ISNUMBER(C28),IF(C28=SUM(D28:H28),"p","f"),"-")</f>
        <v>p</v>
      </c>
      <c r="AA28" s="116" t="str">
        <f aca="false">IF(ISNUMBER(B28),IF(B28=SUM(D28:Y28),"p","f"),"-")</f>
        <v>p</v>
      </c>
    </row>
    <row r="29" customFormat="false" ht="28.5" hidden="false" customHeight="true" outlineLevel="0" collapsed="false">
      <c r="A29" s="95" t="s">
        <v>152</v>
      </c>
      <c r="B29" s="115" t="n">
        <v>71</v>
      </c>
      <c r="C29" s="115" t="n">
        <v>42</v>
      </c>
      <c r="D29" s="115" t="n">
        <v>33</v>
      </c>
      <c r="E29" s="115" t="n">
        <v>6</v>
      </c>
      <c r="F29" s="115" t="n">
        <v>1</v>
      </c>
      <c r="G29" s="115" t="n">
        <v>1</v>
      </c>
      <c r="H29" s="115" t="n">
        <v>1</v>
      </c>
      <c r="I29" s="115" t="n">
        <v>9</v>
      </c>
      <c r="J29" s="115" t="n">
        <v>3</v>
      </c>
      <c r="K29" s="115" t="n">
        <v>2</v>
      </c>
      <c r="L29" s="115" t="s">
        <v>16</v>
      </c>
      <c r="M29" s="115" t="n">
        <v>3</v>
      </c>
      <c r="N29" s="115" t="n">
        <v>2</v>
      </c>
      <c r="O29" s="115" t="n">
        <v>1</v>
      </c>
      <c r="P29" s="115" t="n">
        <v>3</v>
      </c>
      <c r="Q29" s="115" t="n">
        <v>1</v>
      </c>
      <c r="R29" s="115" t="n">
        <v>2</v>
      </c>
      <c r="S29" s="115" t="n">
        <v>1</v>
      </c>
      <c r="T29" s="115" t="n">
        <v>1</v>
      </c>
      <c r="U29" s="115" t="s">
        <v>16</v>
      </c>
      <c r="V29" s="115" t="n">
        <v>1</v>
      </c>
      <c r="W29" s="115" t="s">
        <v>16</v>
      </c>
      <c r="X29" s="115" t="s">
        <v>16</v>
      </c>
      <c r="Y29" s="115" t="s">
        <v>16</v>
      </c>
      <c r="Z29" s="116" t="str">
        <f aca="false">IF(ISNUMBER(C29),IF(C29=SUM(D29:H29),"p","f"),"-")</f>
        <v>p</v>
      </c>
      <c r="AA29" s="116" t="str">
        <f aca="false">IF(ISNUMBER(B29),IF(B29=SUM(D29:Y29),"p","f"),"-")</f>
        <v>p</v>
      </c>
    </row>
    <row r="30" customFormat="false" ht="36.75" hidden="false" customHeight="true" outlineLevel="0" collapsed="false">
      <c r="A30" s="95" t="s">
        <v>153</v>
      </c>
      <c r="B30" s="115" t="n">
        <v>366</v>
      </c>
      <c r="C30" s="115" t="n">
        <v>215</v>
      </c>
      <c r="D30" s="115" t="n">
        <v>159</v>
      </c>
      <c r="E30" s="115" t="n">
        <v>29</v>
      </c>
      <c r="F30" s="115" t="n">
        <v>9</v>
      </c>
      <c r="G30" s="115" t="n">
        <v>13</v>
      </c>
      <c r="H30" s="115" t="n">
        <v>5</v>
      </c>
      <c r="I30" s="115" t="n">
        <v>28</v>
      </c>
      <c r="J30" s="115" t="n">
        <v>16</v>
      </c>
      <c r="K30" s="115" t="n">
        <v>12</v>
      </c>
      <c r="L30" s="115" t="n">
        <v>7</v>
      </c>
      <c r="M30" s="115" t="n">
        <v>7</v>
      </c>
      <c r="N30" s="115" t="n">
        <v>5</v>
      </c>
      <c r="O30" s="115" t="n">
        <v>8</v>
      </c>
      <c r="P30" s="115" t="n">
        <v>12</v>
      </c>
      <c r="Q30" s="115" t="n">
        <v>11</v>
      </c>
      <c r="R30" s="115" t="n">
        <v>12</v>
      </c>
      <c r="S30" s="115" t="n">
        <v>5</v>
      </c>
      <c r="T30" s="115" t="n">
        <v>11</v>
      </c>
      <c r="U30" s="115" t="n">
        <v>3</v>
      </c>
      <c r="V30" s="115" t="n">
        <v>11</v>
      </c>
      <c r="W30" s="115" t="n">
        <v>1</v>
      </c>
      <c r="X30" s="115" t="n">
        <v>1</v>
      </c>
      <c r="Y30" s="115" t="n">
        <v>1</v>
      </c>
      <c r="Z30" s="116" t="str">
        <f aca="false">IF(ISNUMBER(C30),IF(C30=SUM(D30:H30),"p","f"),"-")</f>
        <v>p</v>
      </c>
      <c r="AA30" s="116" t="str">
        <f aca="false">IF(ISNUMBER(B30),IF(B30=SUM(D30:Y30),"p","f"),"-")</f>
        <v>p</v>
      </c>
    </row>
    <row r="31" customFormat="false" ht="24" hidden="false" customHeight="true" outlineLevel="0" collapsed="false">
      <c r="A31" s="95" t="s">
        <v>154</v>
      </c>
      <c r="B31" s="115" t="n">
        <v>339</v>
      </c>
      <c r="C31" s="115" t="n">
        <v>15</v>
      </c>
      <c r="D31" s="115" t="n">
        <v>15</v>
      </c>
      <c r="E31" s="115" t="s">
        <v>16</v>
      </c>
      <c r="F31" s="115" t="s">
        <v>16</v>
      </c>
      <c r="G31" s="115" t="s">
        <v>16</v>
      </c>
      <c r="H31" s="115" t="s">
        <v>16</v>
      </c>
      <c r="I31" s="115" t="n">
        <v>4</v>
      </c>
      <c r="J31" s="115" t="n">
        <v>2</v>
      </c>
      <c r="K31" s="115" t="n">
        <v>4</v>
      </c>
      <c r="L31" s="115" t="n">
        <v>6</v>
      </c>
      <c r="M31" s="115" t="n">
        <v>6</v>
      </c>
      <c r="N31" s="115" t="n">
        <v>1</v>
      </c>
      <c r="O31" s="115" t="n">
        <v>7</v>
      </c>
      <c r="P31" s="115" t="n">
        <v>7</v>
      </c>
      <c r="Q31" s="115" t="n">
        <v>26</v>
      </c>
      <c r="R31" s="115" t="n">
        <v>21</v>
      </c>
      <c r="S31" s="115" t="n">
        <v>32</v>
      </c>
      <c r="T31" s="115" t="n">
        <v>34</v>
      </c>
      <c r="U31" s="115" t="n">
        <v>56</v>
      </c>
      <c r="V31" s="115" t="n">
        <v>46</v>
      </c>
      <c r="W31" s="115" t="n">
        <v>43</v>
      </c>
      <c r="X31" s="115" t="n">
        <v>24</v>
      </c>
      <c r="Y31" s="115" t="n">
        <v>5</v>
      </c>
      <c r="Z31" s="116" t="str">
        <f aca="false">IF(ISNUMBER(C31),IF(C31=SUM(D31:H31),"p","f"),"-")</f>
        <v>p</v>
      </c>
      <c r="AA31" s="116" t="str">
        <f aca="false">IF(ISNUMBER(B31),IF(B31=SUM(D31:Y31),"p","f"),"-")</f>
        <v>p</v>
      </c>
    </row>
    <row r="32" customFormat="false" ht="12.8" hidden="false" customHeight="false" outlineLevel="0" collapsed="false">
      <c r="A32" s="95" t="s">
        <v>155</v>
      </c>
      <c r="B32" s="115" t="n">
        <v>2</v>
      </c>
      <c r="C32" s="115" t="s">
        <v>16</v>
      </c>
      <c r="D32" s="115" t="s">
        <v>16</v>
      </c>
      <c r="E32" s="115" t="s">
        <v>16</v>
      </c>
      <c r="F32" s="115" t="s">
        <v>16</v>
      </c>
      <c r="G32" s="115" t="s">
        <v>16</v>
      </c>
      <c r="H32" s="115" t="s">
        <v>16</v>
      </c>
      <c r="I32" s="115" t="s">
        <v>16</v>
      </c>
      <c r="J32" s="115" t="s">
        <v>16</v>
      </c>
      <c r="K32" s="115" t="s">
        <v>16</v>
      </c>
      <c r="L32" s="115" t="s">
        <v>16</v>
      </c>
      <c r="M32" s="115" t="s">
        <v>16</v>
      </c>
      <c r="N32" s="115" t="n">
        <v>1</v>
      </c>
      <c r="O32" s="115" t="s">
        <v>16</v>
      </c>
      <c r="P32" s="115" t="s">
        <v>16</v>
      </c>
      <c r="Q32" s="115" t="n">
        <v>1</v>
      </c>
      <c r="R32" s="115" t="s">
        <v>16</v>
      </c>
      <c r="S32" s="115" t="s">
        <v>16</v>
      </c>
      <c r="T32" s="115" t="s">
        <v>16</v>
      </c>
      <c r="U32" s="115" t="s">
        <v>16</v>
      </c>
      <c r="V32" s="115" t="s">
        <v>16</v>
      </c>
      <c r="W32" s="115" t="s">
        <v>16</v>
      </c>
      <c r="X32" s="115" t="s">
        <v>16</v>
      </c>
      <c r="Y32" s="115" t="s">
        <v>16</v>
      </c>
      <c r="Z32" s="116" t="str">
        <f aca="false">IF(ISNUMBER(C32),IF(C32=SUM(D32:H32),"p","f"),"-")</f>
        <v>-</v>
      </c>
      <c r="AA32" s="116" t="str">
        <f aca="false">IF(ISNUMBER(B32),IF(B32=SUM(D32:Y32),"p","f"),"-")</f>
        <v>p</v>
      </c>
    </row>
    <row r="33" customFormat="false" ht="12.8" hidden="false" customHeight="false" outlineLevel="0" collapsed="false">
      <c r="A33" s="95" t="s">
        <v>156</v>
      </c>
      <c r="B33" s="115" t="n">
        <v>1</v>
      </c>
      <c r="C33" s="115" t="s">
        <v>16</v>
      </c>
      <c r="D33" s="115" t="s">
        <v>16</v>
      </c>
      <c r="E33" s="115" t="s">
        <v>16</v>
      </c>
      <c r="F33" s="115" t="s">
        <v>16</v>
      </c>
      <c r="G33" s="115" t="s">
        <v>16</v>
      </c>
      <c r="H33" s="115" t="s">
        <v>16</v>
      </c>
      <c r="I33" s="115" t="n">
        <v>1</v>
      </c>
      <c r="J33" s="115" t="s">
        <v>16</v>
      </c>
      <c r="K33" s="115" t="s">
        <v>16</v>
      </c>
      <c r="L33" s="115" t="s">
        <v>16</v>
      </c>
      <c r="M33" s="115" t="s">
        <v>16</v>
      </c>
      <c r="N33" s="115" t="s">
        <v>16</v>
      </c>
      <c r="O33" s="115" t="s">
        <v>16</v>
      </c>
      <c r="P33" s="115" t="s">
        <v>16</v>
      </c>
      <c r="Q33" s="115" t="s">
        <v>16</v>
      </c>
      <c r="R33" s="115" t="s">
        <v>16</v>
      </c>
      <c r="S33" s="115" t="s">
        <v>16</v>
      </c>
      <c r="T33" s="115" t="s">
        <v>16</v>
      </c>
      <c r="U33" s="115" t="s">
        <v>16</v>
      </c>
      <c r="V33" s="115" t="s">
        <v>16</v>
      </c>
      <c r="W33" s="115" t="s">
        <v>16</v>
      </c>
      <c r="X33" s="115" t="s">
        <v>16</v>
      </c>
      <c r="Y33" s="115" t="s">
        <v>16</v>
      </c>
      <c r="Z33" s="116" t="str">
        <f aca="false">IF(ISNUMBER(C33),IF(C33=SUM(D33:H33),"p","f"),"-")</f>
        <v>-</v>
      </c>
      <c r="AA33" s="116" t="str">
        <f aca="false">IF(ISNUMBER(B33),IF(B33=SUM(D33:Y33),"p","f"),"-")</f>
        <v>p</v>
      </c>
    </row>
    <row r="34" customFormat="false" ht="30.75" hidden="false" customHeight="true" outlineLevel="0" collapsed="false">
      <c r="A34" s="95" t="s">
        <v>157</v>
      </c>
      <c r="B34" s="115" t="n">
        <v>1</v>
      </c>
      <c r="C34" s="115" t="s">
        <v>16</v>
      </c>
      <c r="D34" s="115" t="s">
        <v>16</v>
      </c>
      <c r="E34" s="115" t="s">
        <v>16</v>
      </c>
      <c r="F34" s="115" t="s">
        <v>16</v>
      </c>
      <c r="G34" s="115" t="s">
        <v>16</v>
      </c>
      <c r="H34" s="115" t="s">
        <v>16</v>
      </c>
      <c r="I34" s="115" t="s">
        <v>16</v>
      </c>
      <c r="J34" s="115" t="s">
        <v>16</v>
      </c>
      <c r="K34" s="115" t="s">
        <v>16</v>
      </c>
      <c r="L34" s="115" t="s">
        <v>16</v>
      </c>
      <c r="M34" s="115" t="s">
        <v>16</v>
      </c>
      <c r="N34" s="115" t="s">
        <v>16</v>
      </c>
      <c r="O34" s="115" t="s">
        <v>16</v>
      </c>
      <c r="P34" s="115" t="s">
        <v>16</v>
      </c>
      <c r="Q34" s="115" t="s">
        <v>16</v>
      </c>
      <c r="R34" s="115" t="s">
        <v>16</v>
      </c>
      <c r="S34" s="115" t="s">
        <v>16</v>
      </c>
      <c r="T34" s="115" t="s">
        <v>16</v>
      </c>
      <c r="U34" s="115" t="n">
        <v>1</v>
      </c>
      <c r="V34" s="115" t="s">
        <v>16</v>
      </c>
      <c r="W34" s="115" t="s">
        <v>16</v>
      </c>
      <c r="X34" s="115" t="s">
        <v>16</v>
      </c>
      <c r="Y34" s="115" t="s">
        <v>16</v>
      </c>
      <c r="Z34" s="116" t="str">
        <f aca="false">IF(ISNUMBER(C34),IF(C34=SUM(D34:H34),"p","f"),"-")</f>
        <v>-</v>
      </c>
      <c r="AA34" s="116" t="str">
        <f aca="false">IF(ISNUMBER(B34),IF(B34=SUM(D34:Y34),"p","f"),"-")</f>
        <v>p</v>
      </c>
    </row>
    <row r="35" customFormat="false" ht="31.5" hidden="false" customHeight="true" outlineLevel="0" collapsed="false">
      <c r="A35" s="95" t="s">
        <v>158</v>
      </c>
      <c r="B35" s="34" t="s">
        <v>16</v>
      </c>
      <c r="C35" s="115" t="s">
        <v>16</v>
      </c>
      <c r="D35" s="115" t="s">
        <v>16</v>
      </c>
      <c r="E35" s="115" t="s">
        <v>16</v>
      </c>
      <c r="F35" s="115" t="s">
        <v>16</v>
      </c>
      <c r="G35" s="115" t="s">
        <v>16</v>
      </c>
      <c r="H35" s="115" t="s">
        <v>16</v>
      </c>
      <c r="I35" s="115" t="s">
        <v>16</v>
      </c>
      <c r="J35" s="115" t="s">
        <v>16</v>
      </c>
      <c r="K35" s="115" t="s">
        <v>16</v>
      </c>
      <c r="L35" s="115" t="s">
        <v>16</v>
      </c>
      <c r="M35" s="115" t="s">
        <v>16</v>
      </c>
      <c r="N35" s="115" t="s">
        <v>16</v>
      </c>
      <c r="O35" s="115" t="s">
        <v>16</v>
      </c>
      <c r="P35" s="115" t="s">
        <v>16</v>
      </c>
      <c r="Q35" s="115" t="s">
        <v>16</v>
      </c>
      <c r="R35" s="115" t="s">
        <v>16</v>
      </c>
      <c r="S35" s="115" t="s">
        <v>16</v>
      </c>
      <c r="T35" s="115" t="s">
        <v>16</v>
      </c>
      <c r="U35" s="115" t="s">
        <v>16</v>
      </c>
      <c r="V35" s="115" t="s">
        <v>16</v>
      </c>
      <c r="W35" s="115" t="s">
        <v>16</v>
      </c>
      <c r="X35" s="115" t="s">
        <v>16</v>
      </c>
      <c r="Y35" s="115" t="s">
        <v>16</v>
      </c>
      <c r="Z35" s="116" t="str">
        <f aca="false">IF(ISNUMBER(C35),IF(C35=SUM(D35:H35),"p","f"),"-")</f>
        <v>-</v>
      </c>
      <c r="AA35" s="116" t="str">
        <f aca="false">IF(ISNUMBER(B35),IF(B35=SUM(D35:Y35),"p","f"),"-")</f>
        <v>-</v>
      </c>
    </row>
    <row r="36" customFormat="false" ht="12.8" hidden="false" customHeight="false" outlineLevel="0" collapsed="false">
      <c r="A36" s="95" t="s">
        <v>159</v>
      </c>
      <c r="B36" s="34" t="s">
        <v>16</v>
      </c>
      <c r="C36" s="115" t="s">
        <v>16</v>
      </c>
      <c r="D36" s="115" t="s">
        <v>16</v>
      </c>
      <c r="E36" s="115" t="s">
        <v>16</v>
      </c>
      <c r="F36" s="115" t="s">
        <v>16</v>
      </c>
      <c r="G36" s="115" t="s">
        <v>16</v>
      </c>
      <c r="H36" s="115" t="s">
        <v>16</v>
      </c>
      <c r="I36" s="115" t="s">
        <v>16</v>
      </c>
      <c r="J36" s="115" t="s">
        <v>16</v>
      </c>
      <c r="K36" s="115" t="s">
        <v>16</v>
      </c>
      <c r="L36" s="115" t="s">
        <v>16</v>
      </c>
      <c r="M36" s="115" t="s">
        <v>16</v>
      </c>
      <c r="N36" s="115" t="s">
        <v>16</v>
      </c>
      <c r="O36" s="115" t="s">
        <v>16</v>
      </c>
      <c r="P36" s="115" t="s">
        <v>16</v>
      </c>
      <c r="Q36" s="115" t="s">
        <v>16</v>
      </c>
      <c r="R36" s="115" t="s">
        <v>16</v>
      </c>
      <c r="S36" s="115" t="s">
        <v>16</v>
      </c>
      <c r="T36" s="115" t="s">
        <v>16</v>
      </c>
      <c r="U36" s="115" t="s">
        <v>16</v>
      </c>
      <c r="V36" s="115" t="s">
        <v>16</v>
      </c>
      <c r="W36" s="115" t="s">
        <v>16</v>
      </c>
      <c r="X36" s="115" t="s">
        <v>16</v>
      </c>
      <c r="Y36" s="115" t="s">
        <v>16</v>
      </c>
      <c r="Z36" s="116" t="str">
        <f aca="false">IF(ISNUMBER(C36),IF(C36=SUM(D36:H36),"p","f"),"-")</f>
        <v>-</v>
      </c>
      <c r="AA36" s="116" t="str">
        <f aca="false">IF(ISNUMBER(B36),IF(B36=SUM(D36:Y36),"p","f"),"-")</f>
        <v>-</v>
      </c>
    </row>
    <row r="37" customFormat="false" ht="12.8" hidden="false" customHeight="false" outlineLevel="0" collapsed="false">
      <c r="A37" s="95" t="s">
        <v>248</v>
      </c>
      <c r="B37" s="115" t="n">
        <v>4</v>
      </c>
      <c r="C37" s="115" t="s">
        <v>16</v>
      </c>
      <c r="D37" s="115" t="s">
        <v>16</v>
      </c>
      <c r="E37" s="115" t="s">
        <v>16</v>
      </c>
      <c r="F37" s="115" t="s">
        <v>16</v>
      </c>
      <c r="G37" s="115" t="s">
        <v>16</v>
      </c>
      <c r="H37" s="115" t="s">
        <v>16</v>
      </c>
      <c r="I37" s="115" t="s">
        <v>16</v>
      </c>
      <c r="J37" s="115" t="s">
        <v>16</v>
      </c>
      <c r="K37" s="115" t="s">
        <v>16</v>
      </c>
      <c r="L37" s="115" t="s">
        <v>16</v>
      </c>
      <c r="M37" s="115" t="n">
        <v>1</v>
      </c>
      <c r="N37" s="115" t="s">
        <v>16</v>
      </c>
      <c r="O37" s="115" t="s">
        <v>16</v>
      </c>
      <c r="P37" s="115" t="s">
        <v>16</v>
      </c>
      <c r="Q37" s="115" t="n">
        <v>1</v>
      </c>
      <c r="R37" s="115" t="s">
        <v>16</v>
      </c>
      <c r="S37" s="115" t="n">
        <v>2</v>
      </c>
      <c r="T37" s="115" t="s">
        <v>16</v>
      </c>
      <c r="U37" s="115" t="s">
        <v>16</v>
      </c>
      <c r="V37" s="115" t="s">
        <v>16</v>
      </c>
      <c r="W37" s="115" t="s">
        <v>16</v>
      </c>
      <c r="X37" s="115" t="s">
        <v>16</v>
      </c>
      <c r="Y37" s="115" t="s">
        <v>16</v>
      </c>
      <c r="Z37" s="116" t="str">
        <f aca="false">IF(ISNUMBER(C37),IF(C37=SUM(D37:H37),"p","f"),"-")</f>
        <v>-</v>
      </c>
      <c r="AA37" s="116" t="str">
        <f aca="false">IF(ISNUMBER(B37),IF(B37=SUM(D37:Y37),"p","f"),"-")</f>
        <v>p</v>
      </c>
    </row>
    <row r="38" customFormat="false" ht="25.5" hidden="false" customHeight="true" outlineLevel="0" collapsed="false">
      <c r="A38" s="95" t="s">
        <v>161</v>
      </c>
      <c r="B38" s="115" t="n">
        <v>1</v>
      </c>
      <c r="C38" s="115" t="s">
        <v>16</v>
      </c>
      <c r="D38" s="115" t="s">
        <v>16</v>
      </c>
      <c r="E38" s="115" t="s">
        <v>16</v>
      </c>
      <c r="F38" s="115" t="s">
        <v>16</v>
      </c>
      <c r="G38" s="115" t="s">
        <v>16</v>
      </c>
      <c r="H38" s="115" t="s">
        <v>16</v>
      </c>
      <c r="I38" s="115" t="s">
        <v>16</v>
      </c>
      <c r="J38" s="115" t="s">
        <v>16</v>
      </c>
      <c r="K38" s="115" t="s">
        <v>16</v>
      </c>
      <c r="L38" s="115" t="s">
        <v>16</v>
      </c>
      <c r="M38" s="115" t="s">
        <v>16</v>
      </c>
      <c r="N38" s="115" t="n">
        <v>1</v>
      </c>
      <c r="O38" s="115" t="s">
        <v>16</v>
      </c>
      <c r="P38" s="115" t="s">
        <v>16</v>
      </c>
      <c r="Q38" s="115" t="s">
        <v>16</v>
      </c>
      <c r="R38" s="115" t="s">
        <v>16</v>
      </c>
      <c r="S38" s="115" t="s">
        <v>16</v>
      </c>
      <c r="T38" s="115" t="s">
        <v>16</v>
      </c>
      <c r="U38" s="115" t="s">
        <v>16</v>
      </c>
      <c r="V38" s="115" t="s">
        <v>16</v>
      </c>
      <c r="W38" s="115" t="s">
        <v>16</v>
      </c>
      <c r="X38" s="115" t="s">
        <v>16</v>
      </c>
      <c r="Y38" s="115" t="s">
        <v>16</v>
      </c>
      <c r="Z38" s="116" t="str">
        <f aca="false">IF(ISNUMBER(C38),IF(C38=SUM(D38:H38),"p","f"),"-")</f>
        <v>-</v>
      </c>
      <c r="AA38" s="116" t="str">
        <f aca="false">IF(ISNUMBER(B38),IF(B38=SUM(D38:Y38),"p","f"),"-")</f>
        <v>p</v>
      </c>
    </row>
    <row r="39" customFormat="false" ht="24" hidden="false" customHeight="true" outlineLevel="0" collapsed="false">
      <c r="A39" s="95" t="s">
        <v>162</v>
      </c>
      <c r="B39" s="115" t="n">
        <v>2</v>
      </c>
      <c r="C39" s="115" t="s">
        <v>16</v>
      </c>
      <c r="D39" s="115" t="s">
        <v>16</v>
      </c>
      <c r="E39" s="115" t="s">
        <v>16</v>
      </c>
      <c r="F39" s="115" t="s">
        <v>16</v>
      </c>
      <c r="G39" s="115" t="s">
        <v>16</v>
      </c>
      <c r="H39" s="115" t="s">
        <v>16</v>
      </c>
      <c r="I39" s="115" t="s">
        <v>16</v>
      </c>
      <c r="J39" s="115" t="s">
        <v>16</v>
      </c>
      <c r="K39" s="115" t="s">
        <v>16</v>
      </c>
      <c r="L39" s="115" t="s">
        <v>16</v>
      </c>
      <c r="M39" s="115" t="s">
        <v>16</v>
      </c>
      <c r="N39" s="115" t="s">
        <v>16</v>
      </c>
      <c r="O39" s="115" t="s">
        <v>16</v>
      </c>
      <c r="P39" s="115" t="s">
        <v>16</v>
      </c>
      <c r="Q39" s="115" t="s">
        <v>16</v>
      </c>
      <c r="R39" s="115" t="n">
        <v>1</v>
      </c>
      <c r="S39" s="115" t="n">
        <v>1</v>
      </c>
      <c r="T39" s="115" t="s">
        <v>16</v>
      </c>
      <c r="U39" s="115" t="s">
        <v>16</v>
      </c>
      <c r="V39" s="115" t="s">
        <v>16</v>
      </c>
      <c r="W39" s="115" t="s">
        <v>16</v>
      </c>
      <c r="X39" s="115" t="s">
        <v>16</v>
      </c>
      <c r="Y39" s="115" t="s">
        <v>16</v>
      </c>
      <c r="Z39" s="116" t="str">
        <f aca="false">IF(ISNUMBER(C39),IF(C39=SUM(D39:H39),"p","f"),"-")</f>
        <v>-</v>
      </c>
      <c r="AA39" s="116" t="str">
        <f aca="false">IF(ISNUMBER(B39),IF(B39=SUM(D39:Y39),"p","f"),"-")</f>
        <v>p</v>
      </c>
    </row>
    <row r="40" customFormat="false" ht="12.8" hidden="false" customHeight="false" outlineLevel="0" collapsed="false">
      <c r="A40" s="95" t="s">
        <v>163</v>
      </c>
      <c r="B40" s="115" t="n">
        <v>2</v>
      </c>
      <c r="C40" s="115" t="s">
        <v>16</v>
      </c>
      <c r="D40" s="115" t="s">
        <v>16</v>
      </c>
      <c r="E40" s="115" t="s">
        <v>16</v>
      </c>
      <c r="F40" s="115" t="s">
        <v>16</v>
      </c>
      <c r="G40" s="115" t="s">
        <v>16</v>
      </c>
      <c r="H40" s="115" t="s">
        <v>16</v>
      </c>
      <c r="I40" s="115" t="s">
        <v>16</v>
      </c>
      <c r="J40" s="115" t="s">
        <v>16</v>
      </c>
      <c r="K40" s="115" t="s">
        <v>16</v>
      </c>
      <c r="L40" s="115" t="s">
        <v>16</v>
      </c>
      <c r="M40" s="115" t="s">
        <v>16</v>
      </c>
      <c r="N40" s="115" t="s">
        <v>16</v>
      </c>
      <c r="O40" s="115" t="s">
        <v>16</v>
      </c>
      <c r="P40" s="115" t="s">
        <v>16</v>
      </c>
      <c r="Q40" s="115" t="s">
        <v>16</v>
      </c>
      <c r="R40" s="115" t="s">
        <v>16</v>
      </c>
      <c r="S40" s="115" t="n">
        <v>1</v>
      </c>
      <c r="T40" s="115" t="n">
        <v>1</v>
      </c>
      <c r="U40" s="115" t="s">
        <v>16</v>
      </c>
      <c r="V40" s="115" t="s">
        <v>16</v>
      </c>
      <c r="W40" s="115" t="s">
        <v>16</v>
      </c>
      <c r="X40" s="115" t="s">
        <v>16</v>
      </c>
      <c r="Y40" s="115" t="s">
        <v>16</v>
      </c>
      <c r="Z40" s="116" t="str">
        <f aca="false">IF(ISNUMBER(C40),IF(C40=SUM(D40:H40),"p","f"),"-")</f>
        <v>-</v>
      </c>
      <c r="AA40" s="116" t="str">
        <f aca="false">IF(ISNUMBER(B40),IF(B40=SUM(D40:Y40),"p","f"),"-")</f>
        <v>p</v>
      </c>
    </row>
    <row r="41" customFormat="false" ht="21" hidden="false" customHeight="true" outlineLevel="0" collapsed="false">
      <c r="A41" s="95" t="s">
        <v>164</v>
      </c>
      <c r="B41" s="115" t="n">
        <v>27</v>
      </c>
      <c r="C41" s="115" t="n">
        <v>23</v>
      </c>
      <c r="D41" s="115" t="n">
        <v>12</v>
      </c>
      <c r="E41" s="115" t="n">
        <v>6</v>
      </c>
      <c r="F41" s="115" t="n">
        <v>1</v>
      </c>
      <c r="G41" s="115" t="n">
        <v>2</v>
      </c>
      <c r="H41" s="115" t="n">
        <v>2</v>
      </c>
      <c r="I41" s="115" t="n">
        <v>1</v>
      </c>
      <c r="J41" s="115" t="n">
        <v>1</v>
      </c>
      <c r="K41" s="115" t="s">
        <v>16</v>
      </c>
      <c r="L41" s="115" t="s">
        <v>16</v>
      </c>
      <c r="M41" s="115" t="s">
        <v>16</v>
      </c>
      <c r="N41" s="115" t="s">
        <v>16</v>
      </c>
      <c r="O41" s="115" t="s">
        <v>16</v>
      </c>
      <c r="P41" s="115" t="s">
        <v>16</v>
      </c>
      <c r="Q41" s="115" t="n">
        <v>1</v>
      </c>
      <c r="R41" s="115" t="s">
        <v>16</v>
      </c>
      <c r="S41" s="115" t="s">
        <v>16</v>
      </c>
      <c r="T41" s="115" t="s">
        <v>16</v>
      </c>
      <c r="U41" s="115" t="s">
        <v>16</v>
      </c>
      <c r="V41" s="115" t="s">
        <v>16</v>
      </c>
      <c r="W41" s="115" t="s">
        <v>16</v>
      </c>
      <c r="X41" s="115" t="n">
        <v>1</v>
      </c>
      <c r="Y41" s="115" t="s">
        <v>16</v>
      </c>
      <c r="Z41" s="116" t="str">
        <f aca="false">IF(ISNUMBER(C41),IF(C41=SUM(D41:H41),"p","f"),"-")</f>
        <v>p</v>
      </c>
      <c r="AA41" s="116" t="str">
        <f aca="false">IF(ISNUMBER(B41),IF(B41=SUM(D41:Y41),"p","f"),"-")</f>
        <v>p</v>
      </c>
    </row>
    <row r="42" customFormat="false" ht="12.8" hidden="false" customHeight="false" outlineLevel="0" collapsed="false">
      <c r="A42" s="95" t="s">
        <v>165</v>
      </c>
      <c r="B42" s="115" t="n">
        <v>92</v>
      </c>
      <c r="C42" s="115" t="n">
        <v>8</v>
      </c>
      <c r="D42" s="115" t="n">
        <v>7</v>
      </c>
      <c r="E42" s="115" t="s">
        <v>16</v>
      </c>
      <c r="F42" s="115" t="n">
        <v>1</v>
      </c>
      <c r="G42" s="115" t="s">
        <v>16</v>
      </c>
      <c r="H42" s="115" t="s">
        <v>16</v>
      </c>
      <c r="I42" s="115" t="s">
        <v>16</v>
      </c>
      <c r="J42" s="115" t="s">
        <v>16</v>
      </c>
      <c r="K42" s="115" t="n">
        <v>2</v>
      </c>
      <c r="L42" s="115" t="s">
        <v>16</v>
      </c>
      <c r="M42" s="115" t="s">
        <v>16</v>
      </c>
      <c r="N42" s="115" t="n">
        <v>1</v>
      </c>
      <c r="O42" s="115" t="n">
        <v>1</v>
      </c>
      <c r="P42" s="115" t="s">
        <v>16</v>
      </c>
      <c r="Q42" s="115" t="n">
        <v>2</v>
      </c>
      <c r="R42" s="115" t="n">
        <v>4</v>
      </c>
      <c r="S42" s="115" t="n">
        <v>1</v>
      </c>
      <c r="T42" s="115" t="n">
        <v>5</v>
      </c>
      <c r="U42" s="115" t="n">
        <v>8</v>
      </c>
      <c r="V42" s="115" t="n">
        <v>7</v>
      </c>
      <c r="W42" s="115" t="n">
        <v>15</v>
      </c>
      <c r="X42" s="115" t="n">
        <v>17</v>
      </c>
      <c r="Y42" s="115" t="n">
        <v>21</v>
      </c>
      <c r="Z42" s="116" t="str">
        <f aca="false">IF(ISNUMBER(C42),IF(C42=SUM(D42:H42),"p","f"),"-")</f>
        <v>p</v>
      </c>
      <c r="AA42" s="116" t="str">
        <f aca="false">IF(ISNUMBER(B42),IF(B42=SUM(D42:Y42),"p","f"),"-")</f>
        <v>p</v>
      </c>
    </row>
    <row r="1048576" customFormat="false" ht="12.8" hidden="false" customHeight="false" outlineLevel="0" collapsed="false"/>
  </sheetData>
  <mergeCells count="5">
    <mergeCell ref="A1:R1"/>
    <mergeCell ref="A3:R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1" activeCellId="0" sqref="A41"/>
    </sheetView>
  </sheetViews>
  <sheetFormatPr defaultRowHeight="12.75" zeroHeight="false" outlineLevelRow="0" outlineLevelCol="0"/>
  <cols>
    <col collapsed="false" customWidth="true" hidden="false" outlineLevel="0" max="1" min="1" style="0" width="28.71"/>
    <col collapsed="false" customWidth="true" hidden="false" outlineLevel="0" max="24" min="2" style="0" width="8.67"/>
    <col collapsed="false" customWidth="true" hidden="false" outlineLevel="0" max="25" min="25" style="0" width="11.71"/>
    <col collapsed="false" customWidth="true" hidden="false" outlineLevel="0" max="1025" min="26" style="0" width="8.67"/>
  </cols>
  <sheetData>
    <row r="1" customFormat="false" ht="12.8" hidden="false" customHeight="false" outlineLevel="0" collapsed="false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8" hidden="false" customHeight="false" outlineLevel="0" collapsed="false"/>
    <row r="3" customFormat="false" ht="12.8" hidden="false" customHeight="false" outlineLevel="0" collapsed="false">
      <c r="A3" s="1" t="s">
        <v>249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customFormat="false" ht="12.8" hidden="false" customHeight="false" outlineLevel="0" collapsed="false"/>
    <row r="5" customFormat="false" ht="12.75" hidden="false" customHeight="true" outlineLevel="0" collapsed="false">
      <c r="A5" s="34" t="s">
        <v>126</v>
      </c>
      <c r="B5" s="103" t="s">
        <v>228</v>
      </c>
      <c r="C5" s="34" t="s">
        <v>229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="114" customFormat="true" ht="55.5" hidden="false" customHeight="true" outlineLevel="0" collapsed="false">
      <c r="A6" s="34"/>
      <c r="B6" s="103"/>
      <c r="C6" s="112" t="s">
        <v>230</v>
      </c>
      <c r="D6" s="113" t="n">
        <v>0</v>
      </c>
      <c r="E6" s="113" t="n">
        <v>1</v>
      </c>
      <c r="F6" s="113" t="n">
        <v>2</v>
      </c>
      <c r="G6" s="113" t="n">
        <v>3</v>
      </c>
      <c r="H6" s="113" t="n">
        <v>4</v>
      </c>
      <c r="I6" s="112" t="s">
        <v>231</v>
      </c>
      <c r="J6" s="112" t="s">
        <v>232</v>
      </c>
      <c r="K6" s="112" t="s">
        <v>233</v>
      </c>
      <c r="L6" s="112" t="s">
        <v>234</v>
      </c>
      <c r="M6" s="112" t="s">
        <v>235</v>
      </c>
      <c r="N6" s="112" t="s">
        <v>236</v>
      </c>
      <c r="O6" s="112" t="s">
        <v>237</v>
      </c>
      <c r="P6" s="112" t="s">
        <v>238</v>
      </c>
      <c r="Q6" s="112" t="s">
        <v>239</v>
      </c>
      <c r="R6" s="112" t="s">
        <v>240</v>
      </c>
      <c r="S6" s="112" t="s">
        <v>241</v>
      </c>
      <c r="T6" s="112" t="s">
        <v>242</v>
      </c>
      <c r="U6" s="112" t="s">
        <v>243</v>
      </c>
      <c r="V6" s="112" t="s">
        <v>244</v>
      </c>
      <c r="W6" s="112" t="s">
        <v>245</v>
      </c>
      <c r="X6" s="112" t="s">
        <v>246</v>
      </c>
      <c r="Y6" s="112" t="s">
        <v>247</v>
      </c>
    </row>
    <row r="7" customFormat="false" ht="12" hidden="false" customHeight="true" outlineLevel="0" collapsed="false">
      <c r="A7" s="95" t="s">
        <v>130</v>
      </c>
      <c r="B7" s="34" t="s">
        <v>16</v>
      </c>
      <c r="C7" s="115" t="s">
        <v>16</v>
      </c>
      <c r="D7" s="115" t="s">
        <v>16</v>
      </c>
      <c r="E7" s="34" t="s">
        <v>16</v>
      </c>
      <c r="F7" s="115" t="s">
        <v>16</v>
      </c>
      <c r="G7" s="115" t="s">
        <v>16</v>
      </c>
      <c r="H7" s="34" t="s">
        <v>16</v>
      </c>
      <c r="I7" s="115" t="s">
        <v>16</v>
      </c>
      <c r="J7" s="115" t="s">
        <v>16</v>
      </c>
      <c r="K7" s="34" t="s">
        <v>16</v>
      </c>
      <c r="L7" s="115" t="s">
        <v>16</v>
      </c>
      <c r="M7" s="115" t="s">
        <v>16</v>
      </c>
      <c r="N7" s="34" t="s">
        <v>16</v>
      </c>
      <c r="O7" s="115" t="s">
        <v>16</v>
      </c>
      <c r="P7" s="115" t="s">
        <v>16</v>
      </c>
      <c r="Q7" s="34" t="s">
        <v>16</v>
      </c>
      <c r="R7" s="115" t="s">
        <v>16</v>
      </c>
      <c r="S7" s="115" t="s">
        <v>16</v>
      </c>
      <c r="T7" s="34" t="s">
        <v>16</v>
      </c>
      <c r="U7" s="115" t="s">
        <v>16</v>
      </c>
      <c r="V7" s="115" t="s">
        <v>16</v>
      </c>
      <c r="W7" s="34" t="s">
        <v>16</v>
      </c>
      <c r="X7" s="115" t="s">
        <v>16</v>
      </c>
      <c r="Y7" s="115" t="s">
        <v>16</v>
      </c>
      <c r="Z7" s="116" t="str">
        <f aca="false">IF(ISNUMBER(C7),IF(C7=SUM(D7:H7),"p","f"),"-")</f>
        <v>-</v>
      </c>
      <c r="AA7" s="116" t="str">
        <f aca="false">IF(ISNUMBER(B7),IF(B7=SUM(D7:Y7),"p","f"),"-")</f>
        <v>-</v>
      </c>
    </row>
    <row r="8" customFormat="false" ht="15.75" hidden="false" customHeight="true" outlineLevel="0" collapsed="false">
      <c r="A8" s="95" t="s">
        <v>131</v>
      </c>
      <c r="B8" s="34" t="s">
        <v>16</v>
      </c>
      <c r="C8" s="115" t="s">
        <v>16</v>
      </c>
      <c r="D8" s="115" t="s">
        <v>16</v>
      </c>
      <c r="E8" s="34" t="s">
        <v>16</v>
      </c>
      <c r="F8" s="115" t="s">
        <v>16</v>
      </c>
      <c r="G8" s="115" t="s">
        <v>16</v>
      </c>
      <c r="H8" s="34" t="s">
        <v>16</v>
      </c>
      <c r="I8" s="115" t="s">
        <v>16</v>
      </c>
      <c r="J8" s="115" t="s">
        <v>16</v>
      </c>
      <c r="K8" s="34" t="s">
        <v>16</v>
      </c>
      <c r="L8" s="115" t="s">
        <v>16</v>
      </c>
      <c r="M8" s="115" t="s">
        <v>16</v>
      </c>
      <c r="N8" s="34" t="s">
        <v>16</v>
      </c>
      <c r="O8" s="115" t="s">
        <v>16</v>
      </c>
      <c r="P8" s="115" t="s">
        <v>16</v>
      </c>
      <c r="Q8" s="34" t="s">
        <v>16</v>
      </c>
      <c r="R8" s="115" t="s">
        <v>16</v>
      </c>
      <c r="S8" s="115" t="s">
        <v>16</v>
      </c>
      <c r="T8" s="34" t="s">
        <v>16</v>
      </c>
      <c r="U8" s="115" t="s">
        <v>16</v>
      </c>
      <c r="V8" s="115" t="s">
        <v>16</v>
      </c>
      <c r="W8" s="34" t="s">
        <v>16</v>
      </c>
      <c r="X8" s="115" t="s">
        <v>16</v>
      </c>
      <c r="Y8" s="115" t="s">
        <v>16</v>
      </c>
      <c r="Z8" s="116" t="str">
        <f aca="false">IF(ISNUMBER(C8),IF(C8=SUM(D8:H8),"p","f"),"-")</f>
        <v>-</v>
      </c>
      <c r="AA8" s="116" t="str">
        <f aca="false">IF(ISNUMBER(B8),IF(B8=SUM(D8:Y8),"p","f"),"-")</f>
        <v>-</v>
      </c>
    </row>
    <row r="9" customFormat="false" ht="18.75" hidden="false" customHeight="true" outlineLevel="0" collapsed="false">
      <c r="A9" s="95" t="s">
        <v>132</v>
      </c>
      <c r="B9" s="34" t="n">
        <v>37</v>
      </c>
      <c r="C9" s="115" t="n">
        <v>36</v>
      </c>
      <c r="D9" s="115" t="n">
        <v>36</v>
      </c>
      <c r="E9" s="34" t="s">
        <v>16</v>
      </c>
      <c r="F9" s="115" t="s">
        <v>16</v>
      </c>
      <c r="G9" s="115" t="s">
        <v>16</v>
      </c>
      <c r="H9" s="34" t="s">
        <v>16</v>
      </c>
      <c r="I9" s="115" t="s">
        <v>16</v>
      </c>
      <c r="J9" s="115" t="s">
        <v>16</v>
      </c>
      <c r="K9" s="34" t="s">
        <v>16</v>
      </c>
      <c r="L9" s="115" t="s">
        <v>16</v>
      </c>
      <c r="M9" s="115" t="s">
        <v>16</v>
      </c>
      <c r="N9" s="34" t="s">
        <v>16</v>
      </c>
      <c r="O9" s="115" t="s">
        <v>16</v>
      </c>
      <c r="P9" s="115" t="s">
        <v>16</v>
      </c>
      <c r="Q9" s="34" t="s">
        <v>16</v>
      </c>
      <c r="R9" s="115" t="s">
        <v>16</v>
      </c>
      <c r="S9" s="115" t="s">
        <v>16</v>
      </c>
      <c r="T9" s="34" t="s">
        <v>16</v>
      </c>
      <c r="U9" s="115" t="n">
        <v>1</v>
      </c>
      <c r="V9" s="115" t="s">
        <v>16</v>
      </c>
      <c r="W9" s="34" t="s">
        <v>16</v>
      </c>
      <c r="X9" s="115" t="s">
        <v>16</v>
      </c>
      <c r="Y9" s="115" t="s">
        <v>16</v>
      </c>
      <c r="Z9" s="116" t="str">
        <f aca="false">IF(ISNUMBER(C9),IF(C9=SUM(D9:H9),"p","f"),"-")</f>
        <v>p</v>
      </c>
      <c r="AA9" s="116" t="str">
        <f aca="false">IF(ISNUMBER(B9),IF(B9=SUM(D9:Y9),"p","f"),"-")</f>
        <v>p</v>
      </c>
    </row>
    <row r="10" customFormat="false" ht="12.75" hidden="false" customHeight="true" outlineLevel="0" collapsed="false">
      <c r="A10" s="95" t="s">
        <v>133</v>
      </c>
      <c r="B10" s="34" t="n">
        <v>2</v>
      </c>
      <c r="C10" s="115" t="n">
        <v>2</v>
      </c>
      <c r="D10" s="115" t="n">
        <v>2</v>
      </c>
      <c r="E10" s="34" t="s">
        <v>16</v>
      </c>
      <c r="F10" s="115" t="s">
        <v>16</v>
      </c>
      <c r="G10" s="115" t="s">
        <v>16</v>
      </c>
      <c r="H10" s="34" t="s">
        <v>16</v>
      </c>
      <c r="I10" s="115" t="s">
        <v>16</v>
      </c>
      <c r="J10" s="115" t="s">
        <v>16</v>
      </c>
      <c r="K10" s="34" t="s">
        <v>16</v>
      </c>
      <c r="L10" s="115" t="s">
        <v>16</v>
      </c>
      <c r="M10" s="115" t="s">
        <v>16</v>
      </c>
      <c r="N10" s="34" t="s">
        <v>16</v>
      </c>
      <c r="O10" s="115" t="s">
        <v>16</v>
      </c>
      <c r="P10" s="115" t="s">
        <v>16</v>
      </c>
      <c r="Q10" s="34" t="s">
        <v>16</v>
      </c>
      <c r="R10" s="115" t="s">
        <v>16</v>
      </c>
      <c r="S10" s="115" t="s">
        <v>16</v>
      </c>
      <c r="T10" s="34" t="s">
        <v>16</v>
      </c>
      <c r="U10" s="115" t="s">
        <v>16</v>
      </c>
      <c r="V10" s="115" t="s">
        <v>16</v>
      </c>
      <c r="W10" s="34" t="s">
        <v>16</v>
      </c>
      <c r="X10" s="115" t="s">
        <v>16</v>
      </c>
      <c r="Y10" s="115" t="s">
        <v>16</v>
      </c>
      <c r="Z10" s="116" t="str">
        <f aca="false">IF(ISNUMBER(C10),IF(C10=SUM(D10:H10),"p","f"),"-")</f>
        <v>p</v>
      </c>
      <c r="AA10" s="116" t="str">
        <f aca="false">IF(ISNUMBER(B10),IF(B10=SUM(D10:Y10),"p","f"),"-")</f>
        <v>p</v>
      </c>
    </row>
    <row r="11" customFormat="false" ht="24" hidden="false" customHeight="true" outlineLevel="0" collapsed="false">
      <c r="A11" s="95" t="s">
        <v>134</v>
      </c>
      <c r="B11" s="34" t="n">
        <v>8</v>
      </c>
      <c r="C11" s="115" t="n">
        <v>2</v>
      </c>
      <c r="D11" s="115" t="n">
        <v>2</v>
      </c>
      <c r="E11" s="34" t="s">
        <v>16</v>
      </c>
      <c r="F11" s="115" t="s">
        <v>16</v>
      </c>
      <c r="G11" s="115" t="s">
        <v>16</v>
      </c>
      <c r="H11" s="34" t="s">
        <v>16</v>
      </c>
      <c r="I11" s="115" t="s">
        <v>16</v>
      </c>
      <c r="J11" s="115" t="s">
        <v>16</v>
      </c>
      <c r="K11" s="34" t="s">
        <v>16</v>
      </c>
      <c r="L11" s="115" t="s">
        <v>16</v>
      </c>
      <c r="M11" s="115" t="s">
        <v>16</v>
      </c>
      <c r="N11" s="34" t="s">
        <v>16</v>
      </c>
      <c r="O11" s="115" t="s">
        <v>16</v>
      </c>
      <c r="P11" s="115" t="n">
        <v>1</v>
      </c>
      <c r="Q11" s="34" t="s">
        <v>16</v>
      </c>
      <c r="R11" s="115" t="n">
        <v>1</v>
      </c>
      <c r="S11" s="115" t="s">
        <v>16</v>
      </c>
      <c r="T11" s="34" t="n">
        <v>1</v>
      </c>
      <c r="U11" s="115" t="n">
        <v>1</v>
      </c>
      <c r="V11" s="115" t="n">
        <v>1</v>
      </c>
      <c r="W11" s="34" t="s">
        <v>16</v>
      </c>
      <c r="X11" s="115" t="s">
        <v>16</v>
      </c>
      <c r="Y11" s="115" t="n">
        <v>1</v>
      </c>
      <c r="Z11" s="116" t="str">
        <f aca="false">IF(ISNUMBER(C11),IF(C11=SUM(D11:H11),"p","f"),"-")</f>
        <v>p</v>
      </c>
      <c r="AA11" s="116" t="str">
        <f aca="false">IF(ISNUMBER(B11),IF(B11=SUM(D11:Y11),"p","f"),"-")</f>
        <v>p</v>
      </c>
    </row>
    <row r="12" customFormat="false" ht="40.5" hidden="false" customHeight="true" outlineLevel="0" collapsed="false">
      <c r="A12" s="95" t="s">
        <v>135</v>
      </c>
      <c r="B12" s="34" t="n">
        <v>207</v>
      </c>
      <c r="C12" s="115" t="n">
        <v>202</v>
      </c>
      <c r="D12" s="115" t="n">
        <v>196</v>
      </c>
      <c r="E12" s="34" t="n">
        <v>5</v>
      </c>
      <c r="F12" s="115" t="s">
        <v>16</v>
      </c>
      <c r="G12" s="115" t="n">
        <v>1</v>
      </c>
      <c r="H12" s="34" t="s">
        <v>16</v>
      </c>
      <c r="I12" s="115" t="s">
        <v>16</v>
      </c>
      <c r="J12" s="115" t="s">
        <v>16</v>
      </c>
      <c r="K12" s="34" t="s">
        <v>16</v>
      </c>
      <c r="L12" s="115" t="n">
        <v>1</v>
      </c>
      <c r="M12" s="115" t="s">
        <v>16</v>
      </c>
      <c r="N12" s="34" t="s">
        <v>16</v>
      </c>
      <c r="O12" s="115" t="s">
        <v>16</v>
      </c>
      <c r="P12" s="115" t="s">
        <v>16</v>
      </c>
      <c r="Q12" s="34" t="n">
        <v>3</v>
      </c>
      <c r="R12" s="115" t="s">
        <v>16</v>
      </c>
      <c r="S12" s="115" t="s">
        <v>16</v>
      </c>
      <c r="T12" s="34" t="s">
        <v>16</v>
      </c>
      <c r="U12" s="115" t="n">
        <v>1</v>
      </c>
      <c r="V12" s="115" t="s">
        <v>16</v>
      </c>
      <c r="W12" s="34" t="s">
        <v>16</v>
      </c>
      <c r="X12" s="115" t="s">
        <v>16</v>
      </c>
      <c r="Y12" s="115" t="s">
        <v>16</v>
      </c>
      <c r="Z12" s="116" t="str">
        <f aca="false">IF(ISNUMBER(C12),IF(C12=SUM(D12:H12),"p","f"),"-")</f>
        <v>p</v>
      </c>
      <c r="AA12" s="116" t="str">
        <f aca="false">IF(ISNUMBER(B12),IF(B12=SUM(D12:Y12),"p","f"),"-")</f>
        <v>p</v>
      </c>
    </row>
    <row r="13" customFormat="false" ht="12.8" hidden="false" customHeight="false" outlineLevel="0" collapsed="false">
      <c r="A13" s="95" t="s">
        <v>136</v>
      </c>
      <c r="B13" s="34" t="s">
        <v>16</v>
      </c>
      <c r="C13" s="115" t="s">
        <v>16</v>
      </c>
      <c r="D13" s="115" t="s">
        <v>16</v>
      </c>
      <c r="E13" s="34" t="s">
        <v>16</v>
      </c>
      <c r="F13" s="115" t="s">
        <v>16</v>
      </c>
      <c r="G13" s="115" t="s">
        <v>16</v>
      </c>
      <c r="H13" s="34" t="s">
        <v>16</v>
      </c>
      <c r="I13" s="115" t="s">
        <v>16</v>
      </c>
      <c r="J13" s="115" t="s">
        <v>16</v>
      </c>
      <c r="K13" s="34" t="s">
        <v>16</v>
      </c>
      <c r="L13" s="115" t="s">
        <v>16</v>
      </c>
      <c r="M13" s="115" t="s">
        <v>16</v>
      </c>
      <c r="N13" s="34" t="s">
        <v>16</v>
      </c>
      <c r="O13" s="115" t="s">
        <v>16</v>
      </c>
      <c r="P13" s="115" t="s">
        <v>16</v>
      </c>
      <c r="Q13" s="34" t="s">
        <v>16</v>
      </c>
      <c r="R13" s="115" t="s">
        <v>16</v>
      </c>
      <c r="S13" s="115" t="s">
        <v>16</v>
      </c>
      <c r="T13" s="34" t="s">
        <v>16</v>
      </c>
      <c r="U13" s="115" t="s">
        <v>16</v>
      </c>
      <c r="V13" s="115" t="s">
        <v>16</v>
      </c>
      <c r="W13" s="34" t="s">
        <v>16</v>
      </c>
      <c r="X13" s="115" t="s">
        <v>16</v>
      </c>
      <c r="Y13" s="115" t="s">
        <v>16</v>
      </c>
      <c r="Z13" s="116" t="str">
        <f aca="false">IF(ISNUMBER(C13),IF(C13=SUM(D13:H13),"p","f"),"-")</f>
        <v>-</v>
      </c>
      <c r="AA13" s="116" t="str">
        <f aca="false">IF(ISNUMBER(B13),IF(B13=SUM(D13:Y13),"p","f"),"-")</f>
        <v>-</v>
      </c>
    </row>
    <row r="14" customFormat="false" ht="12.8" hidden="false" customHeight="false" outlineLevel="0" collapsed="false">
      <c r="A14" s="95" t="s">
        <v>137</v>
      </c>
      <c r="B14" s="34" t="s">
        <v>16</v>
      </c>
      <c r="C14" s="115" t="s">
        <v>16</v>
      </c>
      <c r="D14" s="115" t="s">
        <v>16</v>
      </c>
      <c r="E14" s="34" t="s">
        <v>16</v>
      </c>
      <c r="F14" s="115" t="s">
        <v>16</v>
      </c>
      <c r="G14" s="115" t="s">
        <v>16</v>
      </c>
      <c r="H14" s="34" t="s">
        <v>16</v>
      </c>
      <c r="I14" s="115" t="s">
        <v>16</v>
      </c>
      <c r="J14" s="115" t="s">
        <v>16</v>
      </c>
      <c r="K14" s="34" t="s">
        <v>16</v>
      </c>
      <c r="L14" s="115" t="s">
        <v>16</v>
      </c>
      <c r="M14" s="115" t="s">
        <v>16</v>
      </c>
      <c r="N14" s="34" t="s">
        <v>16</v>
      </c>
      <c r="O14" s="115" t="s">
        <v>16</v>
      </c>
      <c r="P14" s="115" t="s">
        <v>16</v>
      </c>
      <c r="Q14" s="34" t="s">
        <v>16</v>
      </c>
      <c r="R14" s="115" t="s">
        <v>16</v>
      </c>
      <c r="S14" s="115" t="s">
        <v>16</v>
      </c>
      <c r="T14" s="34" t="s">
        <v>16</v>
      </c>
      <c r="U14" s="115" t="s">
        <v>16</v>
      </c>
      <c r="V14" s="115" t="s">
        <v>16</v>
      </c>
      <c r="W14" s="34" t="s">
        <v>16</v>
      </c>
      <c r="X14" s="115" t="s">
        <v>16</v>
      </c>
      <c r="Y14" s="115" t="s">
        <v>16</v>
      </c>
      <c r="Z14" s="116" t="str">
        <f aca="false">IF(ISNUMBER(C14),IF(C14=SUM(D14:H14),"p","f"),"-")</f>
        <v>-</v>
      </c>
      <c r="AA14" s="116" t="str">
        <f aca="false">IF(ISNUMBER(B14),IF(B14=SUM(D14:Y14),"p","f"),"-")</f>
        <v>-</v>
      </c>
    </row>
    <row r="15" customFormat="false" ht="12.8" hidden="false" customHeight="false" outlineLevel="0" collapsed="false">
      <c r="A15" s="95" t="s">
        <v>138</v>
      </c>
      <c r="B15" s="34" t="n">
        <v>1</v>
      </c>
      <c r="C15" s="115" t="s">
        <v>16</v>
      </c>
      <c r="D15" s="115" t="s">
        <v>16</v>
      </c>
      <c r="E15" s="34" t="s">
        <v>16</v>
      </c>
      <c r="F15" s="115" t="s">
        <v>16</v>
      </c>
      <c r="G15" s="115" t="s">
        <v>16</v>
      </c>
      <c r="H15" s="34" t="s">
        <v>16</v>
      </c>
      <c r="I15" s="115" t="s">
        <v>16</v>
      </c>
      <c r="J15" s="115" t="s">
        <v>16</v>
      </c>
      <c r="K15" s="34" t="s">
        <v>16</v>
      </c>
      <c r="L15" s="115" t="s">
        <v>16</v>
      </c>
      <c r="M15" s="115" t="s">
        <v>16</v>
      </c>
      <c r="N15" s="34" t="s">
        <v>16</v>
      </c>
      <c r="O15" s="115" t="s">
        <v>16</v>
      </c>
      <c r="P15" s="115" t="n">
        <v>1</v>
      </c>
      <c r="Q15" s="34" t="s">
        <v>16</v>
      </c>
      <c r="R15" s="115" t="s">
        <v>16</v>
      </c>
      <c r="S15" s="115" t="s">
        <v>16</v>
      </c>
      <c r="T15" s="34" t="s">
        <v>16</v>
      </c>
      <c r="U15" s="115" t="s">
        <v>16</v>
      </c>
      <c r="V15" s="115" t="s">
        <v>16</v>
      </c>
      <c r="W15" s="34" t="s">
        <v>16</v>
      </c>
      <c r="X15" s="115" t="s">
        <v>16</v>
      </c>
      <c r="Y15" s="115" t="s">
        <v>16</v>
      </c>
      <c r="Z15" s="116" t="str">
        <f aca="false">IF(ISNUMBER(C15),IF(C15=SUM(D15:H15),"p","f"),"-")</f>
        <v>-</v>
      </c>
      <c r="AA15" s="116" t="str">
        <f aca="false">IF(ISNUMBER(B15),IF(B15=SUM(D15:Y15),"p","f"),"-")</f>
        <v>p</v>
      </c>
    </row>
    <row r="16" customFormat="false" ht="12.8" hidden="false" customHeight="false" outlineLevel="0" collapsed="false">
      <c r="A16" s="95" t="s">
        <v>139</v>
      </c>
      <c r="B16" s="34" t="s">
        <v>16</v>
      </c>
      <c r="C16" s="115" t="s">
        <v>16</v>
      </c>
      <c r="D16" s="115" t="s">
        <v>16</v>
      </c>
      <c r="E16" s="34" t="s">
        <v>16</v>
      </c>
      <c r="F16" s="115" t="s">
        <v>16</v>
      </c>
      <c r="G16" s="115" t="s">
        <v>16</v>
      </c>
      <c r="H16" s="34" t="s">
        <v>16</v>
      </c>
      <c r="I16" s="115" t="s">
        <v>16</v>
      </c>
      <c r="J16" s="115" t="s">
        <v>16</v>
      </c>
      <c r="K16" s="34" t="s">
        <v>16</v>
      </c>
      <c r="L16" s="115" t="s">
        <v>16</v>
      </c>
      <c r="M16" s="115" t="s">
        <v>16</v>
      </c>
      <c r="N16" s="34" t="s">
        <v>16</v>
      </c>
      <c r="O16" s="115" t="s">
        <v>16</v>
      </c>
      <c r="P16" s="115" t="s">
        <v>16</v>
      </c>
      <c r="Q16" s="34" t="s">
        <v>16</v>
      </c>
      <c r="R16" s="115" t="s">
        <v>16</v>
      </c>
      <c r="S16" s="115" t="s">
        <v>16</v>
      </c>
      <c r="T16" s="34" t="s">
        <v>16</v>
      </c>
      <c r="U16" s="115" t="s">
        <v>16</v>
      </c>
      <c r="V16" s="115" t="s">
        <v>16</v>
      </c>
      <c r="W16" s="34" t="s">
        <v>16</v>
      </c>
      <c r="X16" s="115" t="s">
        <v>16</v>
      </c>
      <c r="Y16" s="115" t="s">
        <v>16</v>
      </c>
      <c r="Z16" s="116" t="str">
        <f aca="false">IF(ISNUMBER(C16),IF(C16=SUM(D16:H16),"p","f"),"-")</f>
        <v>-</v>
      </c>
      <c r="AA16" s="116" t="str">
        <f aca="false">IF(ISNUMBER(B16),IF(B16=SUM(D16:Y16),"p","f"),"-")</f>
        <v>-</v>
      </c>
    </row>
    <row r="17" customFormat="false" ht="12.8" hidden="false" customHeight="false" outlineLevel="0" collapsed="false">
      <c r="A17" s="95" t="s">
        <v>140</v>
      </c>
      <c r="B17" s="34" t="s">
        <v>16</v>
      </c>
      <c r="C17" s="115" t="s">
        <v>16</v>
      </c>
      <c r="D17" s="115" t="s">
        <v>16</v>
      </c>
      <c r="E17" s="34" t="s">
        <v>16</v>
      </c>
      <c r="F17" s="115" t="s">
        <v>16</v>
      </c>
      <c r="G17" s="115" t="s">
        <v>16</v>
      </c>
      <c r="H17" s="34" t="s">
        <v>16</v>
      </c>
      <c r="I17" s="115" t="s">
        <v>16</v>
      </c>
      <c r="J17" s="115" t="s">
        <v>16</v>
      </c>
      <c r="K17" s="34" t="s">
        <v>16</v>
      </c>
      <c r="L17" s="115" t="s">
        <v>16</v>
      </c>
      <c r="M17" s="115" t="s">
        <v>16</v>
      </c>
      <c r="N17" s="34" t="s">
        <v>16</v>
      </c>
      <c r="O17" s="115" t="s">
        <v>16</v>
      </c>
      <c r="P17" s="115" t="s">
        <v>16</v>
      </c>
      <c r="Q17" s="34" t="s">
        <v>16</v>
      </c>
      <c r="R17" s="115" t="s">
        <v>16</v>
      </c>
      <c r="S17" s="115" t="s">
        <v>16</v>
      </c>
      <c r="T17" s="34" t="s">
        <v>16</v>
      </c>
      <c r="U17" s="115" t="s">
        <v>16</v>
      </c>
      <c r="V17" s="115" t="s">
        <v>16</v>
      </c>
      <c r="W17" s="34" t="s">
        <v>16</v>
      </c>
      <c r="X17" s="115" t="s">
        <v>16</v>
      </c>
      <c r="Y17" s="115" t="s">
        <v>16</v>
      </c>
      <c r="Z17" s="116" t="str">
        <f aca="false">IF(ISNUMBER(C17),IF(C17=SUM(D17:H17),"p","f"),"-")</f>
        <v>-</v>
      </c>
      <c r="AA17" s="116" t="str">
        <f aca="false">IF(ISNUMBER(B17),IF(B17=SUM(D17:Y17),"p","f"),"-")</f>
        <v>-</v>
      </c>
    </row>
    <row r="18" customFormat="false" ht="25.5" hidden="false" customHeight="true" outlineLevel="0" collapsed="false">
      <c r="A18" s="95" t="s">
        <v>141</v>
      </c>
      <c r="B18" s="34" t="n">
        <v>1</v>
      </c>
      <c r="C18" s="115" t="s">
        <v>16</v>
      </c>
      <c r="D18" s="115" t="s">
        <v>16</v>
      </c>
      <c r="E18" s="34" t="s">
        <v>16</v>
      </c>
      <c r="F18" s="115" t="s">
        <v>16</v>
      </c>
      <c r="G18" s="115" t="s">
        <v>16</v>
      </c>
      <c r="H18" s="34" t="s">
        <v>16</v>
      </c>
      <c r="I18" s="115" t="n">
        <v>1</v>
      </c>
      <c r="J18" s="115" t="s">
        <v>16</v>
      </c>
      <c r="K18" s="34" t="s">
        <v>16</v>
      </c>
      <c r="L18" s="115" t="s">
        <v>16</v>
      </c>
      <c r="M18" s="115" t="s">
        <v>16</v>
      </c>
      <c r="N18" s="34" t="s">
        <v>16</v>
      </c>
      <c r="O18" s="115" t="s">
        <v>16</v>
      </c>
      <c r="P18" s="115" t="s">
        <v>16</v>
      </c>
      <c r="Q18" s="34" t="s">
        <v>16</v>
      </c>
      <c r="R18" s="115" t="s">
        <v>16</v>
      </c>
      <c r="S18" s="115" t="s">
        <v>16</v>
      </c>
      <c r="T18" s="34" t="s">
        <v>16</v>
      </c>
      <c r="U18" s="115" t="s">
        <v>16</v>
      </c>
      <c r="V18" s="115" t="s">
        <v>16</v>
      </c>
      <c r="W18" s="34" t="s">
        <v>16</v>
      </c>
      <c r="X18" s="115" t="s">
        <v>16</v>
      </c>
      <c r="Y18" s="115" t="s">
        <v>16</v>
      </c>
      <c r="Z18" s="116" t="str">
        <f aca="false">IF(ISNUMBER(C18),IF(C18=SUM(D18:H18),"p","f"),"-")</f>
        <v>-</v>
      </c>
      <c r="AA18" s="116" t="str">
        <f aca="false">IF(ISNUMBER(B18),IF(B18=SUM(D18:Y18),"p","f"),"-")</f>
        <v>p</v>
      </c>
    </row>
    <row r="19" customFormat="false" ht="12.8" hidden="false" customHeight="false" outlineLevel="0" collapsed="false">
      <c r="A19" s="95" t="s">
        <v>142</v>
      </c>
      <c r="B19" s="34" t="n">
        <v>4</v>
      </c>
      <c r="C19" s="115" t="s">
        <v>16</v>
      </c>
      <c r="D19" s="115" t="s">
        <v>16</v>
      </c>
      <c r="E19" s="34" t="s">
        <v>16</v>
      </c>
      <c r="F19" s="115" t="s">
        <v>16</v>
      </c>
      <c r="G19" s="115" t="s">
        <v>16</v>
      </c>
      <c r="H19" s="34" t="s">
        <v>16</v>
      </c>
      <c r="I19" s="115" t="s">
        <v>16</v>
      </c>
      <c r="J19" s="115" t="s">
        <v>16</v>
      </c>
      <c r="K19" s="34" t="s">
        <v>16</v>
      </c>
      <c r="L19" s="115" t="s">
        <v>16</v>
      </c>
      <c r="M19" s="115" t="s">
        <v>16</v>
      </c>
      <c r="N19" s="34" t="s">
        <v>16</v>
      </c>
      <c r="O19" s="115" t="s">
        <v>16</v>
      </c>
      <c r="P19" s="115" t="s">
        <v>16</v>
      </c>
      <c r="Q19" s="34" t="s">
        <v>16</v>
      </c>
      <c r="R19" s="115" t="s">
        <v>16</v>
      </c>
      <c r="S19" s="115" t="s">
        <v>16</v>
      </c>
      <c r="T19" s="34" t="s">
        <v>16</v>
      </c>
      <c r="U19" s="115" t="n">
        <v>1</v>
      </c>
      <c r="V19" s="115" t="n">
        <v>2</v>
      </c>
      <c r="W19" s="34" t="s">
        <v>16</v>
      </c>
      <c r="X19" s="115" t="s">
        <v>16</v>
      </c>
      <c r="Y19" s="115" t="n">
        <v>1</v>
      </c>
      <c r="Z19" s="116" t="str">
        <f aca="false">IF(ISNUMBER(C19),IF(C19=SUM(D19:H19),"p","f"),"-")</f>
        <v>-</v>
      </c>
      <c r="AA19" s="116" t="str">
        <f aca="false">IF(ISNUMBER(B19),IF(B19=SUM(D19:Y19),"p","f"),"-")</f>
        <v>p</v>
      </c>
    </row>
    <row r="20" customFormat="false" ht="12.8" hidden="false" customHeight="false" outlineLevel="0" collapsed="false">
      <c r="A20" s="95" t="s">
        <v>143</v>
      </c>
      <c r="B20" s="34" t="n">
        <v>26</v>
      </c>
      <c r="C20" s="115" t="s">
        <v>16</v>
      </c>
      <c r="D20" s="115" t="s">
        <v>16</v>
      </c>
      <c r="E20" s="34" t="s">
        <v>16</v>
      </c>
      <c r="F20" s="115" t="s">
        <v>16</v>
      </c>
      <c r="G20" s="115" t="s">
        <v>16</v>
      </c>
      <c r="H20" s="34" t="s">
        <v>16</v>
      </c>
      <c r="I20" s="115" t="s">
        <v>16</v>
      </c>
      <c r="J20" s="115" t="s">
        <v>16</v>
      </c>
      <c r="K20" s="34" t="s">
        <v>16</v>
      </c>
      <c r="L20" s="115" t="s">
        <v>16</v>
      </c>
      <c r="M20" s="115" t="n">
        <v>2</v>
      </c>
      <c r="N20" s="34" t="n">
        <v>1</v>
      </c>
      <c r="O20" s="115" t="s">
        <v>16</v>
      </c>
      <c r="P20" s="115" t="n">
        <v>2</v>
      </c>
      <c r="Q20" s="34" t="n">
        <v>1</v>
      </c>
      <c r="R20" s="115" t="n">
        <v>1</v>
      </c>
      <c r="S20" s="115" t="n">
        <v>2</v>
      </c>
      <c r="T20" s="34" t="n">
        <v>2</v>
      </c>
      <c r="U20" s="115" t="n">
        <v>6</v>
      </c>
      <c r="V20" s="115" t="n">
        <v>5</v>
      </c>
      <c r="W20" s="34" t="n">
        <v>3</v>
      </c>
      <c r="X20" s="115" t="n">
        <v>1</v>
      </c>
      <c r="Y20" s="115" t="s">
        <v>16</v>
      </c>
      <c r="Z20" s="116" t="str">
        <f aca="false">IF(ISNUMBER(C20),IF(C20=SUM(D20:H20),"p","f"),"-")</f>
        <v>-</v>
      </c>
      <c r="AA20" s="116" t="str">
        <f aca="false">IF(ISNUMBER(B20),IF(B20=SUM(D20:Y20),"p","f"),"-")</f>
        <v>p</v>
      </c>
    </row>
    <row r="21" customFormat="false" ht="27.75" hidden="false" customHeight="true" outlineLevel="0" collapsed="false">
      <c r="A21" s="95" t="s">
        <v>144</v>
      </c>
      <c r="B21" s="34" t="n">
        <v>30</v>
      </c>
      <c r="C21" s="115" t="n">
        <v>25</v>
      </c>
      <c r="D21" s="115" t="n">
        <v>15</v>
      </c>
      <c r="E21" s="34" t="n">
        <v>7</v>
      </c>
      <c r="F21" s="115" t="n">
        <v>2</v>
      </c>
      <c r="G21" s="115" t="n">
        <v>1</v>
      </c>
      <c r="H21" s="34" t="s">
        <v>16</v>
      </c>
      <c r="I21" s="115" t="s">
        <v>16</v>
      </c>
      <c r="J21" s="115" t="n">
        <v>1</v>
      </c>
      <c r="K21" s="34" t="s">
        <v>16</v>
      </c>
      <c r="L21" s="115" t="s">
        <v>16</v>
      </c>
      <c r="M21" s="115" t="s">
        <v>16</v>
      </c>
      <c r="N21" s="34" t="s">
        <v>16</v>
      </c>
      <c r="O21" s="115" t="n">
        <v>1</v>
      </c>
      <c r="P21" s="115" t="s">
        <v>16</v>
      </c>
      <c r="Q21" s="34" t="n">
        <v>1</v>
      </c>
      <c r="R21" s="115" t="s">
        <v>16</v>
      </c>
      <c r="S21" s="115" t="s">
        <v>16</v>
      </c>
      <c r="T21" s="34" t="s">
        <v>16</v>
      </c>
      <c r="U21" s="115" t="s">
        <v>16</v>
      </c>
      <c r="V21" s="115" t="n">
        <v>2</v>
      </c>
      <c r="W21" s="34" t="s">
        <v>16</v>
      </c>
      <c r="X21" s="115" t="s">
        <v>16</v>
      </c>
      <c r="Y21" s="115" t="s">
        <v>16</v>
      </c>
      <c r="Z21" s="116" t="str">
        <f aca="false">IF(ISNUMBER(C21),IF(C21=SUM(D21:H21),"p","f"),"-")</f>
        <v>p</v>
      </c>
      <c r="AA21" s="116" t="str">
        <f aca="false">IF(ISNUMBER(B21),IF(B21=SUM(D21:Y21),"p","f"),"-")</f>
        <v>p</v>
      </c>
    </row>
    <row r="22" customFormat="false" ht="30.75" hidden="false" customHeight="true" outlineLevel="0" collapsed="false">
      <c r="A22" s="95" t="s">
        <v>145</v>
      </c>
      <c r="B22" s="34" t="n">
        <v>7</v>
      </c>
      <c r="C22" s="115" t="n">
        <v>3</v>
      </c>
      <c r="D22" s="115" t="n">
        <v>3</v>
      </c>
      <c r="E22" s="34" t="s">
        <v>16</v>
      </c>
      <c r="F22" s="115" t="s">
        <v>16</v>
      </c>
      <c r="G22" s="115" t="s">
        <v>16</v>
      </c>
      <c r="H22" s="34" t="s">
        <v>16</v>
      </c>
      <c r="I22" s="115" t="s">
        <v>16</v>
      </c>
      <c r="J22" s="115" t="s">
        <v>16</v>
      </c>
      <c r="K22" s="34" t="n">
        <v>1</v>
      </c>
      <c r="L22" s="115" t="s">
        <v>16</v>
      </c>
      <c r="M22" s="115" t="s">
        <v>16</v>
      </c>
      <c r="N22" s="34" t="s">
        <v>16</v>
      </c>
      <c r="O22" s="115" t="s">
        <v>16</v>
      </c>
      <c r="P22" s="115" t="s">
        <v>16</v>
      </c>
      <c r="Q22" s="34" t="n">
        <v>1</v>
      </c>
      <c r="R22" s="115" t="s">
        <v>16</v>
      </c>
      <c r="S22" s="115" t="s">
        <v>16</v>
      </c>
      <c r="T22" s="34" t="s">
        <v>16</v>
      </c>
      <c r="U22" s="115" t="n">
        <v>2</v>
      </c>
      <c r="V22" s="115" t="s">
        <v>16</v>
      </c>
      <c r="W22" s="34" t="s">
        <v>16</v>
      </c>
      <c r="X22" s="115" t="s">
        <v>16</v>
      </c>
      <c r="Y22" s="115" t="s">
        <v>16</v>
      </c>
      <c r="Z22" s="116" t="str">
        <f aca="false">IF(ISNUMBER(C22),IF(C22=SUM(D22:H22),"p","f"),"-")</f>
        <v>p</v>
      </c>
      <c r="AA22" s="116" t="str">
        <f aca="false">IF(ISNUMBER(B22),IF(B22=SUM(D22:Y22),"p","f"),"-")</f>
        <v>p</v>
      </c>
    </row>
    <row r="23" customFormat="false" ht="26.25" hidden="false" customHeight="true" outlineLevel="0" collapsed="false">
      <c r="A23" s="95" t="s">
        <v>146</v>
      </c>
      <c r="B23" s="34" t="n">
        <v>263</v>
      </c>
      <c r="C23" s="115" t="n">
        <v>123</v>
      </c>
      <c r="D23" s="115" t="n">
        <v>103</v>
      </c>
      <c r="E23" s="34" t="n">
        <v>10</v>
      </c>
      <c r="F23" s="115" t="n">
        <v>6</v>
      </c>
      <c r="G23" s="115" t="n">
        <v>2</v>
      </c>
      <c r="H23" s="34" t="n">
        <v>2</v>
      </c>
      <c r="I23" s="115" t="n">
        <v>5</v>
      </c>
      <c r="J23" s="115" t="n">
        <v>2</v>
      </c>
      <c r="K23" s="34" t="n">
        <v>6</v>
      </c>
      <c r="L23" s="115" t="n">
        <v>7</v>
      </c>
      <c r="M23" s="115" t="n">
        <v>10</v>
      </c>
      <c r="N23" s="34" t="n">
        <v>8</v>
      </c>
      <c r="O23" s="115" t="n">
        <v>6</v>
      </c>
      <c r="P23" s="115" t="n">
        <v>7</v>
      </c>
      <c r="Q23" s="34" t="n">
        <v>11</v>
      </c>
      <c r="R23" s="115" t="n">
        <v>17</v>
      </c>
      <c r="S23" s="115" t="n">
        <v>15</v>
      </c>
      <c r="T23" s="34" t="n">
        <v>12</v>
      </c>
      <c r="U23" s="115" t="n">
        <v>11</v>
      </c>
      <c r="V23" s="115" t="n">
        <v>14</v>
      </c>
      <c r="W23" s="34" t="n">
        <v>6</v>
      </c>
      <c r="X23" s="115" t="n">
        <v>2</v>
      </c>
      <c r="Y23" s="115" t="n">
        <v>1</v>
      </c>
      <c r="Z23" s="116" t="str">
        <f aca="false">IF(ISNUMBER(C23),IF(C23=SUM(D23:H23),"p","f"),"-")</f>
        <v>p</v>
      </c>
      <c r="AA23" s="116" t="str">
        <f aca="false">IF(ISNUMBER(B23),IF(B23=SUM(D23:Y23),"p","f"),"-")</f>
        <v>p</v>
      </c>
    </row>
    <row r="24" customFormat="false" ht="27.75" hidden="false" customHeight="true" outlineLevel="0" collapsed="false">
      <c r="A24" s="95" t="s">
        <v>147</v>
      </c>
      <c r="B24" s="34" t="s">
        <v>16</v>
      </c>
      <c r="C24" s="115" t="s">
        <v>16</v>
      </c>
      <c r="D24" s="115" t="s">
        <v>16</v>
      </c>
      <c r="E24" s="34" t="s">
        <v>16</v>
      </c>
      <c r="F24" s="115" t="s">
        <v>16</v>
      </c>
      <c r="G24" s="115" t="s">
        <v>16</v>
      </c>
      <c r="H24" s="34" t="s">
        <v>16</v>
      </c>
      <c r="I24" s="115" t="s">
        <v>16</v>
      </c>
      <c r="J24" s="115" t="s">
        <v>16</v>
      </c>
      <c r="K24" s="34" t="s">
        <v>16</v>
      </c>
      <c r="L24" s="115" t="s">
        <v>16</v>
      </c>
      <c r="M24" s="115" t="s">
        <v>16</v>
      </c>
      <c r="N24" s="34" t="s">
        <v>16</v>
      </c>
      <c r="O24" s="115" t="s">
        <v>16</v>
      </c>
      <c r="P24" s="115" t="s">
        <v>16</v>
      </c>
      <c r="Q24" s="34" t="s">
        <v>16</v>
      </c>
      <c r="R24" s="115" t="s">
        <v>16</v>
      </c>
      <c r="S24" s="115" t="s">
        <v>16</v>
      </c>
      <c r="T24" s="34" t="s">
        <v>16</v>
      </c>
      <c r="U24" s="115" t="s">
        <v>16</v>
      </c>
      <c r="V24" s="115" t="s">
        <v>16</v>
      </c>
      <c r="W24" s="34" t="s">
        <v>16</v>
      </c>
      <c r="X24" s="115" t="s">
        <v>16</v>
      </c>
      <c r="Y24" s="115" t="s">
        <v>16</v>
      </c>
      <c r="Z24" s="116" t="str">
        <f aca="false">IF(ISNUMBER(C24),IF(C24=SUM(D24:H24),"p","f"),"-")</f>
        <v>-</v>
      </c>
      <c r="AA24" s="116" t="str">
        <f aca="false">IF(ISNUMBER(B24),IF(B24=SUM(D24:Y24),"p","f"),"-")</f>
        <v>-</v>
      </c>
    </row>
    <row r="25" customFormat="false" ht="24" hidden="false" customHeight="true" outlineLevel="0" collapsed="false">
      <c r="A25" s="95" t="s">
        <v>148</v>
      </c>
      <c r="B25" s="34" t="n">
        <v>2</v>
      </c>
      <c r="C25" s="115" t="n">
        <v>2</v>
      </c>
      <c r="D25" s="115" t="n">
        <v>1</v>
      </c>
      <c r="E25" s="34" t="s">
        <v>16</v>
      </c>
      <c r="F25" s="115" t="s">
        <v>16</v>
      </c>
      <c r="G25" s="115" t="n">
        <v>1</v>
      </c>
      <c r="H25" s="34" t="s">
        <v>16</v>
      </c>
      <c r="I25" s="115" t="s">
        <v>16</v>
      </c>
      <c r="J25" s="115" t="s">
        <v>16</v>
      </c>
      <c r="K25" s="34" t="s">
        <v>16</v>
      </c>
      <c r="L25" s="115" t="s">
        <v>16</v>
      </c>
      <c r="M25" s="115" t="s">
        <v>16</v>
      </c>
      <c r="N25" s="34" t="s">
        <v>16</v>
      </c>
      <c r="O25" s="115" t="s">
        <v>16</v>
      </c>
      <c r="P25" s="115" t="s">
        <v>16</v>
      </c>
      <c r="Q25" s="34" t="s">
        <v>16</v>
      </c>
      <c r="R25" s="115" t="s">
        <v>16</v>
      </c>
      <c r="S25" s="115" t="s">
        <v>16</v>
      </c>
      <c r="T25" s="34" t="s">
        <v>16</v>
      </c>
      <c r="U25" s="115" t="s">
        <v>16</v>
      </c>
      <c r="V25" s="115" t="s">
        <v>16</v>
      </c>
      <c r="W25" s="34" t="s">
        <v>16</v>
      </c>
      <c r="X25" s="115" t="s">
        <v>16</v>
      </c>
      <c r="Y25" s="115" t="s">
        <v>16</v>
      </c>
      <c r="Z25" s="116" t="str">
        <f aca="false">IF(ISNUMBER(C25),IF(C25=SUM(D25:H25),"p","f"),"-")</f>
        <v>p</v>
      </c>
      <c r="AA25" s="116" t="str">
        <f aca="false">IF(ISNUMBER(B25),IF(B25=SUM(D25:Y25),"p","f"),"-")</f>
        <v>p</v>
      </c>
    </row>
    <row r="26" customFormat="false" ht="12.8" hidden="false" customHeight="false" outlineLevel="0" collapsed="false">
      <c r="A26" s="95" t="s">
        <v>149</v>
      </c>
      <c r="B26" s="34" t="n">
        <v>8</v>
      </c>
      <c r="C26" s="115" t="n">
        <v>6</v>
      </c>
      <c r="D26" s="115" t="n">
        <v>4</v>
      </c>
      <c r="E26" s="34" t="n">
        <v>2</v>
      </c>
      <c r="F26" s="115" t="s">
        <v>16</v>
      </c>
      <c r="G26" s="115" t="s">
        <v>16</v>
      </c>
      <c r="H26" s="34" t="s">
        <v>16</v>
      </c>
      <c r="I26" s="115" t="s">
        <v>16</v>
      </c>
      <c r="J26" s="115" t="n">
        <v>2</v>
      </c>
      <c r="K26" s="34" t="s">
        <v>16</v>
      </c>
      <c r="L26" s="115" t="s">
        <v>16</v>
      </c>
      <c r="M26" s="115" t="s">
        <v>16</v>
      </c>
      <c r="N26" s="34" t="s">
        <v>16</v>
      </c>
      <c r="O26" s="115" t="s">
        <v>16</v>
      </c>
      <c r="P26" s="115" t="s">
        <v>16</v>
      </c>
      <c r="Q26" s="34" t="s">
        <v>16</v>
      </c>
      <c r="R26" s="115" t="s">
        <v>16</v>
      </c>
      <c r="S26" s="115" t="s">
        <v>16</v>
      </c>
      <c r="T26" s="34" t="s">
        <v>16</v>
      </c>
      <c r="U26" s="115" t="s">
        <v>16</v>
      </c>
      <c r="V26" s="115" t="s">
        <v>16</v>
      </c>
      <c r="W26" s="34" t="s">
        <v>16</v>
      </c>
      <c r="X26" s="115" t="s">
        <v>16</v>
      </c>
      <c r="Y26" s="115" t="s">
        <v>16</v>
      </c>
      <c r="Z26" s="116" t="str">
        <f aca="false">IF(ISNUMBER(C26),IF(C26=SUM(D26:H26),"p","f"),"-")</f>
        <v>p</v>
      </c>
      <c r="AA26" s="116" t="str">
        <f aca="false">IF(ISNUMBER(B26),IF(B26=SUM(D26:Y26),"p","f"),"-")</f>
        <v>p</v>
      </c>
    </row>
    <row r="27" customFormat="false" ht="12.8" hidden="false" customHeight="false" outlineLevel="0" collapsed="false">
      <c r="A27" s="95" t="s">
        <v>150</v>
      </c>
      <c r="B27" s="34" t="s">
        <v>16</v>
      </c>
      <c r="C27" s="115" t="s">
        <v>16</v>
      </c>
      <c r="D27" s="115" t="s">
        <v>16</v>
      </c>
      <c r="E27" s="34" t="s">
        <v>16</v>
      </c>
      <c r="F27" s="115" t="s">
        <v>16</v>
      </c>
      <c r="G27" s="115" t="s">
        <v>16</v>
      </c>
      <c r="H27" s="34" t="s">
        <v>16</v>
      </c>
      <c r="I27" s="115" t="s">
        <v>16</v>
      </c>
      <c r="J27" s="115" t="s">
        <v>16</v>
      </c>
      <c r="K27" s="34" t="s">
        <v>16</v>
      </c>
      <c r="L27" s="115" t="s">
        <v>16</v>
      </c>
      <c r="M27" s="115" t="s">
        <v>16</v>
      </c>
      <c r="N27" s="34" t="s">
        <v>16</v>
      </c>
      <c r="O27" s="115" t="s">
        <v>16</v>
      </c>
      <c r="P27" s="115" t="s">
        <v>16</v>
      </c>
      <c r="Q27" s="34" t="s">
        <v>16</v>
      </c>
      <c r="R27" s="115" t="s">
        <v>16</v>
      </c>
      <c r="S27" s="115" t="s">
        <v>16</v>
      </c>
      <c r="T27" s="34" t="s">
        <v>16</v>
      </c>
      <c r="U27" s="115" t="s">
        <v>16</v>
      </c>
      <c r="V27" s="115" t="s">
        <v>16</v>
      </c>
      <c r="W27" s="34" t="s">
        <v>16</v>
      </c>
      <c r="X27" s="115" t="s">
        <v>16</v>
      </c>
      <c r="Y27" s="115" t="s">
        <v>16</v>
      </c>
      <c r="Z27" s="116" t="str">
        <f aca="false">IF(ISNUMBER(C27),IF(C27=SUM(D27:H27),"p","f"),"-")</f>
        <v>-</v>
      </c>
      <c r="AA27" s="116" t="str">
        <f aca="false">IF(ISNUMBER(B27),IF(B27=SUM(D27:Y27),"p","f"),"-")</f>
        <v>-</v>
      </c>
    </row>
    <row r="28" customFormat="false" ht="27" hidden="false" customHeight="true" outlineLevel="0" collapsed="false">
      <c r="A28" s="95" t="s">
        <v>151</v>
      </c>
      <c r="B28" s="34" t="n">
        <v>4</v>
      </c>
      <c r="C28" s="115" t="s">
        <v>16</v>
      </c>
      <c r="D28" s="115" t="s">
        <v>16</v>
      </c>
      <c r="E28" s="34" t="s">
        <v>16</v>
      </c>
      <c r="F28" s="115" t="s">
        <v>16</v>
      </c>
      <c r="G28" s="115" t="s">
        <v>16</v>
      </c>
      <c r="H28" s="34" t="s">
        <v>16</v>
      </c>
      <c r="I28" s="115" t="s">
        <v>16</v>
      </c>
      <c r="J28" s="115" t="n">
        <v>1</v>
      </c>
      <c r="K28" s="34" t="n">
        <v>1</v>
      </c>
      <c r="L28" s="115" t="s">
        <v>16</v>
      </c>
      <c r="M28" s="115" t="n">
        <v>1</v>
      </c>
      <c r="N28" s="34" t="s">
        <v>16</v>
      </c>
      <c r="O28" s="115" t="s">
        <v>16</v>
      </c>
      <c r="P28" s="115" t="s">
        <v>16</v>
      </c>
      <c r="Q28" s="34" t="n">
        <v>1</v>
      </c>
      <c r="R28" s="115" t="s">
        <v>16</v>
      </c>
      <c r="S28" s="115" t="s">
        <v>16</v>
      </c>
      <c r="T28" s="34" t="s">
        <v>16</v>
      </c>
      <c r="U28" s="115" t="s">
        <v>16</v>
      </c>
      <c r="V28" s="115" t="s">
        <v>16</v>
      </c>
      <c r="W28" s="34" t="s">
        <v>16</v>
      </c>
      <c r="X28" s="115" t="s">
        <v>16</v>
      </c>
      <c r="Y28" s="115" t="s">
        <v>16</v>
      </c>
      <c r="Z28" s="116" t="str">
        <f aca="false">IF(ISNUMBER(C28),IF(C28=SUM(D28:H28),"p","f"),"-")</f>
        <v>-</v>
      </c>
      <c r="AA28" s="116" t="str">
        <f aca="false">IF(ISNUMBER(B28),IF(B28=SUM(D28:Y28),"p","f"),"-")</f>
        <v>p</v>
      </c>
    </row>
    <row r="29" customFormat="false" ht="28.5" hidden="false" customHeight="true" outlineLevel="0" collapsed="false">
      <c r="A29" s="95" t="s">
        <v>152</v>
      </c>
      <c r="B29" s="34" t="n">
        <v>33</v>
      </c>
      <c r="C29" s="115" t="n">
        <v>20</v>
      </c>
      <c r="D29" s="115" t="n">
        <v>18</v>
      </c>
      <c r="E29" s="34" t="n">
        <v>1</v>
      </c>
      <c r="F29" s="115" t="n">
        <v>1</v>
      </c>
      <c r="G29" s="115" t="s">
        <v>16</v>
      </c>
      <c r="H29" s="34" t="s">
        <v>16</v>
      </c>
      <c r="I29" s="115" t="n">
        <v>6</v>
      </c>
      <c r="J29" s="115" t="s">
        <v>16</v>
      </c>
      <c r="K29" s="34" t="n">
        <v>1</v>
      </c>
      <c r="L29" s="115" t="s">
        <v>16</v>
      </c>
      <c r="M29" s="115" t="s">
        <v>16</v>
      </c>
      <c r="N29" s="34" t="s">
        <v>16</v>
      </c>
      <c r="O29" s="115" t="n">
        <v>1</v>
      </c>
      <c r="P29" s="115" t="n">
        <v>2</v>
      </c>
      <c r="Q29" s="34" t="n">
        <v>1</v>
      </c>
      <c r="R29" s="115" t="s">
        <v>16</v>
      </c>
      <c r="S29" s="115" t="n">
        <v>1</v>
      </c>
      <c r="T29" s="34" t="n">
        <v>1</v>
      </c>
      <c r="U29" s="115" t="s">
        <v>16</v>
      </c>
      <c r="V29" s="115" t="s">
        <v>16</v>
      </c>
      <c r="W29" s="34" t="s">
        <v>16</v>
      </c>
      <c r="X29" s="115" t="s">
        <v>16</v>
      </c>
      <c r="Y29" s="115" t="s">
        <v>16</v>
      </c>
      <c r="Z29" s="116" t="str">
        <f aca="false">IF(ISNUMBER(C29),IF(C29=SUM(D29:H29),"p","f"),"-")</f>
        <v>p</v>
      </c>
      <c r="AA29" s="116" t="str">
        <f aca="false">IF(ISNUMBER(B29),IF(B29=SUM(D29:Y29),"p","f"),"-")</f>
        <v>p</v>
      </c>
    </row>
    <row r="30" customFormat="false" ht="36.75" hidden="false" customHeight="true" outlineLevel="0" collapsed="false">
      <c r="A30" s="95" t="s">
        <v>153</v>
      </c>
      <c r="B30" s="34" t="n">
        <v>227</v>
      </c>
      <c r="C30" s="115" t="n">
        <v>136</v>
      </c>
      <c r="D30" s="115" t="n">
        <v>106</v>
      </c>
      <c r="E30" s="34" t="n">
        <v>15</v>
      </c>
      <c r="F30" s="115" t="n">
        <v>6</v>
      </c>
      <c r="G30" s="115" t="n">
        <v>6</v>
      </c>
      <c r="H30" s="34" t="n">
        <v>3</v>
      </c>
      <c r="I30" s="115" t="n">
        <v>16</v>
      </c>
      <c r="J30" s="115" t="n">
        <v>10</v>
      </c>
      <c r="K30" s="34" t="n">
        <v>7</v>
      </c>
      <c r="L30" s="115" t="n">
        <v>5</v>
      </c>
      <c r="M30" s="115" t="n">
        <v>6</v>
      </c>
      <c r="N30" s="34" t="n">
        <v>3</v>
      </c>
      <c r="O30" s="115" t="n">
        <v>7</v>
      </c>
      <c r="P30" s="115" t="n">
        <v>8</v>
      </c>
      <c r="Q30" s="34" t="n">
        <v>7</v>
      </c>
      <c r="R30" s="115" t="n">
        <v>8</v>
      </c>
      <c r="S30" s="115" t="n">
        <v>2</v>
      </c>
      <c r="T30" s="34" t="n">
        <v>7</v>
      </c>
      <c r="U30" s="115" t="n">
        <v>2</v>
      </c>
      <c r="V30" s="115" t="n">
        <v>2</v>
      </c>
      <c r="W30" s="34" t="n">
        <v>1</v>
      </c>
      <c r="X30" s="115" t="s">
        <v>16</v>
      </c>
      <c r="Y30" s="115" t="s">
        <v>16</v>
      </c>
      <c r="Z30" s="116" t="str">
        <f aca="false">IF(ISNUMBER(C30),IF(C30=SUM(D30:H30),"p","f"),"-")</f>
        <v>p</v>
      </c>
      <c r="AA30" s="116" t="str">
        <f aca="false">IF(ISNUMBER(B30),IF(B30=SUM(D30:Y30),"p","f"),"-")</f>
        <v>p</v>
      </c>
    </row>
    <row r="31" customFormat="false" ht="24" hidden="false" customHeight="true" outlineLevel="0" collapsed="false">
      <c r="A31" s="95" t="s">
        <v>154</v>
      </c>
      <c r="B31" s="34" t="n">
        <v>188</v>
      </c>
      <c r="C31" s="115" t="n">
        <v>8</v>
      </c>
      <c r="D31" s="115" t="n">
        <v>8</v>
      </c>
      <c r="E31" s="34" t="s">
        <v>16</v>
      </c>
      <c r="F31" s="115" t="s">
        <v>16</v>
      </c>
      <c r="G31" s="115" t="s">
        <v>16</v>
      </c>
      <c r="H31" s="34" t="s">
        <v>16</v>
      </c>
      <c r="I31" s="115" t="n">
        <v>2</v>
      </c>
      <c r="J31" s="115" t="n">
        <v>1</v>
      </c>
      <c r="K31" s="34" t="n">
        <v>4</v>
      </c>
      <c r="L31" s="115" t="n">
        <v>4</v>
      </c>
      <c r="M31" s="115" t="n">
        <v>2</v>
      </c>
      <c r="N31" s="34" t="s">
        <v>16</v>
      </c>
      <c r="O31" s="115" t="n">
        <v>4</v>
      </c>
      <c r="P31" s="115" t="n">
        <v>4</v>
      </c>
      <c r="Q31" s="34" t="n">
        <v>15</v>
      </c>
      <c r="R31" s="115" t="n">
        <v>14</v>
      </c>
      <c r="S31" s="115" t="n">
        <v>21</v>
      </c>
      <c r="T31" s="34" t="n">
        <v>21</v>
      </c>
      <c r="U31" s="115" t="n">
        <v>31</v>
      </c>
      <c r="V31" s="115" t="n">
        <v>25</v>
      </c>
      <c r="W31" s="34" t="n">
        <v>21</v>
      </c>
      <c r="X31" s="115" t="n">
        <v>11</v>
      </c>
      <c r="Y31" s="115" t="s">
        <v>16</v>
      </c>
      <c r="Z31" s="116" t="str">
        <f aca="false">IF(ISNUMBER(C31),IF(C31=SUM(D31:H31),"p","f"),"-")</f>
        <v>p</v>
      </c>
      <c r="AA31" s="116" t="str">
        <f aca="false">IF(ISNUMBER(B31),IF(B31=SUM(D31:Y31),"p","f"),"-")</f>
        <v>p</v>
      </c>
    </row>
    <row r="32" customFormat="false" ht="12.8" hidden="false" customHeight="false" outlineLevel="0" collapsed="false">
      <c r="A32" s="95" t="s">
        <v>155</v>
      </c>
      <c r="B32" s="34" t="n">
        <v>2</v>
      </c>
      <c r="C32" s="115" t="s">
        <v>16</v>
      </c>
      <c r="D32" s="115" t="s">
        <v>16</v>
      </c>
      <c r="E32" s="34" t="s">
        <v>16</v>
      </c>
      <c r="F32" s="115" t="s">
        <v>16</v>
      </c>
      <c r="G32" s="115" t="s">
        <v>16</v>
      </c>
      <c r="H32" s="34" t="s">
        <v>16</v>
      </c>
      <c r="I32" s="115" t="s">
        <v>16</v>
      </c>
      <c r="J32" s="115" t="s">
        <v>16</v>
      </c>
      <c r="K32" s="34" t="s">
        <v>16</v>
      </c>
      <c r="L32" s="115" t="s">
        <v>16</v>
      </c>
      <c r="M32" s="115" t="s">
        <v>16</v>
      </c>
      <c r="N32" s="34" t="n">
        <v>1</v>
      </c>
      <c r="O32" s="115" t="s">
        <v>16</v>
      </c>
      <c r="P32" s="115" t="s">
        <v>16</v>
      </c>
      <c r="Q32" s="34" t="n">
        <v>1</v>
      </c>
      <c r="R32" s="115" t="s">
        <v>16</v>
      </c>
      <c r="S32" s="115" t="s">
        <v>16</v>
      </c>
      <c r="T32" s="34" t="s">
        <v>16</v>
      </c>
      <c r="U32" s="115" t="s">
        <v>16</v>
      </c>
      <c r="V32" s="115" t="s">
        <v>16</v>
      </c>
      <c r="W32" s="34" t="s">
        <v>16</v>
      </c>
      <c r="X32" s="115" t="s">
        <v>16</v>
      </c>
      <c r="Y32" s="115" t="s">
        <v>16</v>
      </c>
      <c r="Z32" s="116" t="str">
        <f aca="false">IF(ISNUMBER(C32),IF(C32=SUM(D32:H32),"p","f"),"-")</f>
        <v>-</v>
      </c>
      <c r="AA32" s="116" t="str">
        <f aca="false">IF(ISNUMBER(B32),IF(B32=SUM(D32:Y32),"p","f"),"-")</f>
        <v>p</v>
      </c>
    </row>
    <row r="33" customFormat="false" ht="12.8" hidden="false" customHeight="false" outlineLevel="0" collapsed="false">
      <c r="A33" s="95" t="s">
        <v>156</v>
      </c>
      <c r="B33" s="34" t="n">
        <v>1</v>
      </c>
      <c r="C33" s="115" t="s">
        <v>16</v>
      </c>
      <c r="D33" s="115" t="s">
        <v>16</v>
      </c>
      <c r="E33" s="34" t="s">
        <v>16</v>
      </c>
      <c r="F33" s="115" t="s">
        <v>16</v>
      </c>
      <c r="G33" s="115" t="s">
        <v>16</v>
      </c>
      <c r="H33" s="34" t="s">
        <v>16</v>
      </c>
      <c r="I33" s="115" t="n">
        <v>1</v>
      </c>
      <c r="J33" s="115" t="s">
        <v>16</v>
      </c>
      <c r="K33" s="34" t="s">
        <v>16</v>
      </c>
      <c r="L33" s="115" t="s">
        <v>16</v>
      </c>
      <c r="M33" s="115" t="s">
        <v>16</v>
      </c>
      <c r="N33" s="34" t="s">
        <v>16</v>
      </c>
      <c r="O33" s="115" t="s">
        <v>16</v>
      </c>
      <c r="P33" s="115" t="s">
        <v>16</v>
      </c>
      <c r="Q33" s="34" t="s">
        <v>16</v>
      </c>
      <c r="R33" s="115" t="s">
        <v>16</v>
      </c>
      <c r="S33" s="115" t="s">
        <v>16</v>
      </c>
      <c r="T33" s="34" t="s">
        <v>16</v>
      </c>
      <c r="U33" s="115" t="s">
        <v>16</v>
      </c>
      <c r="V33" s="115" t="s">
        <v>16</v>
      </c>
      <c r="W33" s="34" t="s">
        <v>16</v>
      </c>
      <c r="X33" s="115" t="s">
        <v>16</v>
      </c>
      <c r="Y33" s="115" t="s">
        <v>16</v>
      </c>
      <c r="Z33" s="116" t="str">
        <f aca="false">IF(ISNUMBER(C33),IF(C33=SUM(D33:H33),"p","f"),"-")</f>
        <v>-</v>
      </c>
      <c r="AA33" s="116" t="str">
        <f aca="false">IF(ISNUMBER(B33),IF(B33=SUM(D33:Y33),"p","f"),"-")</f>
        <v>p</v>
      </c>
    </row>
    <row r="34" customFormat="false" ht="30.75" hidden="false" customHeight="true" outlineLevel="0" collapsed="false">
      <c r="A34" s="95" t="s">
        <v>157</v>
      </c>
      <c r="B34" s="34" t="s">
        <v>16</v>
      </c>
      <c r="C34" s="115" t="s">
        <v>16</v>
      </c>
      <c r="D34" s="115" t="s">
        <v>16</v>
      </c>
      <c r="E34" s="34" t="s">
        <v>16</v>
      </c>
      <c r="F34" s="115" t="s">
        <v>16</v>
      </c>
      <c r="G34" s="115" t="s">
        <v>16</v>
      </c>
      <c r="H34" s="34" t="s">
        <v>16</v>
      </c>
      <c r="I34" s="115" t="s">
        <v>16</v>
      </c>
      <c r="J34" s="115" t="s">
        <v>16</v>
      </c>
      <c r="K34" s="34" t="s">
        <v>16</v>
      </c>
      <c r="L34" s="115" t="s">
        <v>16</v>
      </c>
      <c r="M34" s="115" t="s">
        <v>16</v>
      </c>
      <c r="N34" s="34" t="s">
        <v>16</v>
      </c>
      <c r="O34" s="115" t="s">
        <v>16</v>
      </c>
      <c r="P34" s="115" t="s">
        <v>16</v>
      </c>
      <c r="Q34" s="34" t="s">
        <v>16</v>
      </c>
      <c r="R34" s="115" t="s">
        <v>16</v>
      </c>
      <c r="S34" s="115" t="s">
        <v>16</v>
      </c>
      <c r="T34" s="34" t="s">
        <v>16</v>
      </c>
      <c r="U34" s="115" t="s">
        <v>16</v>
      </c>
      <c r="V34" s="115" t="s">
        <v>16</v>
      </c>
      <c r="W34" s="34" t="s">
        <v>16</v>
      </c>
      <c r="X34" s="115" t="s">
        <v>16</v>
      </c>
      <c r="Y34" s="115" t="s">
        <v>16</v>
      </c>
      <c r="Z34" s="116" t="str">
        <f aca="false">IF(ISNUMBER(C34),IF(C34=SUM(D34:H34),"p","f"),"-")</f>
        <v>-</v>
      </c>
      <c r="AA34" s="116" t="str">
        <f aca="false">IF(ISNUMBER(B34),IF(B34=SUM(D34:Y34),"p","f"),"-")</f>
        <v>-</v>
      </c>
    </row>
    <row r="35" customFormat="false" ht="31.5" hidden="false" customHeight="true" outlineLevel="0" collapsed="false">
      <c r="A35" s="95" t="s">
        <v>158</v>
      </c>
      <c r="B35" s="34" t="s">
        <v>16</v>
      </c>
      <c r="C35" s="115" t="s">
        <v>16</v>
      </c>
      <c r="D35" s="115" t="s">
        <v>16</v>
      </c>
      <c r="E35" s="34" t="s">
        <v>16</v>
      </c>
      <c r="F35" s="115" t="s">
        <v>16</v>
      </c>
      <c r="G35" s="115" t="s">
        <v>16</v>
      </c>
      <c r="H35" s="34" t="s">
        <v>16</v>
      </c>
      <c r="I35" s="115" t="s">
        <v>16</v>
      </c>
      <c r="J35" s="115" t="s">
        <v>16</v>
      </c>
      <c r="K35" s="34" t="s">
        <v>16</v>
      </c>
      <c r="L35" s="115" t="s">
        <v>16</v>
      </c>
      <c r="M35" s="115" t="s">
        <v>16</v>
      </c>
      <c r="N35" s="34" t="s">
        <v>16</v>
      </c>
      <c r="O35" s="115" t="s">
        <v>16</v>
      </c>
      <c r="P35" s="115" t="s">
        <v>16</v>
      </c>
      <c r="Q35" s="34" t="s">
        <v>16</v>
      </c>
      <c r="R35" s="115" t="s">
        <v>16</v>
      </c>
      <c r="S35" s="115" t="s">
        <v>16</v>
      </c>
      <c r="T35" s="34" t="s">
        <v>16</v>
      </c>
      <c r="U35" s="115" t="s">
        <v>16</v>
      </c>
      <c r="V35" s="115" t="s">
        <v>16</v>
      </c>
      <c r="W35" s="34" t="s">
        <v>16</v>
      </c>
      <c r="X35" s="115" t="s">
        <v>16</v>
      </c>
      <c r="Y35" s="115" t="s">
        <v>16</v>
      </c>
      <c r="Z35" s="116" t="str">
        <f aca="false">IF(ISNUMBER(C35),IF(C35=SUM(D35:H35),"p","f"),"-")</f>
        <v>-</v>
      </c>
      <c r="AA35" s="116" t="str">
        <f aca="false">IF(ISNUMBER(B35),IF(B35=SUM(D35:Y35),"p","f"),"-")</f>
        <v>-</v>
      </c>
    </row>
    <row r="36" customFormat="false" ht="12.8" hidden="false" customHeight="false" outlineLevel="0" collapsed="false">
      <c r="A36" s="95" t="s">
        <v>159</v>
      </c>
      <c r="B36" s="34" t="s">
        <v>16</v>
      </c>
      <c r="C36" s="115" t="s">
        <v>16</v>
      </c>
      <c r="D36" s="115" t="s">
        <v>16</v>
      </c>
      <c r="E36" s="34" t="s">
        <v>16</v>
      </c>
      <c r="F36" s="115" t="s">
        <v>16</v>
      </c>
      <c r="G36" s="115" t="s">
        <v>16</v>
      </c>
      <c r="H36" s="34" t="s">
        <v>16</v>
      </c>
      <c r="I36" s="115" t="s">
        <v>16</v>
      </c>
      <c r="J36" s="115" t="s">
        <v>16</v>
      </c>
      <c r="K36" s="34" t="s">
        <v>16</v>
      </c>
      <c r="L36" s="115" t="s">
        <v>16</v>
      </c>
      <c r="M36" s="115" t="s">
        <v>16</v>
      </c>
      <c r="N36" s="34" t="s">
        <v>16</v>
      </c>
      <c r="O36" s="115" t="s">
        <v>16</v>
      </c>
      <c r="P36" s="115" t="s">
        <v>16</v>
      </c>
      <c r="Q36" s="34" t="s">
        <v>16</v>
      </c>
      <c r="R36" s="115" t="s">
        <v>16</v>
      </c>
      <c r="S36" s="115" t="s">
        <v>16</v>
      </c>
      <c r="T36" s="34" t="s">
        <v>16</v>
      </c>
      <c r="U36" s="115" t="s">
        <v>16</v>
      </c>
      <c r="V36" s="115" t="s">
        <v>16</v>
      </c>
      <c r="W36" s="34" t="s">
        <v>16</v>
      </c>
      <c r="X36" s="115" t="s">
        <v>16</v>
      </c>
      <c r="Y36" s="115" t="s">
        <v>16</v>
      </c>
      <c r="Z36" s="116" t="str">
        <f aca="false">IF(ISNUMBER(C36),IF(C36=SUM(D36:H36),"p","f"),"-")</f>
        <v>-</v>
      </c>
      <c r="AA36" s="116" t="str">
        <f aca="false">IF(ISNUMBER(B36),IF(B36=SUM(D36:Y36),"p","f"),"-")</f>
        <v>-</v>
      </c>
    </row>
    <row r="37" customFormat="false" ht="12.8" hidden="false" customHeight="false" outlineLevel="0" collapsed="false">
      <c r="A37" s="95" t="s">
        <v>160</v>
      </c>
      <c r="B37" s="34" t="n">
        <v>3</v>
      </c>
      <c r="C37" s="115" t="s">
        <v>16</v>
      </c>
      <c r="D37" s="115" t="s">
        <v>16</v>
      </c>
      <c r="E37" s="34" t="s">
        <v>16</v>
      </c>
      <c r="F37" s="115" t="s">
        <v>16</v>
      </c>
      <c r="G37" s="115" t="s">
        <v>16</v>
      </c>
      <c r="H37" s="34" t="s">
        <v>16</v>
      </c>
      <c r="I37" s="115" t="s">
        <v>16</v>
      </c>
      <c r="J37" s="115" t="s">
        <v>16</v>
      </c>
      <c r="K37" s="34" t="s">
        <v>16</v>
      </c>
      <c r="L37" s="115" t="s">
        <v>16</v>
      </c>
      <c r="M37" s="115" t="n">
        <v>1</v>
      </c>
      <c r="N37" s="34" t="s">
        <v>16</v>
      </c>
      <c r="O37" s="115" t="s">
        <v>16</v>
      </c>
      <c r="P37" s="115" t="s">
        <v>16</v>
      </c>
      <c r="Q37" s="34" t="n">
        <v>1</v>
      </c>
      <c r="R37" s="115" t="s">
        <v>16</v>
      </c>
      <c r="S37" s="115" t="n">
        <v>1</v>
      </c>
      <c r="T37" s="34" t="s">
        <v>16</v>
      </c>
      <c r="U37" s="115" t="s">
        <v>16</v>
      </c>
      <c r="V37" s="115" t="s">
        <v>16</v>
      </c>
      <c r="W37" s="34" t="s">
        <v>16</v>
      </c>
      <c r="X37" s="115" t="s">
        <v>16</v>
      </c>
      <c r="Y37" s="115" t="s">
        <v>16</v>
      </c>
      <c r="Z37" s="116" t="str">
        <f aca="false">IF(ISNUMBER(C37),IF(C37=SUM(D37:H37),"p","f"),"-")</f>
        <v>-</v>
      </c>
      <c r="AA37" s="116" t="str">
        <f aca="false">IF(ISNUMBER(B37),IF(B37=SUM(D37:Y37),"p","f"),"-")</f>
        <v>p</v>
      </c>
    </row>
    <row r="38" customFormat="false" ht="25.5" hidden="false" customHeight="true" outlineLevel="0" collapsed="false">
      <c r="A38" s="95" t="s">
        <v>161</v>
      </c>
      <c r="B38" s="34" t="n">
        <v>1</v>
      </c>
      <c r="C38" s="115" t="s">
        <v>16</v>
      </c>
      <c r="D38" s="115" t="s">
        <v>16</v>
      </c>
      <c r="E38" s="34" t="s">
        <v>16</v>
      </c>
      <c r="F38" s="115" t="s">
        <v>16</v>
      </c>
      <c r="G38" s="115" t="s">
        <v>16</v>
      </c>
      <c r="H38" s="34" t="s">
        <v>16</v>
      </c>
      <c r="I38" s="115" t="s">
        <v>16</v>
      </c>
      <c r="J38" s="115" t="s">
        <v>16</v>
      </c>
      <c r="K38" s="34" t="s">
        <v>16</v>
      </c>
      <c r="L38" s="115" t="s">
        <v>16</v>
      </c>
      <c r="M38" s="115" t="s">
        <v>16</v>
      </c>
      <c r="N38" s="34" t="n">
        <v>1</v>
      </c>
      <c r="O38" s="115" t="s">
        <v>16</v>
      </c>
      <c r="P38" s="115" t="s">
        <v>16</v>
      </c>
      <c r="Q38" s="34" t="s">
        <v>16</v>
      </c>
      <c r="R38" s="115" t="s">
        <v>16</v>
      </c>
      <c r="S38" s="115" t="s">
        <v>16</v>
      </c>
      <c r="T38" s="34" t="s">
        <v>16</v>
      </c>
      <c r="U38" s="115" t="s">
        <v>16</v>
      </c>
      <c r="V38" s="115" t="s">
        <v>16</v>
      </c>
      <c r="W38" s="34" t="s">
        <v>16</v>
      </c>
      <c r="X38" s="115" t="s">
        <v>16</v>
      </c>
      <c r="Y38" s="115" t="s">
        <v>16</v>
      </c>
      <c r="Z38" s="116" t="str">
        <f aca="false">IF(ISNUMBER(C38),IF(C38=SUM(D38:H38),"p","f"),"-")</f>
        <v>-</v>
      </c>
      <c r="AA38" s="116" t="str">
        <f aca="false">IF(ISNUMBER(B38),IF(B38=SUM(D38:Y38),"p","f"),"-")</f>
        <v>p</v>
      </c>
    </row>
    <row r="39" customFormat="false" ht="24" hidden="false" customHeight="true" outlineLevel="0" collapsed="false">
      <c r="A39" s="95" t="s">
        <v>162</v>
      </c>
      <c r="B39" s="34" t="s">
        <v>16</v>
      </c>
      <c r="C39" s="115" t="s">
        <v>16</v>
      </c>
      <c r="D39" s="115" t="s">
        <v>16</v>
      </c>
      <c r="E39" s="34" t="s">
        <v>16</v>
      </c>
      <c r="F39" s="115" t="s">
        <v>16</v>
      </c>
      <c r="G39" s="115" t="s">
        <v>16</v>
      </c>
      <c r="H39" s="34" t="s">
        <v>16</v>
      </c>
      <c r="I39" s="115" t="s">
        <v>16</v>
      </c>
      <c r="J39" s="115" t="s">
        <v>16</v>
      </c>
      <c r="K39" s="34" t="s">
        <v>16</v>
      </c>
      <c r="L39" s="115" t="s">
        <v>16</v>
      </c>
      <c r="M39" s="115" t="s">
        <v>16</v>
      </c>
      <c r="N39" s="34" t="s">
        <v>16</v>
      </c>
      <c r="O39" s="115" t="s">
        <v>16</v>
      </c>
      <c r="P39" s="115" t="s">
        <v>16</v>
      </c>
      <c r="Q39" s="34" t="s">
        <v>16</v>
      </c>
      <c r="R39" s="115" t="s">
        <v>16</v>
      </c>
      <c r="S39" s="115" t="s">
        <v>16</v>
      </c>
      <c r="T39" s="34" t="s">
        <v>16</v>
      </c>
      <c r="U39" s="115" t="s">
        <v>16</v>
      </c>
      <c r="V39" s="115" t="s">
        <v>16</v>
      </c>
      <c r="W39" s="34" t="s">
        <v>16</v>
      </c>
      <c r="X39" s="115" t="s">
        <v>16</v>
      </c>
      <c r="Y39" s="115" t="s">
        <v>16</v>
      </c>
      <c r="Z39" s="116" t="str">
        <f aca="false">IF(ISNUMBER(C39),IF(C39=SUM(D39:H39),"p","f"),"-")</f>
        <v>-</v>
      </c>
      <c r="AA39" s="116" t="str">
        <f aca="false">IF(ISNUMBER(B39),IF(B39=SUM(D39:Y39),"p","f"),"-")</f>
        <v>-</v>
      </c>
    </row>
    <row r="40" customFormat="false" ht="12.8" hidden="false" customHeight="false" outlineLevel="0" collapsed="false">
      <c r="A40" s="95" t="s">
        <v>163</v>
      </c>
      <c r="B40" s="34" t="s">
        <v>16</v>
      </c>
      <c r="C40" s="115" t="s">
        <v>16</v>
      </c>
      <c r="D40" s="115" t="s">
        <v>16</v>
      </c>
      <c r="E40" s="34" t="s">
        <v>16</v>
      </c>
      <c r="F40" s="115" t="s">
        <v>16</v>
      </c>
      <c r="G40" s="115" t="s">
        <v>16</v>
      </c>
      <c r="H40" s="34" t="s">
        <v>16</v>
      </c>
      <c r="I40" s="115" t="s">
        <v>16</v>
      </c>
      <c r="J40" s="115" t="s">
        <v>16</v>
      </c>
      <c r="K40" s="34" t="s">
        <v>16</v>
      </c>
      <c r="L40" s="115" t="s">
        <v>16</v>
      </c>
      <c r="M40" s="115" t="s">
        <v>16</v>
      </c>
      <c r="N40" s="34" t="s">
        <v>16</v>
      </c>
      <c r="O40" s="115" t="s">
        <v>16</v>
      </c>
      <c r="P40" s="115" t="s">
        <v>16</v>
      </c>
      <c r="Q40" s="34" t="s">
        <v>16</v>
      </c>
      <c r="R40" s="115" t="s">
        <v>16</v>
      </c>
      <c r="S40" s="115" t="s">
        <v>16</v>
      </c>
      <c r="T40" s="34" t="s">
        <v>16</v>
      </c>
      <c r="U40" s="115" t="s">
        <v>16</v>
      </c>
      <c r="V40" s="115" t="s">
        <v>16</v>
      </c>
      <c r="W40" s="34" t="s">
        <v>16</v>
      </c>
      <c r="X40" s="115" t="s">
        <v>16</v>
      </c>
      <c r="Y40" s="115" t="s">
        <v>16</v>
      </c>
      <c r="Z40" s="116" t="str">
        <f aca="false">IF(ISNUMBER(C40),IF(C40=SUM(D40:H40),"p","f"),"-")</f>
        <v>-</v>
      </c>
      <c r="AA40" s="116" t="str">
        <f aca="false">IF(ISNUMBER(B40),IF(B40=SUM(D40:Y40),"p","f"),"-")</f>
        <v>-</v>
      </c>
    </row>
    <row r="41" customFormat="false" ht="21" hidden="false" customHeight="true" outlineLevel="0" collapsed="false">
      <c r="A41" s="95" t="s">
        <v>164</v>
      </c>
      <c r="B41" s="34" t="n">
        <v>14</v>
      </c>
      <c r="C41" s="115" t="n">
        <v>11</v>
      </c>
      <c r="D41" s="115" t="n">
        <v>6</v>
      </c>
      <c r="E41" s="34" t="n">
        <v>2</v>
      </c>
      <c r="F41" s="115" t="n">
        <v>1</v>
      </c>
      <c r="G41" s="115" t="n">
        <v>2</v>
      </c>
      <c r="H41" s="34" t="s">
        <v>16</v>
      </c>
      <c r="I41" s="115" t="n">
        <v>1</v>
      </c>
      <c r="J41" s="115" t="n">
        <v>1</v>
      </c>
      <c r="K41" s="34" t="s">
        <v>16</v>
      </c>
      <c r="L41" s="115" t="s">
        <v>16</v>
      </c>
      <c r="M41" s="115" t="s">
        <v>16</v>
      </c>
      <c r="N41" s="34" t="s">
        <v>16</v>
      </c>
      <c r="O41" s="115" t="s">
        <v>16</v>
      </c>
      <c r="P41" s="115" t="s">
        <v>16</v>
      </c>
      <c r="Q41" s="34" t="s">
        <v>16</v>
      </c>
      <c r="R41" s="115" t="s">
        <v>16</v>
      </c>
      <c r="S41" s="115" t="s">
        <v>16</v>
      </c>
      <c r="T41" s="34" t="s">
        <v>16</v>
      </c>
      <c r="U41" s="115" t="s">
        <v>16</v>
      </c>
      <c r="V41" s="115" t="s">
        <v>16</v>
      </c>
      <c r="W41" s="34" t="s">
        <v>16</v>
      </c>
      <c r="X41" s="115" t="n">
        <v>1</v>
      </c>
      <c r="Y41" s="115" t="s">
        <v>16</v>
      </c>
      <c r="Z41" s="116" t="str">
        <f aca="false">IF(ISNUMBER(C41),IF(C41=SUM(D41:H41),"p","f"),"-")</f>
        <v>p</v>
      </c>
      <c r="AA41" s="116" t="str">
        <f aca="false">IF(ISNUMBER(B41),IF(B41=SUM(D41:Y41),"p","f"),"-")</f>
        <v>p</v>
      </c>
    </row>
    <row r="42" customFormat="false" ht="12.8" hidden="false" customHeight="false" outlineLevel="0" collapsed="false">
      <c r="A42" s="95" t="s">
        <v>165</v>
      </c>
      <c r="B42" s="34" t="n">
        <v>42</v>
      </c>
      <c r="C42" s="115" t="n">
        <v>6</v>
      </c>
      <c r="D42" s="115" t="n">
        <v>6</v>
      </c>
      <c r="E42" s="34" t="s">
        <v>16</v>
      </c>
      <c r="F42" s="115" t="s">
        <v>16</v>
      </c>
      <c r="G42" s="115" t="s">
        <v>16</v>
      </c>
      <c r="H42" s="34" t="s">
        <v>16</v>
      </c>
      <c r="I42" s="115" t="s">
        <v>16</v>
      </c>
      <c r="J42" s="115" t="s">
        <v>16</v>
      </c>
      <c r="K42" s="34" t="n">
        <v>2</v>
      </c>
      <c r="L42" s="115" t="s">
        <v>16</v>
      </c>
      <c r="M42" s="115" t="s">
        <v>16</v>
      </c>
      <c r="N42" s="34" t="n">
        <v>1</v>
      </c>
      <c r="O42" s="115" t="n">
        <v>1</v>
      </c>
      <c r="P42" s="115" t="s">
        <v>16</v>
      </c>
      <c r="Q42" s="34" t="s">
        <v>16</v>
      </c>
      <c r="R42" s="115" t="n">
        <v>1</v>
      </c>
      <c r="S42" s="115" t="n">
        <v>1</v>
      </c>
      <c r="T42" s="34" t="n">
        <v>1</v>
      </c>
      <c r="U42" s="115" t="n">
        <v>5</v>
      </c>
      <c r="V42" s="115" t="n">
        <v>4</v>
      </c>
      <c r="W42" s="34" t="n">
        <v>7</v>
      </c>
      <c r="X42" s="115" t="n">
        <v>5</v>
      </c>
      <c r="Y42" s="115" t="n">
        <v>8</v>
      </c>
      <c r="Z42" s="116" t="str">
        <f aca="false">IF(ISNUMBER(C42),IF(C42=SUM(D42:H42),"p","f"),"-")</f>
        <v>p</v>
      </c>
      <c r="AA42" s="116" t="str">
        <f aca="false">IF(ISNUMBER(B42),IF(B42=SUM(D42:Y42),"p","f"),"-")</f>
        <v>p</v>
      </c>
    </row>
    <row r="1048576" customFormat="false" ht="12.8" hidden="false" customHeight="false" outlineLevel="0" collapsed="false"/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48576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A29" activeCellId="0" sqref="A29"/>
    </sheetView>
  </sheetViews>
  <sheetFormatPr defaultRowHeight="12.75" zeroHeight="false" outlineLevelRow="0" outlineLevelCol="0"/>
  <cols>
    <col collapsed="false" customWidth="true" hidden="false" outlineLevel="0" max="1" min="1" style="0" width="56.23"/>
    <col collapsed="false" customWidth="true" hidden="false" outlineLevel="0" max="24" min="2" style="0" width="8.67"/>
    <col collapsed="false" customWidth="true" hidden="false" outlineLevel="0" max="25" min="25" style="0" width="11.71"/>
    <col collapsed="false" customWidth="true" hidden="false" outlineLevel="0" max="1025" min="26" style="0" width="8.67"/>
  </cols>
  <sheetData>
    <row r="1" customFormat="false" ht="12.8" hidden="false" customHeight="false" outlineLevel="0" collapsed="false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8" hidden="false" customHeight="false" outlineLevel="0" collapsed="false"/>
    <row r="3" customFormat="false" ht="12.8" hidden="false" customHeight="false" outlineLevel="0" collapsed="false">
      <c r="A3" s="1" t="s">
        <v>250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customFormat="false" ht="12.8" hidden="false" customHeight="false" outlineLevel="0" collapsed="false"/>
    <row r="5" customFormat="false" ht="12.75" hidden="false" customHeight="true" outlineLevel="0" collapsed="false">
      <c r="A5" s="34" t="s">
        <v>126</v>
      </c>
      <c r="B5" s="117" t="s">
        <v>228</v>
      </c>
      <c r="C5" s="102" t="s">
        <v>229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="114" customFormat="true" ht="43.5" hidden="false" customHeight="true" outlineLevel="0" collapsed="false">
      <c r="A6" s="34"/>
      <c r="B6" s="117"/>
      <c r="C6" s="112" t="s">
        <v>230</v>
      </c>
      <c r="D6" s="113" t="n">
        <v>0</v>
      </c>
      <c r="E6" s="113" t="n">
        <v>1</v>
      </c>
      <c r="F6" s="113" t="n">
        <v>2</v>
      </c>
      <c r="G6" s="113" t="n">
        <v>3</v>
      </c>
      <c r="H6" s="113" t="n">
        <v>4</v>
      </c>
      <c r="I6" s="112" t="s">
        <v>231</v>
      </c>
      <c r="J6" s="112" t="s">
        <v>232</v>
      </c>
      <c r="K6" s="112" t="s">
        <v>233</v>
      </c>
      <c r="L6" s="112" t="s">
        <v>234</v>
      </c>
      <c r="M6" s="112" t="s">
        <v>235</v>
      </c>
      <c r="N6" s="112" t="s">
        <v>236</v>
      </c>
      <c r="O6" s="112" t="s">
        <v>237</v>
      </c>
      <c r="P6" s="112" t="s">
        <v>238</v>
      </c>
      <c r="Q6" s="112" t="s">
        <v>239</v>
      </c>
      <c r="R6" s="112" t="s">
        <v>240</v>
      </c>
      <c r="S6" s="112" t="s">
        <v>241</v>
      </c>
      <c r="T6" s="112" t="s">
        <v>242</v>
      </c>
      <c r="U6" s="112" t="s">
        <v>243</v>
      </c>
      <c r="V6" s="112" t="s">
        <v>244</v>
      </c>
      <c r="W6" s="112" t="s">
        <v>245</v>
      </c>
      <c r="X6" s="112" t="s">
        <v>246</v>
      </c>
      <c r="Y6" s="112" t="s">
        <v>247</v>
      </c>
    </row>
    <row r="7" customFormat="false" ht="12.8" hidden="false" customHeight="false" outlineLevel="0" collapsed="false">
      <c r="A7" s="95" t="s">
        <v>130</v>
      </c>
      <c r="B7" s="34" t="s">
        <v>16</v>
      </c>
      <c r="C7" s="115" t="s">
        <v>16</v>
      </c>
      <c r="D7" s="115" t="s">
        <v>16</v>
      </c>
      <c r="E7" s="34" t="s">
        <v>16</v>
      </c>
      <c r="F7" s="115" t="s">
        <v>16</v>
      </c>
      <c r="G7" s="115" t="s">
        <v>16</v>
      </c>
      <c r="H7" s="34" t="s">
        <v>16</v>
      </c>
      <c r="I7" s="115" t="s">
        <v>16</v>
      </c>
      <c r="J7" s="115" t="s">
        <v>16</v>
      </c>
      <c r="K7" s="34" t="s">
        <v>16</v>
      </c>
      <c r="L7" s="115" t="s">
        <v>16</v>
      </c>
      <c r="M7" s="115" t="s">
        <v>16</v>
      </c>
      <c r="N7" s="34" t="s">
        <v>16</v>
      </c>
      <c r="O7" s="115" t="s">
        <v>16</v>
      </c>
      <c r="P7" s="115" t="s">
        <v>16</v>
      </c>
      <c r="Q7" s="34" t="s">
        <v>16</v>
      </c>
      <c r="R7" s="115" t="s">
        <v>16</v>
      </c>
      <c r="S7" s="115" t="s">
        <v>16</v>
      </c>
      <c r="T7" s="34" t="s">
        <v>16</v>
      </c>
      <c r="U7" s="115" t="s">
        <v>16</v>
      </c>
      <c r="V7" s="115" t="s">
        <v>16</v>
      </c>
      <c r="W7" s="34" t="s">
        <v>16</v>
      </c>
      <c r="X7" s="115" t="s">
        <v>16</v>
      </c>
      <c r="Y7" s="115" t="s">
        <v>16</v>
      </c>
      <c r="Z7" s="116" t="str">
        <f aca="false">IF(ISNUMBER(C7),IF(C7=SUM(D7:H7),"p","f"),"-")</f>
        <v>-</v>
      </c>
      <c r="AA7" s="116" t="str">
        <f aca="false">IF(ISNUMBER(B7),IF(B7=SUM(D7:Y7),"p","f"),"-")</f>
        <v>-</v>
      </c>
    </row>
    <row r="8" customFormat="false" ht="12.8" hidden="false" customHeight="false" outlineLevel="0" collapsed="false">
      <c r="A8" s="95" t="s">
        <v>131</v>
      </c>
      <c r="B8" s="34" t="s">
        <v>16</v>
      </c>
      <c r="C8" s="115" t="s">
        <v>16</v>
      </c>
      <c r="D8" s="115" t="s">
        <v>16</v>
      </c>
      <c r="E8" s="34" t="s">
        <v>16</v>
      </c>
      <c r="F8" s="115" t="s">
        <v>16</v>
      </c>
      <c r="G8" s="115" t="s">
        <v>16</v>
      </c>
      <c r="H8" s="34" t="s">
        <v>16</v>
      </c>
      <c r="I8" s="115" t="s">
        <v>16</v>
      </c>
      <c r="J8" s="115" t="s">
        <v>16</v>
      </c>
      <c r="K8" s="34" t="s">
        <v>16</v>
      </c>
      <c r="L8" s="115" t="s">
        <v>16</v>
      </c>
      <c r="M8" s="115" t="s">
        <v>16</v>
      </c>
      <c r="N8" s="34" t="s">
        <v>16</v>
      </c>
      <c r="O8" s="115" t="s">
        <v>16</v>
      </c>
      <c r="P8" s="115" t="s">
        <v>16</v>
      </c>
      <c r="Q8" s="34" t="s">
        <v>16</v>
      </c>
      <c r="R8" s="115" t="s">
        <v>16</v>
      </c>
      <c r="S8" s="115" t="s">
        <v>16</v>
      </c>
      <c r="T8" s="34" t="s">
        <v>16</v>
      </c>
      <c r="U8" s="115" t="s">
        <v>16</v>
      </c>
      <c r="V8" s="115" t="s">
        <v>16</v>
      </c>
      <c r="W8" s="34" t="s">
        <v>16</v>
      </c>
      <c r="X8" s="115" t="s">
        <v>16</v>
      </c>
      <c r="Y8" s="115" t="s">
        <v>16</v>
      </c>
      <c r="Z8" s="116" t="str">
        <f aca="false">IF(ISNUMBER(C8),IF(C8=SUM(D8:H8),"p","f"),"-")</f>
        <v>-</v>
      </c>
      <c r="AA8" s="116" t="str">
        <f aca="false">IF(ISNUMBER(B8),IF(B8=SUM(D8:Y8),"p","f"),"-")</f>
        <v>-</v>
      </c>
    </row>
    <row r="9" customFormat="false" ht="12.8" hidden="false" customHeight="false" outlineLevel="0" collapsed="false">
      <c r="A9" s="95" t="s">
        <v>132</v>
      </c>
      <c r="B9" s="34" t="n">
        <v>24</v>
      </c>
      <c r="C9" s="115" t="n">
        <v>24</v>
      </c>
      <c r="D9" s="115" t="n">
        <v>24</v>
      </c>
      <c r="E9" s="34" t="s">
        <v>16</v>
      </c>
      <c r="F9" s="115" t="s">
        <v>16</v>
      </c>
      <c r="G9" s="115" t="s">
        <v>16</v>
      </c>
      <c r="H9" s="34" t="s">
        <v>16</v>
      </c>
      <c r="I9" s="115" t="s">
        <v>16</v>
      </c>
      <c r="J9" s="115" t="s">
        <v>16</v>
      </c>
      <c r="K9" s="34" t="s">
        <v>16</v>
      </c>
      <c r="L9" s="115" t="s">
        <v>16</v>
      </c>
      <c r="M9" s="115" t="s">
        <v>16</v>
      </c>
      <c r="N9" s="34" t="s">
        <v>16</v>
      </c>
      <c r="O9" s="115" t="s">
        <v>16</v>
      </c>
      <c r="P9" s="115" t="s">
        <v>16</v>
      </c>
      <c r="Q9" s="34" t="s">
        <v>16</v>
      </c>
      <c r="R9" s="115" t="s">
        <v>16</v>
      </c>
      <c r="S9" s="115" t="s">
        <v>16</v>
      </c>
      <c r="T9" s="34" t="s">
        <v>16</v>
      </c>
      <c r="U9" s="34" t="s">
        <v>16</v>
      </c>
      <c r="V9" s="115" t="s">
        <v>16</v>
      </c>
      <c r="W9" s="34" t="s">
        <v>16</v>
      </c>
      <c r="X9" s="115" t="s">
        <v>16</v>
      </c>
      <c r="Y9" s="115" t="s">
        <v>16</v>
      </c>
      <c r="Z9" s="116" t="str">
        <f aca="false">IF(ISNUMBER(C9),IF(C9=SUM(D9:H9),"p","f"),"-")</f>
        <v>p</v>
      </c>
      <c r="AA9" s="116" t="str">
        <f aca="false">IF(ISNUMBER(B9),IF(B9=SUM(D9:Y9),"p","f"),"-")</f>
        <v>p</v>
      </c>
    </row>
    <row r="10" customFormat="false" ht="12.8" hidden="false" customHeight="false" outlineLevel="0" collapsed="false">
      <c r="A10" s="95" t="s">
        <v>133</v>
      </c>
      <c r="B10" s="115" t="s">
        <v>16</v>
      </c>
      <c r="C10" s="34" t="s">
        <v>16</v>
      </c>
      <c r="D10" s="115" t="s">
        <v>16</v>
      </c>
      <c r="E10" s="34" t="s">
        <v>16</v>
      </c>
      <c r="F10" s="115" t="s">
        <v>16</v>
      </c>
      <c r="G10" s="115" t="s">
        <v>16</v>
      </c>
      <c r="H10" s="34" t="s">
        <v>16</v>
      </c>
      <c r="I10" s="115" t="s">
        <v>16</v>
      </c>
      <c r="J10" s="34" t="s">
        <v>16</v>
      </c>
      <c r="K10" s="115" t="s">
        <v>16</v>
      </c>
      <c r="L10" s="115" t="s">
        <v>16</v>
      </c>
      <c r="M10" s="34" t="s">
        <v>16</v>
      </c>
      <c r="N10" s="115" t="s">
        <v>16</v>
      </c>
      <c r="O10" s="34" t="s">
        <v>16</v>
      </c>
      <c r="P10" s="115" t="s">
        <v>16</v>
      </c>
      <c r="Q10" s="115" t="s">
        <v>16</v>
      </c>
      <c r="R10" s="34" t="s">
        <v>16</v>
      </c>
      <c r="S10" s="115" t="s">
        <v>16</v>
      </c>
      <c r="T10" s="34" t="s">
        <v>16</v>
      </c>
      <c r="U10" s="115" t="s">
        <v>16</v>
      </c>
      <c r="V10" s="115" t="s">
        <v>16</v>
      </c>
      <c r="W10" s="34" t="s">
        <v>16</v>
      </c>
      <c r="X10" s="115" t="s">
        <v>16</v>
      </c>
      <c r="Y10" s="34" t="s">
        <v>16</v>
      </c>
      <c r="Z10" s="116" t="str">
        <f aca="false">IF(ISNUMBER(C10),IF(C10=SUM(D10:H10),"p","f"),"-")</f>
        <v>-</v>
      </c>
      <c r="AA10" s="116" t="str">
        <f aca="false">IF(ISNUMBER(B10),IF(B10=SUM(D10:Y10),"p","f"),"-")</f>
        <v>-</v>
      </c>
    </row>
    <row r="11" customFormat="false" ht="12.8" hidden="false" customHeight="false" outlineLevel="0" collapsed="false">
      <c r="A11" s="95" t="s">
        <v>134</v>
      </c>
      <c r="B11" s="115" t="n">
        <v>2</v>
      </c>
      <c r="C11" s="34" t="s">
        <v>16</v>
      </c>
      <c r="D11" s="115" t="s">
        <v>16</v>
      </c>
      <c r="E11" s="34" t="s">
        <v>16</v>
      </c>
      <c r="F11" s="115" t="s">
        <v>16</v>
      </c>
      <c r="G11" s="115" t="s">
        <v>16</v>
      </c>
      <c r="H11" s="34" t="s">
        <v>16</v>
      </c>
      <c r="I11" s="115" t="s">
        <v>16</v>
      </c>
      <c r="J11" s="34" t="s">
        <v>16</v>
      </c>
      <c r="K11" s="115" t="s">
        <v>16</v>
      </c>
      <c r="L11" s="115" t="s">
        <v>16</v>
      </c>
      <c r="M11" s="34" t="n">
        <v>1</v>
      </c>
      <c r="N11" s="115" t="s">
        <v>16</v>
      </c>
      <c r="O11" s="34" t="s">
        <v>16</v>
      </c>
      <c r="P11" s="115" t="s">
        <v>16</v>
      </c>
      <c r="Q11" s="115" t="s">
        <v>16</v>
      </c>
      <c r="R11" s="34" t="s">
        <v>16</v>
      </c>
      <c r="S11" s="115" t="s">
        <v>16</v>
      </c>
      <c r="T11" s="34" t="s">
        <v>16</v>
      </c>
      <c r="U11" s="115" t="n">
        <v>1</v>
      </c>
      <c r="V11" s="115" t="s">
        <v>16</v>
      </c>
      <c r="W11" s="34" t="s">
        <v>16</v>
      </c>
      <c r="X11" s="115" t="s">
        <v>16</v>
      </c>
      <c r="Y11" s="34" t="s">
        <v>16</v>
      </c>
      <c r="Z11" s="116" t="str">
        <f aca="false">IF(ISNUMBER(C11),IF(C11=SUM(D11:H11),"p","f"),"-")</f>
        <v>-</v>
      </c>
      <c r="AA11" s="116" t="str">
        <f aca="false">IF(ISNUMBER(B11),IF(B11=SUM(D11:Y11),"p","f"),"-")</f>
        <v>p</v>
      </c>
    </row>
    <row r="12" customFormat="false" ht="12.8" hidden="false" customHeight="false" outlineLevel="0" collapsed="false">
      <c r="A12" s="95" t="s">
        <v>135</v>
      </c>
      <c r="B12" s="115" t="n">
        <v>151</v>
      </c>
      <c r="C12" s="34" t="n">
        <v>148</v>
      </c>
      <c r="D12" s="115" t="n">
        <v>140</v>
      </c>
      <c r="E12" s="34" t="n">
        <v>7</v>
      </c>
      <c r="F12" s="115" t="n">
        <v>1</v>
      </c>
      <c r="G12" s="115" t="s">
        <v>16</v>
      </c>
      <c r="H12" s="34" t="s">
        <v>16</v>
      </c>
      <c r="I12" s="115" t="s">
        <v>16</v>
      </c>
      <c r="J12" s="34" t="s">
        <v>16</v>
      </c>
      <c r="K12" s="115" t="s">
        <v>16</v>
      </c>
      <c r="L12" s="115" t="s">
        <v>16</v>
      </c>
      <c r="M12" s="34" t="s">
        <v>16</v>
      </c>
      <c r="N12" s="115" t="s">
        <v>16</v>
      </c>
      <c r="O12" s="34" t="s">
        <v>16</v>
      </c>
      <c r="P12" s="115" t="s">
        <v>16</v>
      </c>
      <c r="Q12" s="115" t="s">
        <v>16</v>
      </c>
      <c r="R12" s="34" t="s">
        <v>16</v>
      </c>
      <c r="S12" s="115" t="s">
        <v>16</v>
      </c>
      <c r="T12" s="34" t="s">
        <v>16</v>
      </c>
      <c r="U12" s="115" t="n">
        <v>1</v>
      </c>
      <c r="V12" s="115" t="n">
        <v>1</v>
      </c>
      <c r="W12" s="34" t="s">
        <v>16</v>
      </c>
      <c r="X12" s="115" t="n">
        <v>1</v>
      </c>
      <c r="Y12" s="34" t="s">
        <v>16</v>
      </c>
      <c r="Z12" s="116" t="str">
        <f aca="false">IF(ISNUMBER(C12),IF(C12=SUM(D12:H12),"p","f"),"-")</f>
        <v>p</v>
      </c>
      <c r="AA12" s="116" t="str">
        <f aca="false">IF(ISNUMBER(B12),IF(B12=SUM(D12:Y12),"p","f"),"-")</f>
        <v>p</v>
      </c>
    </row>
    <row r="13" customFormat="false" ht="12.8" hidden="false" customHeight="false" outlineLevel="0" collapsed="false">
      <c r="A13" s="95" t="s">
        <v>136</v>
      </c>
      <c r="B13" s="115" t="s">
        <v>16</v>
      </c>
      <c r="C13" s="34" t="s">
        <v>16</v>
      </c>
      <c r="D13" s="115" t="s">
        <v>16</v>
      </c>
      <c r="E13" s="34" t="s">
        <v>16</v>
      </c>
      <c r="F13" s="115" t="s">
        <v>16</v>
      </c>
      <c r="G13" s="115" t="s">
        <v>16</v>
      </c>
      <c r="H13" s="34" t="s">
        <v>16</v>
      </c>
      <c r="I13" s="115" t="s">
        <v>16</v>
      </c>
      <c r="J13" s="34" t="s">
        <v>16</v>
      </c>
      <c r="K13" s="115" t="s">
        <v>16</v>
      </c>
      <c r="L13" s="115" t="s">
        <v>16</v>
      </c>
      <c r="M13" s="34" t="s">
        <v>16</v>
      </c>
      <c r="N13" s="115" t="s">
        <v>16</v>
      </c>
      <c r="O13" s="34" t="s">
        <v>16</v>
      </c>
      <c r="P13" s="115" t="s">
        <v>16</v>
      </c>
      <c r="Q13" s="115" t="s">
        <v>16</v>
      </c>
      <c r="R13" s="34" t="s">
        <v>16</v>
      </c>
      <c r="S13" s="115" t="s">
        <v>16</v>
      </c>
      <c r="T13" s="34" t="s">
        <v>16</v>
      </c>
      <c r="U13" s="115" t="s">
        <v>16</v>
      </c>
      <c r="V13" s="115" t="s">
        <v>16</v>
      </c>
      <c r="W13" s="34" t="s">
        <v>16</v>
      </c>
      <c r="X13" s="115" t="s">
        <v>16</v>
      </c>
      <c r="Y13" s="34" t="s">
        <v>16</v>
      </c>
      <c r="Z13" s="116" t="str">
        <f aca="false">IF(ISNUMBER(C13),IF(C13=SUM(D13:H13),"p","f"),"-")</f>
        <v>-</v>
      </c>
      <c r="AA13" s="116" t="str">
        <f aca="false">IF(ISNUMBER(B13),IF(B13=SUM(D13:Y13),"p","f"),"-")</f>
        <v>-</v>
      </c>
    </row>
    <row r="14" customFormat="false" ht="12.8" hidden="false" customHeight="false" outlineLevel="0" collapsed="false">
      <c r="A14" s="95" t="s">
        <v>137</v>
      </c>
      <c r="B14" s="115" t="s">
        <v>16</v>
      </c>
      <c r="C14" s="34" t="s">
        <v>16</v>
      </c>
      <c r="D14" s="115" t="s">
        <v>16</v>
      </c>
      <c r="E14" s="34" t="s">
        <v>16</v>
      </c>
      <c r="F14" s="115" t="s">
        <v>16</v>
      </c>
      <c r="G14" s="115" t="s">
        <v>16</v>
      </c>
      <c r="H14" s="34" t="s">
        <v>16</v>
      </c>
      <c r="I14" s="115" t="s">
        <v>16</v>
      </c>
      <c r="J14" s="34" t="s">
        <v>16</v>
      </c>
      <c r="K14" s="115" t="s">
        <v>16</v>
      </c>
      <c r="L14" s="115" t="s">
        <v>16</v>
      </c>
      <c r="M14" s="34" t="s">
        <v>16</v>
      </c>
      <c r="N14" s="115" t="s">
        <v>16</v>
      </c>
      <c r="O14" s="34" t="s">
        <v>16</v>
      </c>
      <c r="P14" s="115" t="s">
        <v>16</v>
      </c>
      <c r="Q14" s="115" t="s">
        <v>16</v>
      </c>
      <c r="R14" s="34" t="s">
        <v>16</v>
      </c>
      <c r="S14" s="115" t="s">
        <v>16</v>
      </c>
      <c r="T14" s="34" t="s">
        <v>16</v>
      </c>
      <c r="U14" s="115" t="s">
        <v>16</v>
      </c>
      <c r="V14" s="115" t="s">
        <v>16</v>
      </c>
      <c r="W14" s="34" t="s">
        <v>16</v>
      </c>
      <c r="X14" s="115" t="s">
        <v>16</v>
      </c>
      <c r="Y14" s="34" t="s">
        <v>16</v>
      </c>
      <c r="Z14" s="116" t="str">
        <f aca="false">IF(ISNUMBER(C14),IF(C14=SUM(D14:H14),"p","f"),"-")</f>
        <v>-</v>
      </c>
      <c r="AA14" s="116" t="str">
        <f aca="false">IF(ISNUMBER(B14),IF(B14=SUM(D14:Y14),"p","f"),"-")</f>
        <v>-</v>
      </c>
    </row>
    <row r="15" customFormat="false" ht="12.8" hidden="false" customHeight="false" outlineLevel="0" collapsed="false">
      <c r="A15" s="95" t="s">
        <v>138</v>
      </c>
      <c r="B15" s="115" t="s">
        <v>16</v>
      </c>
      <c r="C15" s="34" t="s">
        <v>16</v>
      </c>
      <c r="D15" s="115" t="s">
        <v>16</v>
      </c>
      <c r="E15" s="34" t="s">
        <v>16</v>
      </c>
      <c r="F15" s="115" t="s">
        <v>16</v>
      </c>
      <c r="G15" s="115" t="s">
        <v>16</v>
      </c>
      <c r="H15" s="34" t="s">
        <v>16</v>
      </c>
      <c r="I15" s="115" t="s">
        <v>16</v>
      </c>
      <c r="J15" s="34" t="s">
        <v>16</v>
      </c>
      <c r="K15" s="115" t="s">
        <v>16</v>
      </c>
      <c r="L15" s="115" t="s">
        <v>16</v>
      </c>
      <c r="M15" s="34" t="s">
        <v>16</v>
      </c>
      <c r="N15" s="115" t="s">
        <v>16</v>
      </c>
      <c r="O15" s="34" t="s">
        <v>16</v>
      </c>
      <c r="P15" s="115" t="s">
        <v>16</v>
      </c>
      <c r="Q15" s="115" t="s">
        <v>16</v>
      </c>
      <c r="R15" s="34" t="s">
        <v>16</v>
      </c>
      <c r="S15" s="115" t="s">
        <v>16</v>
      </c>
      <c r="T15" s="34" t="s">
        <v>16</v>
      </c>
      <c r="U15" s="115" t="s">
        <v>16</v>
      </c>
      <c r="V15" s="115" t="s">
        <v>16</v>
      </c>
      <c r="W15" s="34" t="s">
        <v>16</v>
      </c>
      <c r="X15" s="115" t="s">
        <v>16</v>
      </c>
      <c r="Y15" s="34" t="s">
        <v>16</v>
      </c>
      <c r="Z15" s="116" t="str">
        <f aca="false">IF(ISNUMBER(C15),IF(C15=SUM(D15:H15),"p","f"),"-")</f>
        <v>-</v>
      </c>
      <c r="AA15" s="116" t="str">
        <f aca="false">IF(ISNUMBER(B15),IF(B15=SUM(D15:Y15),"p","f"),"-")</f>
        <v>-</v>
      </c>
    </row>
    <row r="16" customFormat="false" ht="12.8" hidden="false" customHeight="false" outlineLevel="0" collapsed="false">
      <c r="A16" s="95" t="s">
        <v>139</v>
      </c>
      <c r="B16" s="115" t="s">
        <v>16</v>
      </c>
      <c r="C16" s="34" t="s">
        <v>16</v>
      </c>
      <c r="D16" s="115" t="s">
        <v>16</v>
      </c>
      <c r="E16" s="34" t="s">
        <v>16</v>
      </c>
      <c r="F16" s="115" t="s">
        <v>16</v>
      </c>
      <c r="G16" s="115" t="s">
        <v>16</v>
      </c>
      <c r="H16" s="34" t="s">
        <v>16</v>
      </c>
      <c r="I16" s="115" t="s">
        <v>16</v>
      </c>
      <c r="J16" s="34" t="s">
        <v>16</v>
      </c>
      <c r="K16" s="115" t="s">
        <v>16</v>
      </c>
      <c r="L16" s="115" t="s">
        <v>16</v>
      </c>
      <c r="M16" s="34" t="s">
        <v>16</v>
      </c>
      <c r="N16" s="115" t="s">
        <v>16</v>
      </c>
      <c r="O16" s="34" t="s">
        <v>16</v>
      </c>
      <c r="P16" s="115" t="s">
        <v>16</v>
      </c>
      <c r="Q16" s="115" t="s">
        <v>16</v>
      </c>
      <c r="R16" s="34" t="s">
        <v>16</v>
      </c>
      <c r="S16" s="115" t="s">
        <v>16</v>
      </c>
      <c r="T16" s="34" t="s">
        <v>16</v>
      </c>
      <c r="U16" s="115" t="s">
        <v>16</v>
      </c>
      <c r="V16" s="115" t="s">
        <v>16</v>
      </c>
      <c r="W16" s="34" t="s">
        <v>16</v>
      </c>
      <c r="X16" s="115" t="s">
        <v>16</v>
      </c>
      <c r="Y16" s="34" t="s">
        <v>16</v>
      </c>
      <c r="Z16" s="116" t="str">
        <f aca="false">IF(ISNUMBER(C16),IF(C16=SUM(D16:H16),"p","f"),"-")</f>
        <v>-</v>
      </c>
      <c r="AA16" s="116" t="str">
        <f aca="false">IF(ISNUMBER(B16),IF(B16=SUM(D16:Y16),"p","f"),"-")</f>
        <v>-</v>
      </c>
    </row>
    <row r="17" customFormat="false" ht="12.8" hidden="false" customHeight="false" outlineLevel="0" collapsed="false">
      <c r="A17" s="95" t="s">
        <v>140</v>
      </c>
      <c r="B17" s="115" t="n">
        <v>3</v>
      </c>
      <c r="C17" s="34" t="n">
        <v>3</v>
      </c>
      <c r="D17" s="115" t="n">
        <v>3</v>
      </c>
      <c r="E17" s="34" t="s">
        <v>16</v>
      </c>
      <c r="F17" s="115" t="s">
        <v>16</v>
      </c>
      <c r="G17" s="115" t="s">
        <v>16</v>
      </c>
      <c r="H17" s="34" t="s">
        <v>16</v>
      </c>
      <c r="I17" s="115" t="s">
        <v>16</v>
      </c>
      <c r="J17" s="34" t="s">
        <v>16</v>
      </c>
      <c r="K17" s="115" t="s">
        <v>16</v>
      </c>
      <c r="L17" s="115" t="s">
        <v>16</v>
      </c>
      <c r="M17" s="34" t="s">
        <v>16</v>
      </c>
      <c r="N17" s="115" t="s">
        <v>16</v>
      </c>
      <c r="O17" s="34" t="s">
        <v>16</v>
      </c>
      <c r="P17" s="115" t="s">
        <v>16</v>
      </c>
      <c r="Q17" s="115" t="s">
        <v>16</v>
      </c>
      <c r="R17" s="34" t="s">
        <v>16</v>
      </c>
      <c r="S17" s="115" t="s">
        <v>16</v>
      </c>
      <c r="T17" s="34" t="s">
        <v>16</v>
      </c>
      <c r="U17" s="115" t="s">
        <v>16</v>
      </c>
      <c r="V17" s="115" t="s">
        <v>16</v>
      </c>
      <c r="W17" s="34" t="s">
        <v>16</v>
      </c>
      <c r="X17" s="115" t="s">
        <v>16</v>
      </c>
      <c r="Y17" s="34" t="s">
        <v>16</v>
      </c>
      <c r="Z17" s="116" t="str">
        <f aca="false">IF(ISNUMBER(C17),IF(C17=SUM(D17:H17),"p","f"),"-")</f>
        <v>p</v>
      </c>
      <c r="AA17" s="116" t="str">
        <f aca="false">IF(ISNUMBER(B17),IF(B17=SUM(D17:Y17),"p","f"),"-")</f>
        <v>p</v>
      </c>
    </row>
    <row r="18" customFormat="false" ht="12.8" hidden="false" customHeight="false" outlineLevel="0" collapsed="false">
      <c r="A18" s="95" t="s">
        <v>141</v>
      </c>
      <c r="B18" s="115" t="n">
        <v>1</v>
      </c>
      <c r="C18" s="34" t="s">
        <v>16</v>
      </c>
      <c r="D18" s="115" t="s">
        <v>16</v>
      </c>
      <c r="E18" s="34" t="s">
        <v>16</v>
      </c>
      <c r="F18" s="115" t="s">
        <v>16</v>
      </c>
      <c r="G18" s="115" t="s">
        <v>16</v>
      </c>
      <c r="H18" s="34" t="s">
        <v>16</v>
      </c>
      <c r="I18" s="115" t="s">
        <v>16</v>
      </c>
      <c r="J18" s="34" t="s">
        <v>16</v>
      </c>
      <c r="K18" s="115" t="s">
        <v>16</v>
      </c>
      <c r="L18" s="115" t="s">
        <v>16</v>
      </c>
      <c r="M18" s="34" t="s">
        <v>16</v>
      </c>
      <c r="N18" s="115" t="s">
        <v>16</v>
      </c>
      <c r="O18" s="34" t="s">
        <v>16</v>
      </c>
      <c r="P18" s="115" t="s">
        <v>16</v>
      </c>
      <c r="Q18" s="115" t="s">
        <v>16</v>
      </c>
      <c r="R18" s="34" t="s">
        <v>16</v>
      </c>
      <c r="S18" s="115" t="n">
        <v>1</v>
      </c>
      <c r="T18" s="34" t="s">
        <v>16</v>
      </c>
      <c r="U18" s="115" t="s">
        <v>16</v>
      </c>
      <c r="V18" s="115" t="s">
        <v>16</v>
      </c>
      <c r="W18" s="34" t="s">
        <v>16</v>
      </c>
      <c r="X18" s="115" t="s">
        <v>16</v>
      </c>
      <c r="Y18" s="34" t="s">
        <v>16</v>
      </c>
      <c r="Z18" s="116" t="str">
        <f aca="false">IF(ISNUMBER(C18),IF(C18=SUM(D18:H18),"p","f"),"-")</f>
        <v>-</v>
      </c>
      <c r="AA18" s="116" t="str">
        <f aca="false">IF(ISNUMBER(B18),IF(B18=SUM(D18:Y18),"p","f"),"-")</f>
        <v>p</v>
      </c>
    </row>
    <row r="19" customFormat="false" ht="12.8" hidden="false" customHeight="false" outlineLevel="0" collapsed="false">
      <c r="A19" s="95" t="s">
        <v>142</v>
      </c>
      <c r="B19" s="115" t="n">
        <v>9</v>
      </c>
      <c r="C19" s="34" t="s">
        <v>16</v>
      </c>
      <c r="D19" s="115" t="s">
        <v>16</v>
      </c>
      <c r="E19" s="34" t="s">
        <v>16</v>
      </c>
      <c r="F19" s="115" t="s">
        <v>16</v>
      </c>
      <c r="G19" s="115" t="s">
        <v>16</v>
      </c>
      <c r="H19" s="34" t="s">
        <v>16</v>
      </c>
      <c r="I19" s="115" t="s">
        <v>16</v>
      </c>
      <c r="J19" s="34" t="s">
        <v>16</v>
      </c>
      <c r="K19" s="115" t="s">
        <v>16</v>
      </c>
      <c r="L19" s="115" t="s">
        <v>16</v>
      </c>
      <c r="M19" s="34" t="s">
        <v>16</v>
      </c>
      <c r="N19" s="115" t="s">
        <v>16</v>
      </c>
      <c r="O19" s="34" t="s">
        <v>16</v>
      </c>
      <c r="P19" s="115" t="s">
        <v>16</v>
      </c>
      <c r="Q19" s="115" t="s">
        <v>16</v>
      </c>
      <c r="R19" s="34" t="s">
        <v>16</v>
      </c>
      <c r="S19" s="115" t="s">
        <v>16</v>
      </c>
      <c r="T19" s="34" t="s">
        <v>16</v>
      </c>
      <c r="U19" s="115" t="s">
        <v>16</v>
      </c>
      <c r="V19" s="115" t="n">
        <v>1</v>
      </c>
      <c r="W19" s="34" t="n">
        <v>3</v>
      </c>
      <c r="X19" s="115" t="n">
        <v>2</v>
      </c>
      <c r="Y19" s="34" t="n">
        <v>3</v>
      </c>
      <c r="Z19" s="116" t="str">
        <f aca="false">IF(ISNUMBER(C19),IF(C19=SUM(D19:H19),"p","f"),"-")</f>
        <v>-</v>
      </c>
      <c r="AA19" s="116" t="str">
        <f aca="false">IF(ISNUMBER(B19),IF(B19=SUM(D19:Y19),"p","f"),"-")</f>
        <v>p</v>
      </c>
    </row>
    <row r="20" customFormat="false" ht="12.8" hidden="false" customHeight="false" outlineLevel="0" collapsed="false">
      <c r="A20" s="95" t="s">
        <v>143</v>
      </c>
      <c r="B20" s="115" t="n">
        <v>17</v>
      </c>
      <c r="C20" s="34" t="s">
        <v>16</v>
      </c>
      <c r="D20" s="115" t="s">
        <v>16</v>
      </c>
      <c r="E20" s="34" t="s">
        <v>16</v>
      </c>
      <c r="F20" s="115" t="s">
        <v>16</v>
      </c>
      <c r="G20" s="115" t="s">
        <v>16</v>
      </c>
      <c r="H20" s="34" t="s">
        <v>16</v>
      </c>
      <c r="I20" s="115" t="s">
        <v>16</v>
      </c>
      <c r="J20" s="34" t="s">
        <v>16</v>
      </c>
      <c r="K20" s="115" t="s">
        <v>16</v>
      </c>
      <c r="L20" s="115" t="s">
        <v>16</v>
      </c>
      <c r="M20" s="34" t="s">
        <v>16</v>
      </c>
      <c r="N20" s="115" t="s">
        <v>16</v>
      </c>
      <c r="O20" s="34" t="s">
        <v>16</v>
      </c>
      <c r="P20" s="115" t="s">
        <v>16</v>
      </c>
      <c r="Q20" s="115" t="s">
        <v>16</v>
      </c>
      <c r="R20" s="34" t="n">
        <v>1</v>
      </c>
      <c r="S20" s="115" t="n">
        <v>1</v>
      </c>
      <c r="T20" s="34" t="n">
        <v>2</v>
      </c>
      <c r="U20" s="115" t="n">
        <v>3</v>
      </c>
      <c r="V20" s="115" t="s">
        <v>16</v>
      </c>
      <c r="W20" s="34" t="n">
        <v>5</v>
      </c>
      <c r="X20" s="115" t="n">
        <v>3</v>
      </c>
      <c r="Y20" s="34" t="n">
        <v>2</v>
      </c>
      <c r="Z20" s="116" t="str">
        <f aca="false">IF(ISNUMBER(C20),IF(C20=SUM(D20:H20),"p","f"),"-")</f>
        <v>-</v>
      </c>
      <c r="AA20" s="116" t="str">
        <f aca="false">IF(ISNUMBER(B20),IF(B20=SUM(D20:Y20),"p","f"),"-")</f>
        <v>p</v>
      </c>
    </row>
    <row r="21" customFormat="false" ht="12.8" hidden="false" customHeight="false" outlineLevel="0" collapsed="false">
      <c r="A21" s="95" t="s">
        <v>144</v>
      </c>
      <c r="B21" s="115" t="n">
        <v>18</v>
      </c>
      <c r="C21" s="34" t="n">
        <v>14</v>
      </c>
      <c r="D21" s="115" t="n">
        <v>8</v>
      </c>
      <c r="E21" s="34" t="n">
        <v>2</v>
      </c>
      <c r="F21" s="115" t="n">
        <v>3</v>
      </c>
      <c r="G21" s="115" t="n">
        <v>1</v>
      </c>
      <c r="H21" s="34" t="s">
        <v>16</v>
      </c>
      <c r="I21" s="115" t="s">
        <v>16</v>
      </c>
      <c r="J21" s="34" t="s">
        <v>16</v>
      </c>
      <c r="K21" s="115" t="s">
        <v>16</v>
      </c>
      <c r="L21" s="115" t="s">
        <v>16</v>
      </c>
      <c r="M21" s="34" t="s">
        <v>16</v>
      </c>
      <c r="N21" s="115" t="s">
        <v>16</v>
      </c>
      <c r="O21" s="34" t="s">
        <v>16</v>
      </c>
      <c r="P21" s="115" t="n">
        <v>1</v>
      </c>
      <c r="Q21" s="115" t="s">
        <v>16</v>
      </c>
      <c r="R21" s="34" t="s">
        <v>16</v>
      </c>
      <c r="S21" s="115" t="n">
        <v>1</v>
      </c>
      <c r="T21" s="34" t="s">
        <v>16</v>
      </c>
      <c r="U21" s="115" t="s">
        <v>16</v>
      </c>
      <c r="V21" s="115" t="s">
        <v>16</v>
      </c>
      <c r="W21" s="34" t="n">
        <v>2</v>
      </c>
      <c r="X21" s="115" t="s">
        <v>16</v>
      </c>
      <c r="Y21" s="34" t="s">
        <v>16</v>
      </c>
      <c r="Z21" s="116" t="str">
        <f aca="false">IF(ISNUMBER(C21),IF(C21=SUM(D21:H21),"p","f"),"-")</f>
        <v>p</v>
      </c>
      <c r="AA21" s="116" t="str">
        <f aca="false">IF(ISNUMBER(B21),IF(B21=SUM(D21:Y21),"p","f"),"-")</f>
        <v>p</v>
      </c>
    </row>
    <row r="22" customFormat="false" ht="12.8" hidden="false" customHeight="false" outlineLevel="0" collapsed="false">
      <c r="A22" s="95" t="s">
        <v>145</v>
      </c>
      <c r="B22" s="115" t="n">
        <v>7</v>
      </c>
      <c r="C22" s="34" t="n">
        <v>2</v>
      </c>
      <c r="D22" s="115" t="n">
        <v>1</v>
      </c>
      <c r="E22" s="34" t="s">
        <v>16</v>
      </c>
      <c r="F22" s="115" t="s">
        <v>16</v>
      </c>
      <c r="G22" s="115" t="n">
        <v>1</v>
      </c>
      <c r="H22" s="34" t="s">
        <v>16</v>
      </c>
      <c r="I22" s="115" t="n">
        <v>1</v>
      </c>
      <c r="J22" s="34" t="s">
        <v>16</v>
      </c>
      <c r="K22" s="115" t="s">
        <v>16</v>
      </c>
      <c r="L22" s="115" t="s">
        <v>16</v>
      </c>
      <c r="M22" s="34" t="s">
        <v>16</v>
      </c>
      <c r="N22" s="115" t="s">
        <v>16</v>
      </c>
      <c r="O22" s="34" t="s">
        <v>16</v>
      </c>
      <c r="P22" s="115" t="s">
        <v>16</v>
      </c>
      <c r="Q22" s="115" t="n">
        <v>1</v>
      </c>
      <c r="R22" s="34" t="n">
        <v>1</v>
      </c>
      <c r="S22" s="115" t="s">
        <v>16</v>
      </c>
      <c r="T22" s="34" t="s">
        <v>16</v>
      </c>
      <c r="U22" s="115" t="n">
        <v>2</v>
      </c>
      <c r="V22" s="115" t="s">
        <v>16</v>
      </c>
      <c r="W22" s="34" t="s">
        <v>16</v>
      </c>
      <c r="X22" s="115" t="s">
        <v>16</v>
      </c>
      <c r="Y22" s="34" t="s">
        <v>16</v>
      </c>
      <c r="Z22" s="116" t="str">
        <f aca="false">IF(ISNUMBER(C22),IF(C22=SUM(D22:H22),"p","f"),"-")</f>
        <v>p</v>
      </c>
      <c r="AA22" s="116" t="str">
        <f aca="false">IF(ISNUMBER(B22),IF(B22=SUM(D22:Y22),"p","f"),"-")</f>
        <v>p</v>
      </c>
    </row>
    <row r="23" customFormat="false" ht="12.8" hidden="false" customHeight="false" outlineLevel="0" collapsed="false">
      <c r="A23" s="95" t="s">
        <v>146</v>
      </c>
      <c r="B23" s="115" t="n">
        <v>166</v>
      </c>
      <c r="C23" s="34" t="n">
        <v>77</v>
      </c>
      <c r="D23" s="115" t="n">
        <v>71</v>
      </c>
      <c r="E23" s="34" t="n">
        <v>3</v>
      </c>
      <c r="F23" s="115" t="n">
        <v>1</v>
      </c>
      <c r="G23" s="115" t="s">
        <v>16</v>
      </c>
      <c r="H23" s="34" t="n">
        <v>2</v>
      </c>
      <c r="I23" s="115" t="n">
        <v>7</v>
      </c>
      <c r="J23" s="34" t="n">
        <v>4</v>
      </c>
      <c r="K23" s="115" t="n">
        <v>1</v>
      </c>
      <c r="L23" s="115" t="n">
        <v>2</v>
      </c>
      <c r="M23" s="34" t="n">
        <v>8</v>
      </c>
      <c r="N23" s="115" t="n">
        <v>1</v>
      </c>
      <c r="O23" s="34" t="n">
        <v>1</v>
      </c>
      <c r="P23" s="115" t="n">
        <v>3</v>
      </c>
      <c r="Q23" s="115" t="n">
        <v>6</v>
      </c>
      <c r="R23" s="34" t="n">
        <v>5</v>
      </c>
      <c r="S23" s="115" t="n">
        <v>6</v>
      </c>
      <c r="T23" s="34" t="n">
        <v>8</v>
      </c>
      <c r="U23" s="115" t="n">
        <v>11</v>
      </c>
      <c r="V23" s="115" t="n">
        <v>16</v>
      </c>
      <c r="W23" s="34" t="n">
        <v>7</v>
      </c>
      <c r="X23" s="115" t="n">
        <v>2</v>
      </c>
      <c r="Y23" s="34" t="n">
        <v>1</v>
      </c>
      <c r="Z23" s="116" t="str">
        <f aca="false">IF(ISNUMBER(C23),IF(C23=SUM(D23:H23),"p","f"),"-")</f>
        <v>p</v>
      </c>
      <c r="AA23" s="116" t="str">
        <f aca="false">IF(ISNUMBER(B23),IF(B23=SUM(D23:Y23),"p","f"),"-")</f>
        <v>p</v>
      </c>
    </row>
    <row r="24" customFormat="false" ht="12.8" hidden="false" customHeight="false" outlineLevel="0" collapsed="false">
      <c r="A24" s="95" t="s">
        <v>147</v>
      </c>
      <c r="B24" s="115" t="s">
        <v>16</v>
      </c>
      <c r="C24" s="34" t="s">
        <v>16</v>
      </c>
      <c r="D24" s="115" t="s">
        <v>16</v>
      </c>
      <c r="E24" s="34" t="s">
        <v>16</v>
      </c>
      <c r="F24" s="115" t="s">
        <v>16</v>
      </c>
      <c r="G24" s="115" t="s">
        <v>16</v>
      </c>
      <c r="H24" s="34" t="s">
        <v>16</v>
      </c>
      <c r="I24" s="115" t="s">
        <v>16</v>
      </c>
      <c r="J24" s="34" t="s">
        <v>16</v>
      </c>
      <c r="K24" s="115" t="s">
        <v>16</v>
      </c>
      <c r="L24" s="115" t="s">
        <v>16</v>
      </c>
      <c r="M24" s="34" t="s">
        <v>16</v>
      </c>
      <c r="N24" s="115" t="s">
        <v>16</v>
      </c>
      <c r="O24" s="34" t="s">
        <v>16</v>
      </c>
      <c r="P24" s="115" t="s">
        <v>16</v>
      </c>
      <c r="Q24" s="115" t="s">
        <v>16</v>
      </c>
      <c r="R24" s="34" t="s">
        <v>16</v>
      </c>
      <c r="S24" s="115" t="s">
        <v>16</v>
      </c>
      <c r="T24" s="34" t="s">
        <v>16</v>
      </c>
      <c r="U24" s="115" t="s">
        <v>16</v>
      </c>
      <c r="V24" s="115" t="s">
        <v>16</v>
      </c>
      <c r="W24" s="34" t="s">
        <v>16</v>
      </c>
      <c r="X24" s="115" t="s">
        <v>16</v>
      </c>
      <c r="Y24" s="34" t="s">
        <v>16</v>
      </c>
      <c r="Z24" s="116" t="str">
        <f aca="false">IF(ISNUMBER(C24),IF(C24=SUM(D24:H24),"p","f"),"-")</f>
        <v>-</v>
      </c>
      <c r="AA24" s="116" t="str">
        <f aca="false">IF(ISNUMBER(B24),IF(B24=SUM(D24:Y24),"p","f"),"-")</f>
        <v>-</v>
      </c>
    </row>
    <row r="25" customFormat="false" ht="12.8" hidden="false" customHeight="false" outlineLevel="0" collapsed="false">
      <c r="A25" s="95" t="s">
        <v>148</v>
      </c>
      <c r="B25" s="115" t="n">
        <v>2</v>
      </c>
      <c r="C25" s="34" t="n">
        <v>1</v>
      </c>
      <c r="D25" s="115" t="n">
        <v>1</v>
      </c>
      <c r="E25" s="34" t="s">
        <v>16</v>
      </c>
      <c r="F25" s="115" t="s">
        <v>16</v>
      </c>
      <c r="G25" s="115" t="s">
        <v>16</v>
      </c>
      <c r="H25" s="34" t="s">
        <v>16</v>
      </c>
      <c r="I25" s="115" t="s">
        <v>16</v>
      </c>
      <c r="J25" s="34" t="n">
        <v>1</v>
      </c>
      <c r="K25" s="115" t="s">
        <v>16</v>
      </c>
      <c r="L25" s="115" t="s">
        <v>16</v>
      </c>
      <c r="M25" s="34" t="s">
        <v>16</v>
      </c>
      <c r="N25" s="115" t="s">
        <v>16</v>
      </c>
      <c r="O25" s="34" t="s">
        <v>16</v>
      </c>
      <c r="P25" s="115" t="s">
        <v>16</v>
      </c>
      <c r="Q25" s="115" t="s">
        <v>16</v>
      </c>
      <c r="R25" s="34" t="s">
        <v>16</v>
      </c>
      <c r="S25" s="115" t="s">
        <v>16</v>
      </c>
      <c r="T25" s="34" t="s">
        <v>16</v>
      </c>
      <c r="U25" s="115" t="s">
        <v>16</v>
      </c>
      <c r="V25" s="115" t="s">
        <v>16</v>
      </c>
      <c r="W25" s="34" t="s">
        <v>16</v>
      </c>
      <c r="X25" s="115" t="s">
        <v>16</v>
      </c>
      <c r="Y25" s="34" t="s">
        <v>16</v>
      </c>
      <c r="Z25" s="116" t="str">
        <f aca="false">IF(ISNUMBER(C25),IF(C25=SUM(D25:H25),"p","f"),"-")</f>
        <v>p</v>
      </c>
      <c r="AA25" s="116" t="str">
        <f aca="false">IF(ISNUMBER(B25),IF(B25=SUM(D25:Y25),"p","f"),"-")</f>
        <v>p</v>
      </c>
    </row>
    <row r="26" customFormat="false" ht="12.8" hidden="false" customHeight="false" outlineLevel="0" collapsed="false">
      <c r="A26" s="95" t="s">
        <v>149</v>
      </c>
      <c r="B26" s="115" t="n">
        <v>3</v>
      </c>
      <c r="C26" s="34" t="n">
        <v>3</v>
      </c>
      <c r="D26" s="115" t="n">
        <v>3</v>
      </c>
      <c r="E26" s="34" t="s">
        <v>16</v>
      </c>
      <c r="F26" s="115" t="s">
        <v>16</v>
      </c>
      <c r="G26" s="115" t="s">
        <v>16</v>
      </c>
      <c r="H26" s="34" t="s">
        <v>16</v>
      </c>
      <c r="I26" s="115" t="s">
        <v>16</v>
      </c>
      <c r="J26" s="34" t="s">
        <v>16</v>
      </c>
      <c r="K26" s="115" t="s">
        <v>16</v>
      </c>
      <c r="L26" s="115" t="s">
        <v>16</v>
      </c>
      <c r="M26" s="34" t="s">
        <v>16</v>
      </c>
      <c r="N26" s="115" t="s">
        <v>16</v>
      </c>
      <c r="O26" s="34" t="s">
        <v>16</v>
      </c>
      <c r="P26" s="115" t="s">
        <v>16</v>
      </c>
      <c r="Q26" s="115" t="s">
        <v>16</v>
      </c>
      <c r="R26" s="34" t="s">
        <v>16</v>
      </c>
      <c r="S26" s="115" t="s">
        <v>16</v>
      </c>
      <c r="T26" s="34" t="s">
        <v>16</v>
      </c>
      <c r="U26" s="115" t="s">
        <v>16</v>
      </c>
      <c r="V26" s="115" t="s">
        <v>16</v>
      </c>
      <c r="W26" s="34" t="s">
        <v>16</v>
      </c>
      <c r="X26" s="115" t="s">
        <v>16</v>
      </c>
      <c r="Y26" s="34" t="s">
        <v>16</v>
      </c>
      <c r="Z26" s="116" t="str">
        <f aca="false">IF(ISNUMBER(C26),IF(C26=SUM(D26:H26),"p","f"),"-")</f>
        <v>p</v>
      </c>
      <c r="AA26" s="116" t="str">
        <f aca="false">IF(ISNUMBER(B26),IF(B26=SUM(D26:Y26),"p","f"),"-")</f>
        <v>p</v>
      </c>
    </row>
    <row r="27" customFormat="false" ht="12.8" hidden="false" customHeight="false" outlineLevel="0" collapsed="false">
      <c r="A27" s="95" t="s">
        <v>150</v>
      </c>
      <c r="B27" s="115" t="s">
        <v>16</v>
      </c>
      <c r="C27" s="34" t="s">
        <v>16</v>
      </c>
      <c r="D27" s="115" t="s">
        <v>16</v>
      </c>
      <c r="E27" s="34" t="s">
        <v>16</v>
      </c>
      <c r="F27" s="115" t="s">
        <v>16</v>
      </c>
      <c r="G27" s="115" t="s">
        <v>16</v>
      </c>
      <c r="H27" s="34" t="s">
        <v>16</v>
      </c>
      <c r="I27" s="115" t="s">
        <v>16</v>
      </c>
      <c r="J27" s="34" t="s">
        <v>16</v>
      </c>
      <c r="K27" s="115" t="s">
        <v>16</v>
      </c>
      <c r="L27" s="115" t="s">
        <v>16</v>
      </c>
      <c r="M27" s="34" t="s">
        <v>16</v>
      </c>
      <c r="N27" s="115" t="s">
        <v>16</v>
      </c>
      <c r="O27" s="34" t="s">
        <v>16</v>
      </c>
      <c r="P27" s="115" t="s">
        <v>16</v>
      </c>
      <c r="Q27" s="115" t="s">
        <v>16</v>
      </c>
      <c r="R27" s="34" t="s">
        <v>16</v>
      </c>
      <c r="S27" s="115" t="s">
        <v>16</v>
      </c>
      <c r="T27" s="34" t="s">
        <v>16</v>
      </c>
      <c r="U27" s="115" t="s">
        <v>16</v>
      </c>
      <c r="V27" s="115" t="s">
        <v>16</v>
      </c>
      <c r="W27" s="34" t="s">
        <v>16</v>
      </c>
      <c r="X27" s="115" t="s">
        <v>16</v>
      </c>
      <c r="Y27" s="34" t="s">
        <v>16</v>
      </c>
      <c r="Z27" s="116" t="str">
        <f aca="false">IF(ISNUMBER(C27),IF(C27=SUM(D27:H27),"p","f"),"-")</f>
        <v>-</v>
      </c>
      <c r="AA27" s="116" t="str">
        <f aca="false">IF(ISNUMBER(B27),IF(B27=SUM(D27:Y27),"p","f"),"-")</f>
        <v>-</v>
      </c>
    </row>
    <row r="28" customFormat="false" ht="12.8" hidden="false" customHeight="false" outlineLevel="0" collapsed="false">
      <c r="A28" s="95" t="s">
        <v>151</v>
      </c>
      <c r="B28" s="115" t="n">
        <v>1</v>
      </c>
      <c r="C28" s="34" t="n">
        <v>1</v>
      </c>
      <c r="D28" s="115" t="s">
        <v>16</v>
      </c>
      <c r="E28" s="34" t="s">
        <v>16</v>
      </c>
      <c r="F28" s="115" t="n">
        <v>1</v>
      </c>
      <c r="G28" s="115" t="s">
        <v>16</v>
      </c>
      <c r="H28" s="34" t="s">
        <v>16</v>
      </c>
      <c r="I28" s="115" t="s">
        <v>16</v>
      </c>
      <c r="J28" s="34" t="s">
        <v>16</v>
      </c>
      <c r="K28" s="115" t="s">
        <v>16</v>
      </c>
      <c r="L28" s="115" t="s">
        <v>16</v>
      </c>
      <c r="M28" s="34" t="s">
        <v>16</v>
      </c>
      <c r="N28" s="115" t="s">
        <v>16</v>
      </c>
      <c r="O28" s="34" t="s">
        <v>16</v>
      </c>
      <c r="P28" s="115" t="s">
        <v>16</v>
      </c>
      <c r="Q28" s="115" t="s">
        <v>16</v>
      </c>
      <c r="R28" s="34" t="s">
        <v>16</v>
      </c>
      <c r="S28" s="115" t="s">
        <v>16</v>
      </c>
      <c r="T28" s="34" t="s">
        <v>16</v>
      </c>
      <c r="U28" s="115" t="s">
        <v>16</v>
      </c>
      <c r="V28" s="115" t="s">
        <v>16</v>
      </c>
      <c r="W28" s="34" t="s">
        <v>16</v>
      </c>
      <c r="X28" s="115" t="s">
        <v>16</v>
      </c>
      <c r="Y28" s="34" t="s">
        <v>16</v>
      </c>
      <c r="Z28" s="116" t="str">
        <f aca="false">IF(ISNUMBER(C28),IF(C28=SUM(D28:H28),"p","f"),"-")</f>
        <v>p</v>
      </c>
      <c r="AA28" s="116" t="str">
        <f aca="false">IF(ISNUMBER(B28),IF(B28=SUM(D28:Y28),"p","f"),"-")</f>
        <v>p</v>
      </c>
    </row>
    <row r="29" customFormat="false" ht="12.8" hidden="false" customHeight="false" outlineLevel="0" collapsed="false">
      <c r="A29" s="95" t="s">
        <v>152</v>
      </c>
      <c r="B29" s="115" t="n">
        <v>38</v>
      </c>
      <c r="C29" s="34" t="n">
        <v>22</v>
      </c>
      <c r="D29" s="115" t="n">
        <v>15</v>
      </c>
      <c r="E29" s="34" t="n">
        <v>5</v>
      </c>
      <c r="F29" s="115" t="s">
        <v>16</v>
      </c>
      <c r="G29" s="115" t="n">
        <v>1</v>
      </c>
      <c r="H29" s="34" t="n">
        <v>1</v>
      </c>
      <c r="I29" s="115" t="n">
        <v>3</v>
      </c>
      <c r="J29" s="34" t="n">
        <v>3</v>
      </c>
      <c r="K29" s="115" t="n">
        <v>1</v>
      </c>
      <c r="L29" s="115" t="s">
        <v>16</v>
      </c>
      <c r="M29" s="34" t="n">
        <v>3</v>
      </c>
      <c r="N29" s="115" t="n">
        <v>2</v>
      </c>
      <c r="O29" s="34" t="s">
        <v>16</v>
      </c>
      <c r="P29" s="115" t="n">
        <v>1</v>
      </c>
      <c r="Q29" s="115" t="s">
        <v>16</v>
      </c>
      <c r="R29" s="34" t="n">
        <v>2</v>
      </c>
      <c r="S29" s="115" t="s">
        <v>16</v>
      </c>
      <c r="T29" s="34" t="s">
        <v>16</v>
      </c>
      <c r="U29" s="115" t="s">
        <v>16</v>
      </c>
      <c r="V29" s="115" t="n">
        <v>1</v>
      </c>
      <c r="W29" s="34" t="s">
        <v>16</v>
      </c>
      <c r="X29" s="115" t="s">
        <v>16</v>
      </c>
      <c r="Y29" s="34" t="s">
        <v>16</v>
      </c>
      <c r="Z29" s="116" t="str">
        <f aca="false">IF(ISNUMBER(C29),IF(C29=SUM(D29:H29),"p","f"),"-")</f>
        <v>p</v>
      </c>
      <c r="AA29" s="116" t="str">
        <f aca="false">IF(ISNUMBER(B29),IF(B29=SUM(D29:Y29),"p","f"),"-")</f>
        <v>p</v>
      </c>
    </row>
    <row r="30" customFormat="false" ht="12.8" hidden="false" customHeight="false" outlineLevel="0" collapsed="false">
      <c r="A30" s="95" t="s">
        <v>153</v>
      </c>
      <c r="B30" s="115" t="n">
        <v>139</v>
      </c>
      <c r="C30" s="34" t="n">
        <v>79</v>
      </c>
      <c r="D30" s="115" t="n">
        <v>53</v>
      </c>
      <c r="E30" s="34" t="n">
        <v>14</v>
      </c>
      <c r="F30" s="115" t="n">
        <v>3</v>
      </c>
      <c r="G30" s="115" t="n">
        <v>7</v>
      </c>
      <c r="H30" s="34" t="n">
        <v>2</v>
      </c>
      <c r="I30" s="115" t="n">
        <v>12</v>
      </c>
      <c r="J30" s="34" t="n">
        <v>6</v>
      </c>
      <c r="K30" s="115" t="n">
        <v>5</v>
      </c>
      <c r="L30" s="115" t="n">
        <v>2</v>
      </c>
      <c r="M30" s="34" t="n">
        <v>1</v>
      </c>
      <c r="N30" s="115" t="n">
        <v>2</v>
      </c>
      <c r="O30" s="34" t="n">
        <v>1</v>
      </c>
      <c r="P30" s="115" t="n">
        <v>4</v>
      </c>
      <c r="Q30" s="115" t="n">
        <v>4</v>
      </c>
      <c r="R30" s="34" t="n">
        <v>4</v>
      </c>
      <c r="S30" s="115" t="n">
        <v>3</v>
      </c>
      <c r="T30" s="34" t="n">
        <v>4</v>
      </c>
      <c r="U30" s="115" t="n">
        <v>1</v>
      </c>
      <c r="V30" s="115" t="n">
        <v>9</v>
      </c>
      <c r="W30" s="34" t="s">
        <v>16</v>
      </c>
      <c r="X30" s="115" t="n">
        <v>1</v>
      </c>
      <c r="Y30" s="34" t="n">
        <v>1</v>
      </c>
      <c r="Z30" s="116" t="str">
        <f aca="false">IF(ISNUMBER(C30),IF(C30=SUM(D30:H30),"p","f"),"-")</f>
        <v>p</v>
      </c>
      <c r="AA30" s="116" t="str">
        <f aca="false">IF(ISNUMBER(B30),IF(B30=SUM(D30:Y30),"p","f"),"-")</f>
        <v>p</v>
      </c>
    </row>
    <row r="31" customFormat="false" ht="12.8" hidden="false" customHeight="false" outlineLevel="0" collapsed="false">
      <c r="A31" s="95" t="s">
        <v>154</v>
      </c>
      <c r="B31" s="115" t="n">
        <v>151</v>
      </c>
      <c r="C31" s="34" t="n">
        <v>7</v>
      </c>
      <c r="D31" s="115" t="n">
        <v>7</v>
      </c>
      <c r="E31" s="34" t="s">
        <v>16</v>
      </c>
      <c r="F31" s="115" t="s">
        <v>16</v>
      </c>
      <c r="G31" s="115" t="s">
        <v>16</v>
      </c>
      <c r="H31" s="34" t="s">
        <v>16</v>
      </c>
      <c r="I31" s="115" t="n">
        <v>2</v>
      </c>
      <c r="J31" s="34" t="n">
        <v>1</v>
      </c>
      <c r="K31" s="115" t="s">
        <v>16</v>
      </c>
      <c r="L31" s="115" t="n">
        <v>2</v>
      </c>
      <c r="M31" s="34" t="n">
        <v>4</v>
      </c>
      <c r="N31" s="115" t="n">
        <v>1</v>
      </c>
      <c r="O31" s="34" t="n">
        <v>3</v>
      </c>
      <c r="P31" s="115" t="n">
        <v>3</v>
      </c>
      <c r="Q31" s="115" t="n">
        <v>11</v>
      </c>
      <c r="R31" s="34" t="n">
        <v>7</v>
      </c>
      <c r="S31" s="115" t="n">
        <v>11</v>
      </c>
      <c r="T31" s="34" t="n">
        <v>13</v>
      </c>
      <c r="U31" s="115" t="n">
        <v>25</v>
      </c>
      <c r="V31" s="115" t="n">
        <v>21</v>
      </c>
      <c r="W31" s="34" t="n">
        <v>22</v>
      </c>
      <c r="X31" s="115" t="n">
        <v>13</v>
      </c>
      <c r="Y31" s="34" t="n">
        <v>5</v>
      </c>
      <c r="Z31" s="116" t="str">
        <f aca="false">IF(ISNUMBER(C31),IF(C31=SUM(D31:H31),"p","f"),"-")</f>
        <v>p</v>
      </c>
      <c r="AA31" s="116" t="str">
        <f aca="false">IF(ISNUMBER(B31),IF(B31=SUM(D31:Y31),"p","f"),"-")</f>
        <v>p</v>
      </c>
    </row>
    <row r="32" customFormat="false" ht="12.8" hidden="false" customHeight="false" outlineLevel="0" collapsed="false">
      <c r="A32" s="95" t="s">
        <v>155</v>
      </c>
      <c r="B32" s="115" t="s">
        <v>16</v>
      </c>
      <c r="C32" s="34" t="s">
        <v>16</v>
      </c>
      <c r="D32" s="115" t="s">
        <v>16</v>
      </c>
      <c r="E32" s="34" t="s">
        <v>16</v>
      </c>
      <c r="F32" s="115" t="s">
        <v>16</v>
      </c>
      <c r="G32" s="115" t="s">
        <v>16</v>
      </c>
      <c r="H32" s="34" t="s">
        <v>16</v>
      </c>
      <c r="I32" s="115" t="s">
        <v>16</v>
      </c>
      <c r="J32" s="34" t="s">
        <v>16</v>
      </c>
      <c r="K32" s="115" t="s">
        <v>16</v>
      </c>
      <c r="L32" s="115" t="s">
        <v>16</v>
      </c>
      <c r="M32" s="34" t="s">
        <v>16</v>
      </c>
      <c r="N32" s="115" t="s">
        <v>16</v>
      </c>
      <c r="O32" s="34" t="s">
        <v>16</v>
      </c>
      <c r="P32" s="115" t="s">
        <v>16</v>
      </c>
      <c r="Q32" s="115" t="s">
        <v>16</v>
      </c>
      <c r="R32" s="34" t="s">
        <v>16</v>
      </c>
      <c r="S32" s="115" t="s">
        <v>16</v>
      </c>
      <c r="T32" s="34" t="s">
        <v>16</v>
      </c>
      <c r="U32" s="115" t="s">
        <v>16</v>
      </c>
      <c r="V32" s="115" t="s">
        <v>16</v>
      </c>
      <c r="W32" s="34" t="s">
        <v>16</v>
      </c>
      <c r="X32" s="115" t="s">
        <v>16</v>
      </c>
      <c r="Y32" s="34" t="s">
        <v>16</v>
      </c>
      <c r="Z32" s="116" t="str">
        <f aca="false">IF(ISNUMBER(C32),IF(C32=SUM(D32:H32),"p","f"),"-")</f>
        <v>-</v>
      </c>
      <c r="AA32" s="116" t="str">
        <f aca="false">IF(ISNUMBER(B32),IF(B32=SUM(D32:Y32),"p","f"),"-")</f>
        <v>-</v>
      </c>
    </row>
    <row r="33" customFormat="false" ht="12.8" hidden="false" customHeight="false" outlineLevel="0" collapsed="false">
      <c r="A33" s="95" t="s">
        <v>156</v>
      </c>
      <c r="B33" s="115" t="s">
        <v>16</v>
      </c>
      <c r="C33" s="34" t="s">
        <v>16</v>
      </c>
      <c r="D33" s="115" t="s">
        <v>16</v>
      </c>
      <c r="E33" s="34" t="s">
        <v>16</v>
      </c>
      <c r="F33" s="115" t="s">
        <v>16</v>
      </c>
      <c r="G33" s="115" t="s">
        <v>16</v>
      </c>
      <c r="H33" s="34" t="s">
        <v>16</v>
      </c>
      <c r="I33" s="115" t="s">
        <v>16</v>
      </c>
      <c r="J33" s="34" t="s">
        <v>16</v>
      </c>
      <c r="K33" s="115" t="s">
        <v>16</v>
      </c>
      <c r="L33" s="115" t="s">
        <v>16</v>
      </c>
      <c r="M33" s="34" t="s">
        <v>16</v>
      </c>
      <c r="N33" s="115" t="s">
        <v>16</v>
      </c>
      <c r="O33" s="34" t="s">
        <v>16</v>
      </c>
      <c r="P33" s="115" t="s">
        <v>16</v>
      </c>
      <c r="Q33" s="115" t="s">
        <v>16</v>
      </c>
      <c r="R33" s="34" t="s">
        <v>16</v>
      </c>
      <c r="S33" s="115" t="s">
        <v>16</v>
      </c>
      <c r="T33" s="34" t="s">
        <v>16</v>
      </c>
      <c r="U33" s="115" t="s">
        <v>16</v>
      </c>
      <c r="V33" s="115" t="s">
        <v>16</v>
      </c>
      <c r="W33" s="34" t="s">
        <v>16</v>
      </c>
      <c r="X33" s="115" t="s">
        <v>16</v>
      </c>
      <c r="Y33" s="34" t="s">
        <v>16</v>
      </c>
      <c r="Z33" s="116" t="str">
        <f aca="false">IF(ISNUMBER(C33),IF(C33=SUM(D33:H33),"p","f"),"-")</f>
        <v>-</v>
      </c>
      <c r="AA33" s="116" t="str">
        <f aca="false">IF(ISNUMBER(B33),IF(B33=SUM(D33:Y33),"p","f"),"-")</f>
        <v>-</v>
      </c>
    </row>
    <row r="34" customFormat="false" ht="12.8" hidden="false" customHeight="false" outlineLevel="0" collapsed="false">
      <c r="A34" s="95" t="s">
        <v>157</v>
      </c>
      <c r="B34" s="115" t="n">
        <v>1</v>
      </c>
      <c r="C34" s="34" t="s">
        <v>16</v>
      </c>
      <c r="D34" s="115" t="s">
        <v>16</v>
      </c>
      <c r="E34" s="34" t="s">
        <v>16</v>
      </c>
      <c r="F34" s="115" t="s">
        <v>16</v>
      </c>
      <c r="G34" s="115" t="s">
        <v>16</v>
      </c>
      <c r="H34" s="34" t="s">
        <v>16</v>
      </c>
      <c r="I34" s="115" t="s">
        <v>16</v>
      </c>
      <c r="J34" s="34" t="s">
        <v>16</v>
      </c>
      <c r="K34" s="115" t="s">
        <v>16</v>
      </c>
      <c r="L34" s="115" t="s">
        <v>16</v>
      </c>
      <c r="M34" s="34" t="s">
        <v>16</v>
      </c>
      <c r="N34" s="115" t="s">
        <v>16</v>
      </c>
      <c r="O34" s="34" t="s">
        <v>16</v>
      </c>
      <c r="P34" s="115" t="s">
        <v>16</v>
      </c>
      <c r="Q34" s="115" t="s">
        <v>16</v>
      </c>
      <c r="R34" s="34" t="s">
        <v>16</v>
      </c>
      <c r="S34" s="115" t="s">
        <v>16</v>
      </c>
      <c r="T34" s="34" t="s">
        <v>16</v>
      </c>
      <c r="U34" s="115" t="n">
        <v>1</v>
      </c>
      <c r="V34" s="115" t="s">
        <v>16</v>
      </c>
      <c r="W34" s="34" t="s">
        <v>16</v>
      </c>
      <c r="X34" s="115" t="s">
        <v>16</v>
      </c>
      <c r="Y34" s="34" t="s">
        <v>16</v>
      </c>
      <c r="Z34" s="116" t="str">
        <f aca="false">IF(ISNUMBER(C34),IF(C34=SUM(D34:H34),"p","f"),"-")</f>
        <v>-</v>
      </c>
      <c r="AA34" s="116" t="str">
        <f aca="false">IF(ISNUMBER(B34),IF(B34=SUM(D34:Y34),"p","f"),"-")</f>
        <v>p</v>
      </c>
    </row>
    <row r="35" customFormat="false" ht="12.8" hidden="false" customHeight="false" outlineLevel="0" collapsed="false">
      <c r="A35" s="95" t="s">
        <v>158</v>
      </c>
      <c r="B35" s="115" t="s">
        <v>16</v>
      </c>
      <c r="C35" s="34" t="s">
        <v>16</v>
      </c>
      <c r="D35" s="115" t="s">
        <v>16</v>
      </c>
      <c r="E35" s="34" t="s">
        <v>16</v>
      </c>
      <c r="F35" s="115" t="s">
        <v>16</v>
      </c>
      <c r="G35" s="115" t="s">
        <v>16</v>
      </c>
      <c r="H35" s="34" t="s">
        <v>16</v>
      </c>
      <c r="I35" s="115" t="s">
        <v>16</v>
      </c>
      <c r="J35" s="34" t="s">
        <v>16</v>
      </c>
      <c r="K35" s="115" t="s">
        <v>16</v>
      </c>
      <c r="L35" s="115" t="s">
        <v>16</v>
      </c>
      <c r="M35" s="34" t="s">
        <v>16</v>
      </c>
      <c r="N35" s="115" t="s">
        <v>16</v>
      </c>
      <c r="O35" s="34" t="s">
        <v>16</v>
      </c>
      <c r="P35" s="115" t="s">
        <v>16</v>
      </c>
      <c r="Q35" s="115" t="s">
        <v>16</v>
      </c>
      <c r="R35" s="34" t="s">
        <v>16</v>
      </c>
      <c r="S35" s="115" t="s">
        <v>16</v>
      </c>
      <c r="T35" s="34" t="s">
        <v>16</v>
      </c>
      <c r="U35" s="115" t="s">
        <v>16</v>
      </c>
      <c r="V35" s="115" t="s">
        <v>16</v>
      </c>
      <c r="W35" s="34" t="s">
        <v>16</v>
      </c>
      <c r="X35" s="115" t="s">
        <v>16</v>
      </c>
      <c r="Y35" s="34" t="s">
        <v>16</v>
      </c>
      <c r="Z35" s="116" t="str">
        <f aca="false">IF(ISNUMBER(C35),IF(C35=SUM(D35:H35),"p","f"),"-")</f>
        <v>-</v>
      </c>
      <c r="AA35" s="116" t="str">
        <f aca="false">IF(ISNUMBER(B35),IF(B35=SUM(D35:Y35),"p","f"),"-")</f>
        <v>-</v>
      </c>
    </row>
    <row r="36" customFormat="false" ht="12.8" hidden="false" customHeight="false" outlineLevel="0" collapsed="false">
      <c r="A36" s="95" t="s">
        <v>159</v>
      </c>
      <c r="B36" s="115" t="s">
        <v>16</v>
      </c>
      <c r="C36" s="34" t="s">
        <v>16</v>
      </c>
      <c r="D36" s="115" t="s">
        <v>16</v>
      </c>
      <c r="E36" s="34" t="s">
        <v>16</v>
      </c>
      <c r="F36" s="115" t="s">
        <v>16</v>
      </c>
      <c r="G36" s="115" t="s">
        <v>16</v>
      </c>
      <c r="H36" s="34" t="s">
        <v>16</v>
      </c>
      <c r="I36" s="115" t="s">
        <v>16</v>
      </c>
      <c r="J36" s="34" t="s">
        <v>16</v>
      </c>
      <c r="K36" s="115" t="s">
        <v>16</v>
      </c>
      <c r="L36" s="115" t="s">
        <v>16</v>
      </c>
      <c r="M36" s="34" t="s">
        <v>16</v>
      </c>
      <c r="N36" s="115" t="s">
        <v>16</v>
      </c>
      <c r="O36" s="34" t="s">
        <v>16</v>
      </c>
      <c r="P36" s="115" t="s">
        <v>16</v>
      </c>
      <c r="Q36" s="115" t="s">
        <v>16</v>
      </c>
      <c r="R36" s="34" t="s">
        <v>16</v>
      </c>
      <c r="S36" s="115" t="s">
        <v>16</v>
      </c>
      <c r="T36" s="34" t="s">
        <v>16</v>
      </c>
      <c r="U36" s="115" t="s">
        <v>16</v>
      </c>
      <c r="V36" s="115" t="s">
        <v>16</v>
      </c>
      <c r="W36" s="34" t="s">
        <v>16</v>
      </c>
      <c r="X36" s="115" t="s">
        <v>16</v>
      </c>
      <c r="Y36" s="34" t="s">
        <v>16</v>
      </c>
      <c r="Z36" s="116" t="str">
        <f aca="false">IF(ISNUMBER(C36),IF(C36=SUM(D36:H36),"p","f"),"-")</f>
        <v>-</v>
      </c>
      <c r="AA36" s="116" t="str">
        <f aca="false">IF(ISNUMBER(B36),IF(B36=SUM(D36:Y36),"p","f"),"-")</f>
        <v>-</v>
      </c>
    </row>
    <row r="37" customFormat="false" ht="12.8" hidden="false" customHeight="false" outlineLevel="0" collapsed="false">
      <c r="A37" s="95" t="s">
        <v>160</v>
      </c>
      <c r="B37" s="115" t="n">
        <v>1</v>
      </c>
      <c r="C37" s="34" t="s">
        <v>16</v>
      </c>
      <c r="D37" s="115" t="s">
        <v>16</v>
      </c>
      <c r="E37" s="34" t="s">
        <v>16</v>
      </c>
      <c r="F37" s="115" t="s">
        <v>16</v>
      </c>
      <c r="G37" s="115" t="s">
        <v>16</v>
      </c>
      <c r="H37" s="34" t="s">
        <v>16</v>
      </c>
      <c r="I37" s="115" t="s">
        <v>16</v>
      </c>
      <c r="J37" s="34" t="s">
        <v>16</v>
      </c>
      <c r="K37" s="115" t="s">
        <v>16</v>
      </c>
      <c r="L37" s="115" t="s">
        <v>16</v>
      </c>
      <c r="M37" s="34" t="s">
        <v>16</v>
      </c>
      <c r="N37" s="115" t="s">
        <v>16</v>
      </c>
      <c r="O37" s="34" t="s">
        <v>16</v>
      </c>
      <c r="P37" s="115" t="s">
        <v>16</v>
      </c>
      <c r="Q37" s="115" t="s">
        <v>16</v>
      </c>
      <c r="R37" s="34" t="s">
        <v>16</v>
      </c>
      <c r="S37" s="115" t="n">
        <v>1</v>
      </c>
      <c r="T37" s="34" t="s">
        <v>16</v>
      </c>
      <c r="U37" s="115" t="s">
        <v>16</v>
      </c>
      <c r="V37" s="115" t="s">
        <v>16</v>
      </c>
      <c r="W37" s="34" t="s">
        <v>16</v>
      </c>
      <c r="X37" s="115" t="s">
        <v>16</v>
      </c>
      <c r="Y37" s="34" t="s">
        <v>16</v>
      </c>
      <c r="Z37" s="116" t="str">
        <f aca="false">IF(ISNUMBER(C37),IF(C37=SUM(D37:H37),"p","f"),"-")</f>
        <v>-</v>
      </c>
      <c r="AA37" s="116" t="str">
        <f aca="false">IF(ISNUMBER(B37),IF(B37=SUM(D37:Y37),"p","f"),"-")</f>
        <v>p</v>
      </c>
    </row>
    <row r="38" customFormat="false" ht="12.8" hidden="false" customHeight="false" outlineLevel="0" collapsed="false">
      <c r="A38" s="95" t="s">
        <v>161</v>
      </c>
      <c r="B38" s="115" t="s">
        <v>16</v>
      </c>
      <c r="C38" s="34" t="s">
        <v>16</v>
      </c>
      <c r="D38" s="115" t="s">
        <v>16</v>
      </c>
      <c r="E38" s="34" t="s">
        <v>16</v>
      </c>
      <c r="F38" s="115" t="s">
        <v>16</v>
      </c>
      <c r="G38" s="115" t="s">
        <v>16</v>
      </c>
      <c r="H38" s="34" t="s">
        <v>16</v>
      </c>
      <c r="I38" s="115" t="s">
        <v>16</v>
      </c>
      <c r="J38" s="34" t="s">
        <v>16</v>
      </c>
      <c r="K38" s="115" t="s">
        <v>16</v>
      </c>
      <c r="L38" s="115" t="s">
        <v>16</v>
      </c>
      <c r="M38" s="34" t="s">
        <v>16</v>
      </c>
      <c r="N38" s="115" t="s">
        <v>16</v>
      </c>
      <c r="O38" s="34" t="s">
        <v>16</v>
      </c>
      <c r="P38" s="115" t="s">
        <v>16</v>
      </c>
      <c r="Q38" s="115" t="s">
        <v>16</v>
      </c>
      <c r="R38" s="34" t="s">
        <v>16</v>
      </c>
      <c r="S38" s="115" t="s">
        <v>16</v>
      </c>
      <c r="T38" s="34" t="s">
        <v>16</v>
      </c>
      <c r="U38" s="115" t="s">
        <v>16</v>
      </c>
      <c r="V38" s="115" t="s">
        <v>16</v>
      </c>
      <c r="W38" s="34" t="s">
        <v>16</v>
      </c>
      <c r="X38" s="115" t="s">
        <v>16</v>
      </c>
      <c r="Y38" s="34" t="s">
        <v>16</v>
      </c>
      <c r="Z38" s="116" t="str">
        <f aca="false">IF(ISNUMBER(C38),IF(C38=SUM(D38:H38),"p","f"),"-")</f>
        <v>-</v>
      </c>
      <c r="AA38" s="116" t="str">
        <f aca="false">IF(ISNUMBER(B38),IF(B38=SUM(D38:Y38),"p","f"),"-")</f>
        <v>-</v>
      </c>
    </row>
    <row r="39" customFormat="false" ht="12.8" hidden="false" customHeight="false" outlineLevel="0" collapsed="false">
      <c r="A39" s="95" t="s">
        <v>162</v>
      </c>
      <c r="B39" s="115" t="n">
        <v>2</v>
      </c>
      <c r="C39" s="34" t="s">
        <v>16</v>
      </c>
      <c r="D39" s="115" t="s">
        <v>16</v>
      </c>
      <c r="E39" s="34" t="s">
        <v>16</v>
      </c>
      <c r="F39" s="115" t="s">
        <v>16</v>
      </c>
      <c r="G39" s="115" t="s">
        <v>16</v>
      </c>
      <c r="H39" s="34" t="s">
        <v>16</v>
      </c>
      <c r="I39" s="115" t="s">
        <v>16</v>
      </c>
      <c r="J39" s="34" t="s">
        <v>16</v>
      </c>
      <c r="K39" s="115" t="s">
        <v>16</v>
      </c>
      <c r="L39" s="115" t="s">
        <v>16</v>
      </c>
      <c r="M39" s="34" t="s">
        <v>16</v>
      </c>
      <c r="N39" s="115" t="s">
        <v>16</v>
      </c>
      <c r="O39" s="34" t="s">
        <v>16</v>
      </c>
      <c r="P39" s="115" t="s">
        <v>16</v>
      </c>
      <c r="Q39" s="115" t="s">
        <v>16</v>
      </c>
      <c r="R39" s="34" t="n">
        <v>1</v>
      </c>
      <c r="S39" s="115" t="n">
        <v>1</v>
      </c>
      <c r="T39" s="34" t="s">
        <v>16</v>
      </c>
      <c r="U39" s="115" t="s">
        <v>16</v>
      </c>
      <c r="V39" s="115" t="s">
        <v>16</v>
      </c>
      <c r="W39" s="34" t="s">
        <v>16</v>
      </c>
      <c r="X39" s="115" t="s">
        <v>16</v>
      </c>
      <c r="Y39" s="34" t="s">
        <v>16</v>
      </c>
      <c r="Z39" s="116" t="str">
        <f aca="false">IF(ISNUMBER(C39),IF(C39=SUM(D39:H39),"p","f"),"-")</f>
        <v>-</v>
      </c>
      <c r="AA39" s="116" t="str">
        <f aca="false">IF(ISNUMBER(B39),IF(B39=SUM(D39:Y39),"p","f"),"-")</f>
        <v>p</v>
      </c>
    </row>
    <row r="40" customFormat="false" ht="12.8" hidden="false" customHeight="false" outlineLevel="0" collapsed="false">
      <c r="A40" s="95" t="s">
        <v>163</v>
      </c>
      <c r="B40" s="115" t="n">
        <v>2</v>
      </c>
      <c r="C40" s="34" t="s">
        <v>16</v>
      </c>
      <c r="D40" s="115" t="s">
        <v>16</v>
      </c>
      <c r="E40" s="34" t="s">
        <v>16</v>
      </c>
      <c r="F40" s="115" t="s">
        <v>16</v>
      </c>
      <c r="G40" s="115" t="s">
        <v>16</v>
      </c>
      <c r="H40" s="34" t="s">
        <v>16</v>
      </c>
      <c r="I40" s="115" t="s">
        <v>16</v>
      </c>
      <c r="J40" s="34" t="s">
        <v>16</v>
      </c>
      <c r="K40" s="115" t="s">
        <v>16</v>
      </c>
      <c r="L40" s="115" t="s">
        <v>16</v>
      </c>
      <c r="M40" s="34" t="s">
        <v>16</v>
      </c>
      <c r="N40" s="115" t="s">
        <v>16</v>
      </c>
      <c r="O40" s="34" t="s">
        <v>16</v>
      </c>
      <c r="P40" s="115" t="s">
        <v>16</v>
      </c>
      <c r="Q40" s="115" t="s">
        <v>16</v>
      </c>
      <c r="R40" s="34" t="s">
        <v>16</v>
      </c>
      <c r="S40" s="115" t="n">
        <v>1</v>
      </c>
      <c r="T40" s="34" t="n">
        <v>1</v>
      </c>
      <c r="U40" s="115" t="s">
        <v>16</v>
      </c>
      <c r="V40" s="115" t="s">
        <v>16</v>
      </c>
      <c r="W40" s="34" t="s">
        <v>16</v>
      </c>
      <c r="X40" s="115" t="s">
        <v>16</v>
      </c>
      <c r="Y40" s="34" t="s">
        <v>16</v>
      </c>
      <c r="Z40" s="116" t="str">
        <f aca="false">IF(ISNUMBER(C40),IF(C40=SUM(D40:H40),"p","f"),"-")</f>
        <v>-</v>
      </c>
      <c r="AA40" s="116" t="str">
        <f aca="false">IF(ISNUMBER(B40),IF(B40=SUM(D40:Y40),"p","f"),"-")</f>
        <v>p</v>
      </c>
    </row>
    <row r="41" customFormat="false" ht="12.8" hidden="false" customHeight="false" outlineLevel="0" collapsed="false">
      <c r="A41" s="95" t="s">
        <v>164</v>
      </c>
      <c r="B41" s="115" t="n">
        <v>13</v>
      </c>
      <c r="C41" s="34" t="n">
        <v>12</v>
      </c>
      <c r="D41" s="115" t="n">
        <v>6</v>
      </c>
      <c r="E41" s="34" t="n">
        <v>4</v>
      </c>
      <c r="F41" s="115" t="s">
        <v>16</v>
      </c>
      <c r="G41" s="115" t="s">
        <v>16</v>
      </c>
      <c r="H41" s="34" t="n">
        <v>2</v>
      </c>
      <c r="I41" s="115" t="s">
        <v>16</v>
      </c>
      <c r="J41" s="34" t="s">
        <v>16</v>
      </c>
      <c r="K41" s="115" t="s">
        <v>16</v>
      </c>
      <c r="L41" s="115" t="s">
        <v>16</v>
      </c>
      <c r="M41" s="34" t="s">
        <v>16</v>
      </c>
      <c r="N41" s="115" t="s">
        <v>16</v>
      </c>
      <c r="O41" s="34" t="s">
        <v>16</v>
      </c>
      <c r="P41" s="115" t="s">
        <v>16</v>
      </c>
      <c r="Q41" s="115" t="n">
        <v>1</v>
      </c>
      <c r="R41" s="34" t="s">
        <v>16</v>
      </c>
      <c r="S41" s="115" t="s">
        <v>16</v>
      </c>
      <c r="T41" s="34" t="s">
        <v>16</v>
      </c>
      <c r="U41" s="115" t="s">
        <v>16</v>
      </c>
      <c r="V41" s="115" t="s">
        <v>16</v>
      </c>
      <c r="W41" s="34" t="s">
        <v>16</v>
      </c>
      <c r="X41" s="115" t="s">
        <v>16</v>
      </c>
      <c r="Y41" s="34" t="s">
        <v>16</v>
      </c>
      <c r="Z41" s="116" t="str">
        <f aca="false">IF(ISNUMBER(C41),IF(C41=SUM(D41:H41),"p","f"),"-")</f>
        <v>p</v>
      </c>
      <c r="AA41" s="116" t="str">
        <f aca="false">IF(ISNUMBER(B41),IF(B41=SUM(D41:Y41),"p","f"),"-")</f>
        <v>p</v>
      </c>
    </row>
    <row r="42" customFormat="false" ht="12.8" hidden="false" customHeight="false" outlineLevel="0" collapsed="false">
      <c r="A42" s="95" t="s">
        <v>165</v>
      </c>
      <c r="B42" s="115" t="n">
        <v>50</v>
      </c>
      <c r="C42" s="34" t="n">
        <v>2</v>
      </c>
      <c r="D42" s="115" t="n">
        <v>1</v>
      </c>
      <c r="E42" s="34" t="s">
        <v>16</v>
      </c>
      <c r="F42" s="115" t="n">
        <v>1</v>
      </c>
      <c r="G42" s="115" t="s">
        <v>16</v>
      </c>
      <c r="H42" s="34" t="s">
        <v>16</v>
      </c>
      <c r="I42" s="115" t="s">
        <v>16</v>
      </c>
      <c r="J42" s="34" t="s">
        <v>16</v>
      </c>
      <c r="K42" s="115" t="s">
        <v>16</v>
      </c>
      <c r="L42" s="115" t="s">
        <v>16</v>
      </c>
      <c r="M42" s="34" t="s">
        <v>16</v>
      </c>
      <c r="N42" s="115" t="s">
        <v>16</v>
      </c>
      <c r="O42" s="34" t="s">
        <v>16</v>
      </c>
      <c r="P42" s="115" t="s">
        <v>16</v>
      </c>
      <c r="Q42" s="115" t="n">
        <v>2</v>
      </c>
      <c r="R42" s="34" t="n">
        <v>3</v>
      </c>
      <c r="S42" s="115" t="s">
        <v>16</v>
      </c>
      <c r="T42" s="34" t="n">
        <v>4</v>
      </c>
      <c r="U42" s="115" t="n">
        <v>3</v>
      </c>
      <c r="V42" s="115" t="n">
        <v>3</v>
      </c>
      <c r="W42" s="34" t="n">
        <v>8</v>
      </c>
      <c r="X42" s="115" t="n">
        <v>12</v>
      </c>
      <c r="Y42" s="34" t="n">
        <v>13</v>
      </c>
      <c r="Z42" s="116" t="str">
        <f aca="false">IF(ISNUMBER(C42),IF(C42=SUM(D42:H42),"p","f"),"-")</f>
        <v>p</v>
      </c>
      <c r="AA42" s="116" t="str">
        <f aca="false">IF(ISNUMBER(B42),IF(B42=SUM(D42:Y42),"p","f"),"-")</f>
        <v>p</v>
      </c>
    </row>
    <row r="1048576" customFormat="false" ht="12.8" hidden="false" customHeight="false" outlineLevel="0" collapsed="false"/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8" activeCellId="0" sqref="A18"/>
    </sheetView>
  </sheetViews>
  <sheetFormatPr defaultRowHeight="12.75" zeroHeight="false" outlineLevelRow="0" outlineLevelCol="0"/>
  <cols>
    <col collapsed="false" customWidth="true" hidden="false" outlineLevel="0" max="1" min="1" style="0" width="30.28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23" t="s">
        <v>251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customFormat="false" ht="12.8" hidden="false" customHeight="false" outlineLevel="0" collapsed="false"/>
    <row r="4" customFormat="false" ht="12.8" hidden="false" customHeight="false" outlineLevel="0" collapsed="false"/>
    <row r="5" customFormat="false" ht="12.75" hidden="false" customHeight="true" outlineLevel="0" collapsed="false">
      <c r="A5" s="34" t="s">
        <v>126</v>
      </c>
      <c r="B5" s="34" t="s">
        <v>228</v>
      </c>
      <c r="C5" s="34" t="s">
        <v>252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customFormat="false" ht="39" hidden="false" customHeight="true" outlineLevel="0" collapsed="false">
      <c r="A6" s="34"/>
      <c r="B6" s="34"/>
      <c r="C6" s="34" t="s">
        <v>253</v>
      </c>
      <c r="D6" s="34" t="s">
        <v>7</v>
      </c>
      <c r="E6" s="34" t="s">
        <v>8</v>
      </c>
      <c r="F6" s="34" t="s">
        <v>9</v>
      </c>
      <c r="G6" s="34" t="s">
        <v>254</v>
      </c>
      <c r="H6" s="34" t="s">
        <v>255</v>
      </c>
      <c r="I6" s="34" t="s">
        <v>256</v>
      </c>
      <c r="J6" s="34" t="s">
        <v>257</v>
      </c>
      <c r="K6" s="34" t="s">
        <v>258</v>
      </c>
      <c r="L6" s="34" t="s">
        <v>259</v>
      </c>
      <c r="M6" s="34" t="s">
        <v>260</v>
      </c>
      <c r="N6" s="34" t="s">
        <v>261</v>
      </c>
    </row>
    <row r="7" customFormat="false" ht="12.8" hidden="false" customHeight="false" outlineLevel="0" collapsed="false">
      <c r="A7" s="95" t="s">
        <v>130</v>
      </c>
      <c r="B7" s="34" t="s">
        <v>16</v>
      </c>
      <c r="C7" s="34" t="s">
        <v>16</v>
      </c>
      <c r="D7" s="34" t="s">
        <v>16</v>
      </c>
      <c r="E7" s="34" t="s">
        <v>16</v>
      </c>
      <c r="F7" s="34" t="s">
        <v>16</v>
      </c>
      <c r="G7" s="34" t="s">
        <v>16</v>
      </c>
      <c r="H7" s="34" t="s">
        <v>16</v>
      </c>
      <c r="I7" s="34" t="s">
        <v>16</v>
      </c>
      <c r="J7" s="34" t="s">
        <v>16</v>
      </c>
      <c r="K7" s="34" t="s">
        <v>16</v>
      </c>
      <c r="L7" s="34" t="s">
        <v>16</v>
      </c>
      <c r="M7" s="34" t="s">
        <v>16</v>
      </c>
      <c r="N7" s="34" t="s">
        <v>16</v>
      </c>
      <c r="O7" s="116" t="str">
        <f aca="false">IF(ISNUMBER(B7),IF(B7=SUM(C7:N7),"p","f"),"-")</f>
        <v>-</v>
      </c>
      <c r="P7" s="116"/>
    </row>
    <row r="8" customFormat="false" ht="11.5" hidden="false" customHeight="true" outlineLevel="0" collapsed="false">
      <c r="A8" s="95" t="s">
        <v>133</v>
      </c>
      <c r="B8" s="115" t="n">
        <v>2</v>
      </c>
      <c r="C8" s="34" t="s">
        <v>16</v>
      </c>
      <c r="D8" s="34" t="s">
        <v>16</v>
      </c>
      <c r="E8" s="34" t="s">
        <v>16</v>
      </c>
      <c r="F8" s="34" t="s">
        <v>16</v>
      </c>
      <c r="G8" s="34" t="s">
        <v>16</v>
      </c>
      <c r="H8" s="34" t="s">
        <v>16</v>
      </c>
      <c r="I8" s="115" t="n">
        <v>1</v>
      </c>
      <c r="J8" s="34" t="s">
        <v>16</v>
      </c>
      <c r="K8" s="115" t="n">
        <v>1</v>
      </c>
      <c r="L8" s="34" t="s">
        <v>16</v>
      </c>
      <c r="M8" s="34" t="s">
        <v>16</v>
      </c>
      <c r="N8" s="34" t="s">
        <v>16</v>
      </c>
      <c r="O8" s="116" t="str">
        <f aca="false">IF(ISNUMBER(B8),IF(B8=SUM(C8:N8),"p","f"),"-")</f>
        <v>p</v>
      </c>
    </row>
    <row r="9" customFormat="false" ht="40.35" hidden="false" customHeight="true" outlineLevel="0" collapsed="false">
      <c r="A9" s="95" t="s">
        <v>135</v>
      </c>
      <c r="B9" s="115" t="n">
        <v>358</v>
      </c>
      <c r="C9" s="115" t="n">
        <v>39</v>
      </c>
      <c r="D9" s="115" t="n">
        <v>31</v>
      </c>
      <c r="E9" s="115" t="n">
        <v>38</v>
      </c>
      <c r="F9" s="115" t="n">
        <v>26</v>
      </c>
      <c r="G9" s="115" t="n">
        <v>30</v>
      </c>
      <c r="H9" s="115" t="n">
        <v>37</v>
      </c>
      <c r="I9" s="115" t="n">
        <v>36</v>
      </c>
      <c r="J9" s="115" t="n">
        <v>33</v>
      </c>
      <c r="K9" s="115" t="n">
        <v>11</v>
      </c>
      <c r="L9" s="115" t="n">
        <v>32</v>
      </c>
      <c r="M9" s="115" t="n">
        <v>23</v>
      </c>
      <c r="N9" s="115" t="n">
        <v>22</v>
      </c>
      <c r="O9" s="116" t="str">
        <f aca="false">IF(ISNUMBER(B9),IF(B9=SUM(C9:N9),"p","f"),"-")</f>
        <v>p</v>
      </c>
    </row>
    <row r="10" customFormat="false" ht="12.8" hidden="false" customHeight="false" outlineLevel="0" collapsed="false">
      <c r="A10" s="95" t="s">
        <v>139</v>
      </c>
      <c r="B10" s="34" t="s">
        <v>16</v>
      </c>
      <c r="C10" s="34" t="s">
        <v>16</v>
      </c>
      <c r="D10" s="34" t="s">
        <v>16</v>
      </c>
      <c r="E10" s="34" t="s">
        <v>16</v>
      </c>
      <c r="F10" s="34" t="s">
        <v>16</v>
      </c>
      <c r="G10" s="34" t="s">
        <v>16</v>
      </c>
      <c r="H10" s="34" t="s">
        <v>16</v>
      </c>
      <c r="I10" s="34" t="s">
        <v>16</v>
      </c>
      <c r="J10" s="34" t="s">
        <v>16</v>
      </c>
      <c r="K10" s="34" t="s">
        <v>16</v>
      </c>
      <c r="L10" s="34" t="s">
        <v>16</v>
      </c>
      <c r="M10" s="34" t="s">
        <v>16</v>
      </c>
      <c r="N10" s="34" t="s">
        <v>16</v>
      </c>
      <c r="O10" s="116" t="str">
        <f aca="false">IF(ISNUMBER(B10),IF(B10=SUM(C10:N10),"p","f"),"-")</f>
        <v>-</v>
      </c>
    </row>
    <row r="11" customFormat="false" ht="12.8" hidden="false" customHeight="false" outlineLevel="0" collapsed="false">
      <c r="A11" s="95" t="s">
        <v>140</v>
      </c>
      <c r="B11" s="115" t="n">
        <v>3</v>
      </c>
      <c r="C11" s="34" t="s">
        <v>16</v>
      </c>
      <c r="D11" s="34" t="s">
        <v>16</v>
      </c>
      <c r="E11" s="34" t="s">
        <v>16</v>
      </c>
      <c r="F11" s="115" t="n">
        <v>1</v>
      </c>
      <c r="G11" s="34" t="s">
        <v>16</v>
      </c>
      <c r="H11" s="34" t="s">
        <v>16</v>
      </c>
      <c r="I11" s="115" t="n">
        <v>1</v>
      </c>
      <c r="J11" s="34" t="s">
        <v>16</v>
      </c>
      <c r="K11" s="34" t="s">
        <v>16</v>
      </c>
      <c r="L11" s="34" t="s">
        <v>16</v>
      </c>
      <c r="M11" s="34" t="s">
        <v>16</v>
      </c>
      <c r="N11" s="115" t="n">
        <v>1</v>
      </c>
      <c r="O11" s="116" t="str">
        <f aca="false">IF(ISNUMBER(B11),IF(B11=SUM(C11:N11),"p","f"),"-")</f>
        <v>p</v>
      </c>
    </row>
    <row r="12" customFormat="false" ht="23.85" hidden="false" customHeight="false" outlineLevel="0" collapsed="false">
      <c r="A12" s="95" t="s">
        <v>141</v>
      </c>
      <c r="B12" s="115" t="n">
        <v>2</v>
      </c>
      <c r="C12" s="115" t="n">
        <v>1</v>
      </c>
      <c r="D12" s="34" t="s">
        <v>16</v>
      </c>
      <c r="E12" s="34" t="s">
        <v>16</v>
      </c>
      <c r="F12" s="115" t="n">
        <v>1</v>
      </c>
      <c r="G12" s="34" t="s">
        <v>16</v>
      </c>
      <c r="H12" s="34" t="s">
        <v>16</v>
      </c>
      <c r="I12" s="34" t="s">
        <v>16</v>
      </c>
      <c r="J12" s="34" t="s">
        <v>16</v>
      </c>
      <c r="K12" s="34" t="s">
        <v>16</v>
      </c>
      <c r="L12" s="34" t="s">
        <v>16</v>
      </c>
      <c r="M12" s="34" t="s">
        <v>16</v>
      </c>
      <c r="N12" s="34" t="s">
        <v>16</v>
      </c>
      <c r="O12" s="116" t="str">
        <f aca="false">IF(ISNUMBER(B12),IF(B12=SUM(C12:N12),"p","f"),"-")</f>
        <v>p</v>
      </c>
    </row>
    <row r="13" customFormat="false" ht="12.8" hidden="false" customHeight="false" outlineLevel="0" collapsed="false">
      <c r="A13" s="95" t="s">
        <v>144</v>
      </c>
      <c r="B13" s="115" t="n">
        <v>48</v>
      </c>
      <c r="C13" s="115" t="n">
        <v>7</v>
      </c>
      <c r="D13" s="115" t="n">
        <v>4</v>
      </c>
      <c r="E13" s="115" t="n">
        <v>1</v>
      </c>
      <c r="F13" s="115" t="n">
        <v>4</v>
      </c>
      <c r="G13" s="115" t="n">
        <v>3</v>
      </c>
      <c r="H13" s="34" t="s">
        <v>16</v>
      </c>
      <c r="I13" s="115" t="n">
        <v>4</v>
      </c>
      <c r="J13" s="115" t="n">
        <v>3</v>
      </c>
      <c r="K13" s="115" t="n">
        <v>1</v>
      </c>
      <c r="L13" s="115" t="n">
        <v>4</v>
      </c>
      <c r="M13" s="115" t="n">
        <v>9</v>
      </c>
      <c r="N13" s="115" t="n">
        <v>8</v>
      </c>
      <c r="O13" s="116" t="str">
        <f aca="false">IF(ISNUMBER(B13),IF(B13=SUM(C13:N13),"p","f"),"-")</f>
        <v>p</v>
      </c>
    </row>
    <row r="14" customFormat="false" ht="23.85" hidden="false" customHeight="false" outlineLevel="0" collapsed="false">
      <c r="A14" s="95" t="s">
        <v>147</v>
      </c>
      <c r="B14" s="34" t="s">
        <v>16</v>
      </c>
      <c r="C14" s="34" t="s">
        <v>16</v>
      </c>
      <c r="D14" s="34" t="s">
        <v>16</v>
      </c>
      <c r="E14" s="34" t="s">
        <v>16</v>
      </c>
      <c r="F14" s="34" t="s">
        <v>16</v>
      </c>
      <c r="G14" s="34" t="s">
        <v>16</v>
      </c>
      <c r="H14" s="34" t="s">
        <v>16</v>
      </c>
      <c r="I14" s="34" t="s">
        <v>16</v>
      </c>
      <c r="J14" s="34" t="s">
        <v>16</v>
      </c>
      <c r="K14" s="34" t="s">
        <v>16</v>
      </c>
      <c r="L14" s="34" t="s">
        <v>16</v>
      </c>
      <c r="M14" s="34" t="s">
        <v>16</v>
      </c>
      <c r="N14" s="34" t="s">
        <v>16</v>
      </c>
      <c r="O14" s="116" t="str">
        <f aca="false">IF(ISNUMBER(B14),IF(B14=SUM(C14:N14),"p","f"),"-")</f>
        <v>-</v>
      </c>
    </row>
    <row r="15" customFormat="false" ht="12.8" hidden="false" customHeight="false" outlineLevel="0" collapsed="false">
      <c r="A15" s="95" t="s">
        <v>149</v>
      </c>
      <c r="B15" s="115" t="n">
        <v>11</v>
      </c>
      <c r="C15" s="115" t="n">
        <v>4</v>
      </c>
      <c r="D15" s="115" t="n">
        <v>1</v>
      </c>
      <c r="E15" s="115" t="n">
        <v>1</v>
      </c>
      <c r="F15" s="115" t="n">
        <v>1</v>
      </c>
      <c r="G15" s="115" t="n">
        <v>2</v>
      </c>
      <c r="H15" s="34" t="s">
        <v>16</v>
      </c>
      <c r="I15" s="34" t="s">
        <v>16</v>
      </c>
      <c r="J15" s="34" t="s">
        <v>16</v>
      </c>
      <c r="K15" s="34" t="s">
        <v>16</v>
      </c>
      <c r="L15" s="34" t="s">
        <v>16</v>
      </c>
      <c r="M15" s="115" t="n">
        <v>2</v>
      </c>
      <c r="N15" s="34" t="s">
        <v>16</v>
      </c>
      <c r="O15" s="116" t="str">
        <f aca="false">IF(ISNUMBER(B15),IF(B15=SUM(C15:N15),"p","f"),"-")</f>
        <v>p</v>
      </c>
    </row>
    <row r="16" customFormat="false" ht="23.85" hidden="false" customHeight="false" outlineLevel="0" collapsed="false">
      <c r="A16" s="95" t="s">
        <v>158</v>
      </c>
      <c r="B16" s="34" t="s">
        <v>16</v>
      </c>
      <c r="C16" s="34" t="s">
        <v>16</v>
      </c>
      <c r="D16" s="34" t="s">
        <v>16</v>
      </c>
      <c r="E16" s="34" t="s">
        <v>16</v>
      </c>
      <c r="F16" s="34" t="s">
        <v>16</v>
      </c>
      <c r="G16" s="34" t="s">
        <v>16</v>
      </c>
      <c r="H16" s="34" t="s">
        <v>16</v>
      </c>
      <c r="I16" s="34" t="s">
        <v>16</v>
      </c>
      <c r="J16" s="34" t="s">
        <v>16</v>
      </c>
      <c r="K16" s="34" t="s">
        <v>16</v>
      </c>
      <c r="L16" s="34" t="s">
        <v>16</v>
      </c>
      <c r="M16" s="34" t="s">
        <v>16</v>
      </c>
      <c r="N16" s="34" t="s">
        <v>16</v>
      </c>
      <c r="O16" s="116" t="str">
        <f aca="false">IF(ISNUMBER(B16),IF(B16=SUM(C16:N16),"p","f"),"-")</f>
        <v>-</v>
      </c>
    </row>
    <row r="17" customFormat="false" ht="12.8" hidden="false" customHeight="false" outlineLevel="0" collapsed="false">
      <c r="A17" s="95" t="s">
        <v>146</v>
      </c>
      <c r="B17" s="115" t="n">
        <v>429</v>
      </c>
      <c r="C17" s="115" t="n">
        <v>45</v>
      </c>
      <c r="D17" s="115" t="n">
        <v>34</v>
      </c>
      <c r="E17" s="115" t="n">
        <v>37</v>
      </c>
      <c r="F17" s="115" t="n">
        <v>40</v>
      </c>
      <c r="G17" s="115" t="n">
        <v>43</v>
      </c>
      <c r="H17" s="115" t="n">
        <v>28</v>
      </c>
      <c r="I17" s="115" t="n">
        <v>34</v>
      </c>
      <c r="J17" s="115" t="n">
        <v>22</v>
      </c>
      <c r="K17" s="115" t="n">
        <v>30</v>
      </c>
      <c r="L17" s="115" t="n">
        <v>41</v>
      </c>
      <c r="M17" s="115" t="n">
        <v>35</v>
      </c>
      <c r="N17" s="115" t="n">
        <v>40</v>
      </c>
      <c r="O17" s="116" t="str">
        <f aca="false">IF(ISNUMBER(B17),IF(B17=SUM(C17:N17),"p","f"),"-")</f>
        <v>p</v>
      </c>
    </row>
    <row r="18" customFormat="false" ht="12.8" hidden="false" customHeight="false" outlineLevel="0" collapsed="false">
      <c r="A18" s="95" t="s">
        <v>165</v>
      </c>
      <c r="B18" s="115" t="n">
        <v>92</v>
      </c>
      <c r="C18" s="115" t="n">
        <v>22</v>
      </c>
      <c r="D18" s="115" t="n">
        <v>14</v>
      </c>
      <c r="E18" s="115" t="n">
        <v>20</v>
      </c>
      <c r="F18" s="115" t="n">
        <v>12</v>
      </c>
      <c r="G18" s="115" t="n">
        <v>4</v>
      </c>
      <c r="H18" s="115" t="n">
        <v>2</v>
      </c>
      <c r="I18" s="34" t="s">
        <v>16</v>
      </c>
      <c r="J18" s="115" t="n">
        <v>2</v>
      </c>
      <c r="K18" s="115" t="n">
        <v>3</v>
      </c>
      <c r="L18" s="115" t="n">
        <v>3</v>
      </c>
      <c r="M18" s="115" t="n">
        <v>4</v>
      </c>
      <c r="N18" s="115" t="n">
        <v>6</v>
      </c>
      <c r="O18" s="116" t="str">
        <f aca="false">IF(ISNUMBER(B18),IF(B18=SUM(C18:N18),"p","f"),"-")</f>
        <v>p</v>
      </c>
    </row>
  </sheetData>
  <mergeCells count="4">
    <mergeCell ref="A1:M1"/>
    <mergeCell ref="A5:A6"/>
    <mergeCell ref="B5:B6"/>
    <mergeCell ref="C5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105</v>
      </c>
      <c r="D7" s="7" t="n">
        <v>145</v>
      </c>
      <c r="E7" s="4" t="n">
        <v>209</v>
      </c>
      <c r="F7" s="4" t="n">
        <v>174</v>
      </c>
      <c r="G7" s="4" t="n">
        <v>633</v>
      </c>
      <c r="H7" s="11" t="n">
        <v>1.8</v>
      </c>
      <c r="I7" s="4" t="n">
        <v>162</v>
      </c>
      <c r="J7" s="11" t="n">
        <v>25.6</v>
      </c>
    </row>
    <row r="8" customFormat="false" ht="18.75" hidden="false" customHeight="true" outlineLevel="0" collapsed="false">
      <c r="A8" s="28"/>
      <c r="B8" s="12" t="s">
        <v>13</v>
      </c>
      <c r="C8" s="4" t="n">
        <v>114</v>
      </c>
      <c r="D8" s="4" t="n">
        <v>104</v>
      </c>
      <c r="E8" s="4" t="n">
        <v>164</v>
      </c>
      <c r="F8" s="4" t="n">
        <v>126</v>
      </c>
      <c r="G8" s="4" t="n">
        <v>508</v>
      </c>
      <c r="H8" s="11" t="n">
        <v>1.4</v>
      </c>
      <c r="I8" s="4" t="n">
        <v>138</v>
      </c>
      <c r="J8" s="13" t="n">
        <v>27.2</v>
      </c>
    </row>
    <row r="9" customFormat="false" ht="14.1" hidden="false" customHeight="false" outlineLevel="0" collapsed="false">
      <c r="A9" s="14" t="s">
        <v>14</v>
      </c>
      <c r="B9" s="14"/>
      <c r="C9" s="15" t="n">
        <v>9</v>
      </c>
      <c r="D9" s="16" t="n">
        <v>4</v>
      </c>
      <c r="E9" s="15" t="n">
        <v>5</v>
      </c>
      <c r="F9" s="15" t="n">
        <v>7</v>
      </c>
      <c r="G9" s="15" t="n">
        <v>25</v>
      </c>
      <c r="H9" s="21" t="n">
        <v>1.1</v>
      </c>
      <c r="I9" s="15" t="n">
        <v>9</v>
      </c>
      <c r="J9" s="13" t="n">
        <v>36</v>
      </c>
    </row>
    <row r="10" customFormat="false" ht="14.1" hidden="false" customHeight="false" outlineLevel="0" collapsed="false">
      <c r="A10" s="18" t="s">
        <v>15</v>
      </c>
      <c r="B10" s="18"/>
      <c r="C10" s="4" t="n">
        <v>1</v>
      </c>
      <c r="D10" s="7" t="n">
        <v>1</v>
      </c>
      <c r="E10" s="4" t="n">
        <v>3</v>
      </c>
      <c r="F10" s="15" t="n">
        <v>1</v>
      </c>
      <c r="G10" s="4" t="n">
        <v>6</v>
      </c>
      <c r="H10" s="22" t="n">
        <v>2.1</v>
      </c>
      <c r="I10" s="4" t="s">
        <v>16</v>
      </c>
      <c r="J10" s="11" t="s">
        <v>16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s">
        <v>16</v>
      </c>
      <c r="E11" s="16" t="s">
        <v>16</v>
      </c>
      <c r="F11" s="15" t="n">
        <v>2</v>
      </c>
      <c r="G11" s="4" t="n">
        <v>2</v>
      </c>
      <c r="H11" s="22" t="n">
        <v>0.3</v>
      </c>
      <c r="I11" s="4" t="n">
        <v>1</v>
      </c>
      <c r="J11" s="11" t="n">
        <v>50</v>
      </c>
    </row>
    <row r="12" customFormat="false" ht="14.1" hidden="false" customHeight="false" outlineLevel="0" collapsed="false">
      <c r="A12" s="18" t="s">
        <v>18</v>
      </c>
      <c r="B12" s="18"/>
      <c r="C12" s="4" t="n">
        <v>4</v>
      </c>
      <c r="D12" s="7" t="n">
        <v>1</v>
      </c>
      <c r="E12" s="4" t="n">
        <v>3</v>
      </c>
      <c r="F12" s="15" t="n">
        <v>5</v>
      </c>
      <c r="G12" s="4" t="n">
        <v>13</v>
      </c>
      <c r="H12" s="22" t="n">
        <v>1.6</v>
      </c>
      <c r="I12" s="4" t="n">
        <v>2</v>
      </c>
      <c r="J12" s="11" t="n">
        <v>15.4</v>
      </c>
    </row>
    <row r="13" customFormat="false" ht="14.1" hidden="false" customHeight="false" outlineLevel="0" collapsed="false">
      <c r="A13" s="18" t="s">
        <v>19</v>
      </c>
      <c r="B13" s="18"/>
      <c r="C13" s="4" t="n">
        <v>2</v>
      </c>
      <c r="D13" s="7" t="n">
        <v>2</v>
      </c>
      <c r="E13" s="4" t="s">
        <v>16</v>
      </c>
      <c r="F13" s="15" t="n">
        <v>1</v>
      </c>
      <c r="G13" s="4" t="n">
        <v>5</v>
      </c>
      <c r="H13" s="22" t="n">
        <v>0.5</v>
      </c>
      <c r="I13" s="4" t="n">
        <v>3</v>
      </c>
      <c r="J13" s="11" t="n">
        <v>60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s">
        <v>16</v>
      </c>
      <c r="F14" s="15" t="s">
        <v>16</v>
      </c>
      <c r="G14" s="4" t="s">
        <v>16</v>
      </c>
      <c r="H14" s="22" t="s">
        <v>16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s">
        <v>16</v>
      </c>
      <c r="D15" s="7" t="n">
        <v>1</v>
      </c>
      <c r="E15" s="16" t="n">
        <v>1</v>
      </c>
      <c r="F15" s="15" t="s">
        <v>16</v>
      </c>
      <c r="G15" s="4" t="n">
        <v>2</v>
      </c>
      <c r="H15" s="22" t="n">
        <v>0.5</v>
      </c>
      <c r="I15" s="4" t="n">
        <v>2</v>
      </c>
      <c r="J15" s="11" t="n">
        <v>100</v>
      </c>
    </row>
    <row r="16" customFormat="false" ht="14.1" hidden="false" customHeight="false" outlineLevel="0" collapsed="false">
      <c r="A16" s="18" t="s">
        <v>22</v>
      </c>
      <c r="B16" s="18"/>
      <c r="C16" s="4" t="n">
        <v>3</v>
      </c>
      <c r="D16" s="7" t="n">
        <v>3</v>
      </c>
      <c r="E16" s="4" t="s">
        <v>16</v>
      </c>
      <c r="F16" s="15" t="s">
        <v>16</v>
      </c>
      <c r="G16" s="4" t="n">
        <v>6</v>
      </c>
      <c r="H16" s="22" t="n">
        <v>0.8</v>
      </c>
      <c r="I16" s="4" t="n">
        <v>1</v>
      </c>
      <c r="J16" s="11" t="n">
        <v>16.7</v>
      </c>
    </row>
    <row r="17" customFormat="false" ht="14.1" hidden="false" customHeight="false" outlineLevel="0" collapsed="false">
      <c r="A17" s="18" t="s">
        <v>23</v>
      </c>
      <c r="B17" s="18"/>
      <c r="C17" s="4" t="s">
        <v>16</v>
      </c>
      <c r="D17" s="7" t="s">
        <v>16</v>
      </c>
      <c r="E17" s="4" t="n">
        <v>1</v>
      </c>
      <c r="F17" s="15" t="s">
        <v>16</v>
      </c>
      <c r="G17" s="4" t="n">
        <v>1</v>
      </c>
      <c r="H17" s="22" t="n">
        <v>0.2</v>
      </c>
      <c r="I17" s="4" t="n">
        <v>1</v>
      </c>
      <c r="J17" s="11" t="n">
        <v>100</v>
      </c>
    </row>
    <row r="18" customFormat="false" ht="14.1" hidden="false" customHeight="false" outlineLevel="0" collapsed="false">
      <c r="A18" s="18" t="s">
        <v>24</v>
      </c>
      <c r="B18" s="18"/>
      <c r="C18" s="4" t="n">
        <v>3</v>
      </c>
      <c r="D18" s="7" t="n">
        <v>5</v>
      </c>
      <c r="E18" s="4" t="n">
        <v>7</v>
      </c>
      <c r="F18" s="15" t="n">
        <v>2</v>
      </c>
      <c r="G18" s="4" t="n">
        <v>17</v>
      </c>
      <c r="H18" s="22" t="n">
        <v>1.3</v>
      </c>
      <c r="I18" s="4" t="n">
        <v>8</v>
      </c>
      <c r="J18" s="11" t="n">
        <v>47.1</v>
      </c>
    </row>
    <row r="19" customFormat="false" ht="14.1" hidden="false" customHeight="false" outlineLevel="0" collapsed="false">
      <c r="A19" s="18" t="s">
        <v>25</v>
      </c>
      <c r="B19" s="18"/>
      <c r="C19" s="4" t="n">
        <v>2</v>
      </c>
      <c r="D19" s="7" t="n">
        <v>3</v>
      </c>
      <c r="E19" s="15" t="s">
        <v>16</v>
      </c>
      <c r="F19" s="15" t="n">
        <v>1</v>
      </c>
      <c r="G19" s="4" t="n">
        <v>6</v>
      </c>
      <c r="H19" s="22" t="n">
        <v>1.3</v>
      </c>
      <c r="I19" s="4" t="n">
        <v>1</v>
      </c>
      <c r="J19" s="11" t="n">
        <v>16.7</v>
      </c>
    </row>
    <row r="20" customFormat="false" ht="14.1" hidden="false" customHeight="false" outlineLevel="0" collapsed="false">
      <c r="A20" s="18" t="s">
        <v>26</v>
      </c>
      <c r="B20" s="18"/>
      <c r="C20" s="4" t="n">
        <v>3</v>
      </c>
      <c r="D20" s="4" t="s">
        <v>16</v>
      </c>
      <c r="E20" s="15" t="n">
        <v>3</v>
      </c>
      <c r="F20" s="15" t="s">
        <v>16</v>
      </c>
      <c r="G20" s="4" t="n">
        <v>6</v>
      </c>
      <c r="H20" s="11" t="n">
        <v>1.2</v>
      </c>
      <c r="I20" s="4" t="n">
        <v>4</v>
      </c>
      <c r="J20" s="11" t="n">
        <v>66.7</v>
      </c>
    </row>
    <row r="21" customFormat="false" ht="14.1" hidden="false" customHeight="false" outlineLevel="0" collapsed="false">
      <c r="A21" s="18" t="s">
        <v>27</v>
      </c>
      <c r="B21" s="18"/>
      <c r="C21" s="4" t="n">
        <v>2</v>
      </c>
      <c r="D21" s="4" t="s">
        <v>16</v>
      </c>
      <c r="E21" s="4" t="n">
        <v>1</v>
      </c>
      <c r="F21" s="15" t="s">
        <v>16</v>
      </c>
      <c r="G21" s="4" t="n">
        <v>3</v>
      </c>
      <c r="H21" s="21" t="n">
        <v>0.5</v>
      </c>
      <c r="I21" s="4" t="n">
        <v>1</v>
      </c>
      <c r="J21" s="11" t="n">
        <v>33.3</v>
      </c>
    </row>
    <row r="22" customFormat="false" ht="14.1" hidden="false" customHeight="false" outlineLevel="0" collapsed="false">
      <c r="A22" s="18" t="s">
        <v>28</v>
      </c>
      <c r="B22" s="18"/>
      <c r="C22" s="4" t="n">
        <v>7</v>
      </c>
      <c r="D22" s="4" t="n">
        <v>6</v>
      </c>
      <c r="E22" s="4" t="n">
        <v>14</v>
      </c>
      <c r="F22" s="15" t="n">
        <v>7</v>
      </c>
      <c r="G22" s="4" t="n">
        <v>34</v>
      </c>
      <c r="H22" s="22" t="n">
        <v>0.9</v>
      </c>
      <c r="I22" s="4" t="n">
        <v>6</v>
      </c>
      <c r="J22" s="11" t="n">
        <v>17.6</v>
      </c>
    </row>
    <row r="23" customFormat="false" ht="14.1" hidden="false" customHeight="false" outlineLevel="0" collapsed="false">
      <c r="A23" s="18" t="s">
        <v>29</v>
      </c>
      <c r="B23" s="18"/>
      <c r="C23" s="4" t="n">
        <v>1</v>
      </c>
      <c r="D23" s="4" t="n">
        <v>5</v>
      </c>
      <c r="E23" s="4" t="n">
        <v>8</v>
      </c>
      <c r="F23" s="15" t="n">
        <v>8</v>
      </c>
      <c r="G23" s="4" t="n">
        <v>22</v>
      </c>
      <c r="H23" s="22" t="n">
        <v>2.1</v>
      </c>
      <c r="I23" s="4" t="n">
        <v>11</v>
      </c>
      <c r="J23" s="11" t="n">
        <v>50</v>
      </c>
    </row>
    <row r="24" customFormat="false" ht="14.1" hidden="false" customHeight="false" outlineLevel="0" collapsed="false">
      <c r="A24" s="18" t="s">
        <v>30</v>
      </c>
      <c r="B24" s="18"/>
      <c r="C24" s="4" t="s">
        <v>16</v>
      </c>
      <c r="D24" s="16" t="s">
        <v>16</v>
      </c>
      <c r="E24" s="16" t="s">
        <v>16</v>
      </c>
      <c r="F24" s="15" t="s">
        <v>16</v>
      </c>
      <c r="G24" s="4" t="s">
        <v>16</v>
      </c>
      <c r="H24" s="22" t="s">
        <v>16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s">
        <v>16</v>
      </c>
      <c r="D25" s="4" t="s">
        <v>16</v>
      </c>
      <c r="E25" s="4" t="s">
        <v>16</v>
      </c>
      <c r="F25" s="15" t="s">
        <v>16</v>
      </c>
      <c r="G25" s="4" t="s">
        <v>16</v>
      </c>
      <c r="H25" s="11" t="s">
        <v>16</v>
      </c>
      <c r="I25" s="4" t="s">
        <v>16</v>
      </c>
      <c r="J25" s="11" t="s">
        <v>16</v>
      </c>
    </row>
    <row r="26" customFormat="false" ht="14.1" hidden="false" customHeight="true" outlineLevel="0" collapsed="false">
      <c r="A26" s="20" t="s">
        <v>32</v>
      </c>
      <c r="B26" s="20"/>
      <c r="C26" s="4" t="n">
        <v>6</v>
      </c>
      <c r="D26" s="15" t="n">
        <v>11</v>
      </c>
      <c r="E26" s="16" t="n">
        <v>19</v>
      </c>
      <c r="F26" s="4" t="n">
        <v>20</v>
      </c>
      <c r="G26" s="4" t="n">
        <v>56</v>
      </c>
      <c r="H26" s="11" t="n">
        <v>4.9</v>
      </c>
      <c r="I26" s="4" t="n">
        <v>15</v>
      </c>
      <c r="J26" s="11" t="n">
        <v>26.8</v>
      </c>
    </row>
    <row r="27" customFormat="false" ht="14.45" hidden="false" customHeight="true" outlineLevel="0" collapsed="false">
      <c r="A27" s="20" t="s">
        <v>33</v>
      </c>
      <c r="B27" s="20"/>
      <c r="C27" s="4" t="n">
        <v>4</v>
      </c>
      <c r="D27" s="4" t="n">
        <v>2</v>
      </c>
      <c r="E27" s="7" t="n">
        <v>2</v>
      </c>
      <c r="F27" s="4" t="s">
        <v>16</v>
      </c>
      <c r="G27" s="4" t="n">
        <v>8</v>
      </c>
      <c r="H27" s="11" t="n">
        <v>1.8</v>
      </c>
      <c r="I27" s="4" t="n">
        <v>6</v>
      </c>
      <c r="J27" s="11" t="n">
        <v>75</v>
      </c>
    </row>
    <row r="28" customFormat="false" ht="14.45" hidden="false" customHeight="true" outlineLevel="0" collapsed="false">
      <c r="A28" s="20" t="s">
        <v>34</v>
      </c>
      <c r="B28" s="20"/>
      <c r="C28" s="4" t="s">
        <v>16</v>
      </c>
      <c r="D28" s="4" t="n">
        <v>1</v>
      </c>
      <c r="E28" s="7" t="n">
        <v>6</v>
      </c>
      <c r="F28" s="4" t="s">
        <v>16</v>
      </c>
      <c r="G28" s="4" t="n">
        <v>7</v>
      </c>
      <c r="H28" s="11" t="n">
        <v>1.6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n">
        <v>2</v>
      </c>
      <c r="D29" s="4" t="s">
        <v>16</v>
      </c>
      <c r="E29" s="7" t="s">
        <v>16</v>
      </c>
      <c r="F29" s="4" t="s">
        <v>16</v>
      </c>
      <c r="G29" s="4" t="n">
        <v>2</v>
      </c>
      <c r="H29" s="11" t="n">
        <v>0.6</v>
      </c>
      <c r="I29" s="4" t="n">
        <v>1</v>
      </c>
      <c r="J29" s="22" t="n">
        <v>50</v>
      </c>
    </row>
    <row r="30" customFormat="false" ht="14.45" hidden="false" customHeight="true" outlineLevel="0" collapsed="false">
      <c r="A30" s="20" t="s">
        <v>36</v>
      </c>
      <c r="B30" s="20"/>
      <c r="C30" s="4" t="n">
        <v>1</v>
      </c>
      <c r="D30" s="4" t="n">
        <v>4</v>
      </c>
      <c r="E30" s="7" t="n">
        <v>4</v>
      </c>
      <c r="F30" s="4" t="s">
        <v>16</v>
      </c>
      <c r="G30" s="4" t="n">
        <v>9</v>
      </c>
      <c r="H30" s="11" t="n">
        <v>1</v>
      </c>
      <c r="I30" s="4" t="n">
        <v>5</v>
      </c>
      <c r="J30" s="22" t="n">
        <v>55.6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s">
        <v>16</v>
      </c>
      <c r="E31" s="4" t="s">
        <v>16</v>
      </c>
      <c r="F31" s="4" t="s">
        <v>16</v>
      </c>
      <c r="G31" s="4" t="s">
        <v>16</v>
      </c>
      <c r="H31" s="11" t="s">
        <v>16</v>
      </c>
      <c r="I31" s="4" t="s">
        <v>16</v>
      </c>
      <c r="J31" s="22" t="s">
        <v>16</v>
      </c>
    </row>
    <row r="32" customFormat="false" ht="14.1" hidden="false" customHeight="false" outlineLevel="0" collapsed="false">
      <c r="A32" s="18" t="s">
        <v>38</v>
      </c>
      <c r="B32" s="18"/>
      <c r="C32" s="4" t="n">
        <v>5</v>
      </c>
      <c r="D32" s="4" t="s">
        <v>16</v>
      </c>
      <c r="E32" s="4" t="n">
        <v>1</v>
      </c>
      <c r="F32" s="4" t="n">
        <v>1</v>
      </c>
      <c r="G32" s="4" t="n">
        <v>7</v>
      </c>
      <c r="H32" s="11" t="n">
        <v>0.6</v>
      </c>
      <c r="I32" s="4" t="n">
        <v>1</v>
      </c>
      <c r="J32" s="22" t="n">
        <v>14.3</v>
      </c>
    </row>
    <row r="33" customFormat="false" ht="14.1" hidden="false" customHeight="false" outlineLevel="0" collapsed="false">
      <c r="A33" s="18" t="s">
        <v>39</v>
      </c>
      <c r="B33" s="18"/>
      <c r="C33" s="4" t="n">
        <v>7</v>
      </c>
      <c r="D33" s="4" t="n">
        <v>6</v>
      </c>
      <c r="E33" s="4" t="n">
        <v>5</v>
      </c>
      <c r="F33" s="4" t="n">
        <v>11</v>
      </c>
      <c r="G33" s="4" t="n">
        <v>29</v>
      </c>
      <c r="H33" s="11" t="n">
        <v>4.7</v>
      </c>
      <c r="I33" s="4" t="n">
        <v>6</v>
      </c>
      <c r="J33" s="22" t="n">
        <v>20.7</v>
      </c>
    </row>
    <row r="34" customFormat="false" ht="14.1" hidden="false" customHeight="false" outlineLevel="0" collapsed="false">
      <c r="A34" s="18" t="s">
        <v>40</v>
      </c>
      <c r="B34" s="18"/>
      <c r="C34" s="4" t="n">
        <v>1</v>
      </c>
      <c r="D34" s="4" t="s">
        <v>16</v>
      </c>
      <c r="E34" s="4" t="s">
        <v>16</v>
      </c>
      <c r="F34" s="4" t="s">
        <v>16</v>
      </c>
      <c r="G34" s="4" t="n">
        <v>1</v>
      </c>
      <c r="H34" s="11" t="n">
        <v>0.1</v>
      </c>
      <c r="I34" s="4" t="n">
        <v>1</v>
      </c>
      <c r="J34" s="11" t="n">
        <v>100</v>
      </c>
    </row>
    <row r="35" customFormat="false" ht="14.1" hidden="false" customHeight="false" outlineLevel="0" collapsed="false">
      <c r="A35" s="18" t="s">
        <v>41</v>
      </c>
      <c r="B35" s="18"/>
      <c r="C35" s="4" t="s">
        <v>16</v>
      </c>
      <c r="D35" s="4" t="n">
        <v>9</v>
      </c>
      <c r="E35" s="4" t="n">
        <v>3</v>
      </c>
      <c r="F35" s="4" t="n">
        <v>1</v>
      </c>
      <c r="G35" s="4" t="n">
        <v>13</v>
      </c>
      <c r="H35" s="11" t="n">
        <v>1.3</v>
      </c>
      <c r="I35" s="4" t="s">
        <v>16</v>
      </c>
      <c r="J35" s="21" t="s">
        <v>16</v>
      </c>
    </row>
    <row r="36" customFormat="false" ht="14.1" hidden="false" customHeight="false" outlineLevel="0" collapsed="false">
      <c r="A36" s="18" t="s">
        <v>42</v>
      </c>
      <c r="B36" s="18"/>
      <c r="C36" s="4" t="s">
        <v>16</v>
      </c>
      <c r="D36" s="4" t="s">
        <v>16</v>
      </c>
      <c r="E36" s="4" t="n">
        <v>3</v>
      </c>
      <c r="F36" s="4" t="n">
        <v>1</v>
      </c>
      <c r="G36" s="4" t="n">
        <v>4</v>
      </c>
      <c r="H36" s="11" t="n">
        <v>1.1</v>
      </c>
      <c r="I36" s="4" t="n">
        <v>4</v>
      </c>
      <c r="J36" s="22" t="n">
        <v>100</v>
      </c>
    </row>
    <row r="37" customFormat="false" ht="14.1" hidden="false" customHeight="false" outlineLevel="0" collapsed="false">
      <c r="A37" s="18" t="s">
        <v>43</v>
      </c>
      <c r="B37" s="18"/>
      <c r="C37" s="4" t="n">
        <v>5</v>
      </c>
      <c r="D37" s="4" t="s">
        <v>16</v>
      </c>
      <c r="E37" s="4" t="s">
        <v>16</v>
      </c>
      <c r="F37" s="4" t="s">
        <v>16</v>
      </c>
      <c r="G37" s="4" t="n">
        <v>5</v>
      </c>
      <c r="H37" s="11" t="n">
        <v>1.2</v>
      </c>
      <c r="I37" s="4" t="s">
        <v>16</v>
      </c>
      <c r="J37" s="22" t="s">
        <v>16</v>
      </c>
    </row>
    <row r="38" customFormat="false" ht="14.1" hidden="false" customHeight="false" outlineLevel="0" collapsed="false">
      <c r="A38" s="18" t="s">
        <v>44</v>
      </c>
      <c r="B38" s="18"/>
      <c r="C38" s="4" t="s">
        <v>16</v>
      </c>
      <c r="D38" s="4" t="n">
        <v>1</v>
      </c>
      <c r="E38" s="4" t="s">
        <v>16</v>
      </c>
      <c r="F38" s="4" t="s">
        <v>16</v>
      </c>
      <c r="G38" s="4" t="n">
        <v>1</v>
      </c>
      <c r="H38" s="11" t="n">
        <v>0.2</v>
      </c>
      <c r="I38" s="4" t="n">
        <v>1</v>
      </c>
      <c r="J38" s="22" t="n">
        <v>100</v>
      </c>
    </row>
    <row r="39" customFormat="false" ht="14.1" hidden="false" customHeight="false" outlineLevel="0" collapsed="false">
      <c r="A39" s="18" t="s">
        <v>45</v>
      </c>
      <c r="B39" s="18"/>
      <c r="C39" s="4" t="s">
        <v>16</v>
      </c>
      <c r="D39" s="4" t="s">
        <v>16</v>
      </c>
      <c r="E39" s="4" t="s">
        <v>16</v>
      </c>
      <c r="F39" s="4" t="s">
        <v>16</v>
      </c>
      <c r="G39" s="4" t="s">
        <v>16</v>
      </c>
      <c r="H39" s="11" t="s">
        <v>16</v>
      </c>
      <c r="I39" s="4" t="s">
        <v>16</v>
      </c>
      <c r="J39" s="22" t="s">
        <v>16</v>
      </c>
    </row>
    <row r="40" customFormat="false" ht="14.1" hidden="false" customHeight="false" outlineLevel="0" collapsed="false">
      <c r="A40" s="18" t="s">
        <v>46</v>
      </c>
      <c r="B40" s="18"/>
      <c r="C40" s="4" t="s">
        <v>16</v>
      </c>
      <c r="D40" s="4" t="n">
        <v>2</v>
      </c>
      <c r="E40" s="4" t="s">
        <v>16</v>
      </c>
      <c r="F40" s="4" t="s">
        <v>16</v>
      </c>
      <c r="G40" s="4" t="n">
        <v>2</v>
      </c>
      <c r="H40" s="11" t="n">
        <v>0.2</v>
      </c>
      <c r="I40" s="4" t="n">
        <v>2</v>
      </c>
      <c r="J40" s="22" t="n">
        <v>100</v>
      </c>
    </row>
    <row r="41" customFormat="false" ht="14.1" hidden="false" customHeight="false" outlineLevel="0" collapsed="false">
      <c r="A41" s="18" t="s">
        <v>47</v>
      </c>
      <c r="B41" s="18"/>
      <c r="C41" s="4" t="n">
        <v>11</v>
      </c>
      <c r="D41" s="4" t="n">
        <v>9</v>
      </c>
      <c r="E41" s="4" t="n">
        <v>10</v>
      </c>
      <c r="F41" s="4" t="n">
        <v>3</v>
      </c>
      <c r="G41" s="4" t="n">
        <v>33</v>
      </c>
      <c r="H41" s="11" t="n">
        <v>8.7</v>
      </c>
      <c r="I41" s="4" t="n">
        <v>2</v>
      </c>
      <c r="J41" s="11" t="n">
        <v>6.1</v>
      </c>
    </row>
    <row r="42" customFormat="false" ht="14.1" hidden="false" customHeight="false" outlineLevel="0" collapsed="false">
      <c r="A42" s="18" t="s">
        <v>48</v>
      </c>
      <c r="B42" s="18"/>
      <c r="C42" s="4" t="s">
        <v>16</v>
      </c>
      <c r="D42" s="4" t="n">
        <v>2</v>
      </c>
      <c r="E42" s="4" t="n">
        <v>8</v>
      </c>
      <c r="F42" s="4" t="n">
        <v>1</v>
      </c>
      <c r="G42" s="4" t="n">
        <v>11</v>
      </c>
      <c r="H42" s="11" t="n">
        <v>1.6</v>
      </c>
      <c r="I42" s="4" t="n">
        <v>3</v>
      </c>
      <c r="J42" s="11" t="n">
        <v>27.3</v>
      </c>
    </row>
    <row r="43" customFormat="false" ht="14.1" hidden="false" customHeight="false" outlineLevel="0" collapsed="false">
      <c r="A43" s="18" t="s">
        <v>49</v>
      </c>
      <c r="B43" s="18"/>
      <c r="C43" s="4" t="n">
        <v>1</v>
      </c>
      <c r="D43" s="4" t="n">
        <v>2</v>
      </c>
      <c r="E43" s="4" t="n">
        <v>4</v>
      </c>
      <c r="F43" s="1" t="n">
        <v>3</v>
      </c>
      <c r="G43" s="4" t="n">
        <v>10</v>
      </c>
      <c r="H43" s="11" t="n">
        <v>1.6</v>
      </c>
      <c r="I43" s="4" t="n">
        <v>4</v>
      </c>
      <c r="J43" s="21" t="n">
        <v>40</v>
      </c>
    </row>
    <row r="44" customFormat="false" ht="14.1" hidden="false" customHeight="false" outlineLevel="0" collapsed="false">
      <c r="A44" s="18" t="s">
        <v>50</v>
      </c>
      <c r="B44" s="18"/>
      <c r="C44" s="4" t="n">
        <v>2</v>
      </c>
      <c r="D44" s="4" t="s">
        <v>16</v>
      </c>
      <c r="E44" s="4" t="n">
        <v>3</v>
      </c>
      <c r="F44" s="4" t="n">
        <v>2</v>
      </c>
      <c r="G44" s="4" t="n">
        <v>7</v>
      </c>
      <c r="H44" s="11" t="n">
        <v>1.1</v>
      </c>
      <c r="I44" s="4" t="n">
        <v>2</v>
      </c>
      <c r="J44" s="11" t="n">
        <v>28.6</v>
      </c>
    </row>
    <row r="45" customFormat="false" ht="14.1" hidden="false" customHeight="false" outlineLevel="0" collapsed="false">
      <c r="A45" s="18" t="s">
        <v>51</v>
      </c>
      <c r="B45" s="18"/>
      <c r="C45" s="4" t="n">
        <v>1</v>
      </c>
      <c r="D45" s="4" t="s">
        <v>16</v>
      </c>
      <c r="E45" s="4" t="n">
        <v>1</v>
      </c>
      <c r="F45" s="4" t="n">
        <v>1</v>
      </c>
      <c r="G45" s="4" t="n">
        <v>3</v>
      </c>
      <c r="H45" s="11" t="n">
        <v>0.8</v>
      </c>
      <c r="I45" s="4" t="s">
        <v>16</v>
      </c>
      <c r="J45" s="11" t="s">
        <v>16</v>
      </c>
    </row>
    <row r="46" customFormat="false" ht="14.1" hidden="false" customHeight="false" outlineLevel="0" collapsed="false">
      <c r="A46" s="18" t="s">
        <v>52</v>
      </c>
      <c r="B46" s="18"/>
      <c r="C46" s="4" t="s">
        <v>16</v>
      </c>
      <c r="D46" s="16" t="s">
        <v>16</v>
      </c>
      <c r="E46" s="4" t="s">
        <v>16</v>
      </c>
      <c r="F46" s="4" t="s">
        <v>16</v>
      </c>
      <c r="G46" s="4" t="s">
        <v>16</v>
      </c>
      <c r="H46" s="11" t="s">
        <v>16</v>
      </c>
      <c r="I46" s="4" t="s">
        <v>16</v>
      </c>
      <c r="J46" s="11" t="s">
        <v>16</v>
      </c>
    </row>
    <row r="47" customFormat="false" ht="14.1" hidden="false" customHeight="true" outlineLevel="0" collapsed="false">
      <c r="A47" s="20" t="s">
        <v>53</v>
      </c>
      <c r="B47" s="20"/>
      <c r="C47" s="4" t="s">
        <v>16</v>
      </c>
      <c r="D47" s="4" t="s">
        <v>16</v>
      </c>
      <c r="E47" s="4" t="n">
        <v>1</v>
      </c>
      <c r="F47" s="4" t="n">
        <v>2</v>
      </c>
      <c r="G47" s="4" t="n">
        <v>3</v>
      </c>
      <c r="H47" s="21" t="n">
        <v>0.8</v>
      </c>
      <c r="I47" s="4" t="n">
        <v>3</v>
      </c>
      <c r="J47" s="21" t="n">
        <v>100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11" t="s">
        <v>16</v>
      </c>
      <c r="I48" s="24" t="s">
        <v>16</v>
      </c>
      <c r="J48" s="11" t="s">
        <v>16</v>
      </c>
    </row>
    <row r="49" customFormat="false" ht="14.1" hidden="false" customHeight="false" outlineLevel="0" collapsed="false">
      <c r="A49" s="18" t="s">
        <v>55</v>
      </c>
      <c r="B49" s="18"/>
      <c r="C49" s="4" t="n">
        <v>7</v>
      </c>
      <c r="D49" s="4" t="n">
        <v>1</v>
      </c>
      <c r="E49" s="4" t="n">
        <v>4</v>
      </c>
      <c r="F49" s="4" t="n">
        <v>7</v>
      </c>
      <c r="G49" s="4" t="n">
        <v>19</v>
      </c>
      <c r="H49" s="11" t="n">
        <v>2.2</v>
      </c>
      <c r="I49" s="4" t="n">
        <v>13</v>
      </c>
      <c r="J49" s="11" t="n">
        <v>68.4</v>
      </c>
    </row>
    <row r="50" customFormat="false" ht="14.45" hidden="false" customHeight="true" outlineLevel="0" collapsed="false">
      <c r="A50" s="18" t="s">
        <v>56</v>
      </c>
      <c r="B50" s="18"/>
      <c r="C50" s="4" t="n">
        <v>3</v>
      </c>
      <c r="D50" s="4" t="n">
        <v>4</v>
      </c>
      <c r="E50" s="4" t="n">
        <v>11</v>
      </c>
      <c r="F50" s="4" t="n">
        <v>10</v>
      </c>
      <c r="G50" s="4" t="n">
        <v>28</v>
      </c>
      <c r="H50" s="11" t="n">
        <v>5.1</v>
      </c>
      <c r="I50" s="4" t="n">
        <v>4</v>
      </c>
      <c r="J50" s="11" t="n">
        <v>14.3</v>
      </c>
    </row>
    <row r="51" customFormat="false" ht="14.1" hidden="false" customHeight="false" outlineLevel="0" collapsed="false">
      <c r="A51" s="18" t="s">
        <v>57</v>
      </c>
      <c r="B51" s="18"/>
      <c r="C51" s="4" t="n">
        <v>13</v>
      </c>
      <c r="D51" s="4" t="n">
        <v>7</v>
      </c>
      <c r="E51" s="4" t="n">
        <v>1</v>
      </c>
      <c r="F51" s="4" t="n">
        <v>4</v>
      </c>
      <c r="G51" s="4" t="n">
        <v>25</v>
      </c>
      <c r="H51" s="11" t="n">
        <v>4.2</v>
      </c>
      <c r="I51" s="7" t="n">
        <v>2</v>
      </c>
      <c r="J51" s="11" t="n">
        <v>8</v>
      </c>
    </row>
    <row r="52" customFormat="false" ht="14.45" hidden="false" customHeight="true" outlineLevel="0" collapsed="false">
      <c r="A52" s="20" t="s">
        <v>58</v>
      </c>
      <c r="B52" s="20"/>
      <c r="C52" s="4" t="n">
        <v>2</v>
      </c>
      <c r="D52" s="4" t="s">
        <v>16</v>
      </c>
      <c r="E52" s="1" t="n">
        <v>3</v>
      </c>
      <c r="F52" s="4" t="s">
        <v>16</v>
      </c>
      <c r="G52" s="4" t="n">
        <v>5</v>
      </c>
      <c r="H52" s="11" t="n">
        <v>0.8</v>
      </c>
      <c r="I52" s="4" t="s">
        <v>16</v>
      </c>
      <c r="J52" s="11" t="s">
        <v>16</v>
      </c>
    </row>
    <row r="53" customFormat="false" ht="14.1" hidden="false" customHeight="false" outlineLevel="0" collapsed="false">
      <c r="A53" s="18" t="s">
        <v>59</v>
      </c>
      <c r="B53" s="18"/>
      <c r="C53" s="4" t="n">
        <v>2</v>
      </c>
      <c r="D53" s="4" t="n">
        <v>2</v>
      </c>
      <c r="E53" s="4" t="n">
        <v>2</v>
      </c>
      <c r="F53" s="4" t="n">
        <v>1</v>
      </c>
      <c r="G53" s="4" t="n">
        <v>7</v>
      </c>
      <c r="H53" s="11" t="n">
        <v>1</v>
      </c>
      <c r="I53" s="4" t="n">
        <v>3</v>
      </c>
      <c r="J53" s="21" t="n">
        <v>42.9</v>
      </c>
    </row>
    <row r="54" customFormat="false" ht="14.1" hidden="false" customHeight="false" outlineLevel="0" collapsed="false">
      <c r="A54" s="18" t="s">
        <v>60</v>
      </c>
      <c r="B54" s="18"/>
      <c r="C54" s="4" t="s">
        <v>16</v>
      </c>
      <c r="D54" s="4" t="s">
        <v>16</v>
      </c>
      <c r="E54" s="4" t="s">
        <v>16</v>
      </c>
      <c r="F54" s="4" t="n">
        <v>1</v>
      </c>
      <c r="G54" s="4" t="n">
        <v>1</v>
      </c>
      <c r="H54" s="11" t="n">
        <v>0.2</v>
      </c>
      <c r="I54" s="7" t="n">
        <v>1</v>
      </c>
      <c r="J54" s="11" t="n">
        <v>100</v>
      </c>
    </row>
    <row r="55" customFormat="false" ht="14.1" hidden="false" customHeight="false" outlineLevel="0" collapsed="false">
      <c r="A55" s="18" t="s">
        <v>61</v>
      </c>
      <c r="B55" s="18"/>
      <c r="C55" s="4" t="n">
        <v>3</v>
      </c>
      <c r="D55" s="4" t="n">
        <v>2</v>
      </c>
      <c r="E55" s="4" t="n">
        <v>16</v>
      </c>
      <c r="F55" s="4" t="n">
        <v>20</v>
      </c>
      <c r="G55" s="4" t="n">
        <v>41</v>
      </c>
      <c r="H55" s="11" t="n">
        <v>3.9</v>
      </c>
      <c r="I55" s="4" t="n">
        <v>3</v>
      </c>
      <c r="J55" s="11" t="n">
        <v>7.3</v>
      </c>
    </row>
    <row r="56" customFormat="false" ht="14.45" hidden="false" customHeight="true" outlineLevel="0" collapsed="false">
      <c r="A56" s="20" t="s">
        <v>62</v>
      </c>
      <c r="B56" s="20"/>
      <c r="C56" s="4" t="n">
        <v>1</v>
      </c>
      <c r="D56" s="4" t="n">
        <v>8</v>
      </c>
      <c r="E56" s="4" t="n">
        <v>7</v>
      </c>
      <c r="F56" s="16" t="n">
        <v>2</v>
      </c>
      <c r="G56" s="4" t="n">
        <v>18</v>
      </c>
      <c r="H56" s="11" t="n">
        <v>3.8</v>
      </c>
      <c r="I56" s="4" t="n">
        <v>3</v>
      </c>
      <c r="J56" s="11" t="n">
        <v>16.7</v>
      </c>
    </row>
    <row r="57" customFormat="false" ht="14.1" hidden="false" customHeight="false" outlineLevel="0" collapsed="false">
      <c r="A57" s="18" t="s">
        <v>63</v>
      </c>
      <c r="B57" s="18"/>
      <c r="C57" s="4" t="s">
        <v>16</v>
      </c>
      <c r="D57" s="4" t="s">
        <v>16</v>
      </c>
      <c r="E57" s="4" t="n">
        <v>4</v>
      </c>
      <c r="F57" s="4" t="n">
        <v>1</v>
      </c>
      <c r="G57" s="4" t="n">
        <v>5</v>
      </c>
      <c r="H57" s="11" t="n">
        <v>0.8</v>
      </c>
      <c r="I57" s="4" t="n">
        <v>3</v>
      </c>
      <c r="J57" s="11" t="n">
        <v>60</v>
      </c>
    </row>
    <row r="58" customFormat="false" ht="12.8" hidden="false" customHeight="false" outlineLevel="0" collapsed="false">
      <c r="C58" s="29" t="n">
        <f aca="false">SUM(C9:C57)</f>
        <v>114</v>
      </c>
      <c r="D58" s="29" t="n">
        <f aca="false">SUM(D9:D57)</f>
        <v>104</v>
      </c>
      <c r="E58" s="29" t="n">
        <f aca="false">SUM(E9:E57)</f>
        <v>164</v>
      </c>
      <c r="F58" s="29" t="n">
        <f aca="false">SUM(F9:F57)</f>
        <v>126</v>
      </c>
      <c r="G58" s="29" t="n">
        <f aca="false">SUM(G9:G57)</f>
        <v>508</v>
      </c>
      <c r="H58" s="31"/>
      <c r="I58" s="29" t="n">
        <f aca="false">SUM(I9:I57)</f>
        <v>138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8" activeCellId="0" sqref="J58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1244</v>
      </c>
      <c r="D7" s="7" t="n">
        <v>1150</v>
      </c>
      <c r="E7" s="4" t="n">
        <v>1496</v>
      </c>
      <c r="F7" s="4" t="n">
        <v>1299</v>
      </c>
      <c r="G7" s="4" t="n">
        <v>5189</v>
      </c>
      <c r="H7" s="11" t="n">
        <v>14.8</v>
      </c>
      <c r="I7" s="4" t="n">
        <v>453</v>
      </c>
      <c r="J7" s="11" t="n">
        <v>8.7</v>
      </c>
    </row>
    <row r="8" customFormat="false" ht="18.75" hidden="false" customHeight="true" outlineLevel="0" collapsed="false">
      <c r="A8" s="28"/>
      <c r="B8" s="12" t="s">
        <v>13</v>
      </c>
      <c r="C8" s="4" t="n">
        <v>940</v>
      </c>
      <c r="D8" s="4" t="n">
        <v>1092</v>
      </c>
      <c r="E8" s="4" t="n">
        <v>1319</v>
      </c>
      <c r="F8" s="4" t="n">
        <v>1520</v>
      </c>
      <c r="G8" s="4" t="n">
        <v>4871</v>
      </c>
      <c r="H8" s="11" t="n">
        <v>13.8</v>
      </c>
      <c r="I8" s="4" t="n">
        <v>370</v>
      </c>
      <c r="J8" s="13" t="n">
        <v>7.6</v>
      </c>
    </row>
    <row r="9" customFormat="false" ht="14.1" hidden="false" customHeight="false" outlineLevel="0" collapsed="false">
      <c r="A9" s="14" t="s">
        <v>14</v>
      </c>
      <c r="B9" s="14"/>
      <c r="C9" s="15" t="n">
        <v>15</v>
      </c>
      <c r="D9" s="16" t="n">
        <v>17</v>
      </c>
      <c r="E9" s="15" t="n">
        <v>16</v>
      </c>
      <c r="F9" s="15" t="n">
        <v>19</v>
      </c>
      <c r="G9" s="15" t="n">
        <v>67</v>
      </c>
      <c r="H9" s="21" t="n">
        <v>2.9</v>
      </c>
      <c r="I9" s="15" t="s">
        <v>16</v>
      </c>
      <c r="J9" s="13" t="s">
        <v>16</v>
      </c>
    </row>
    <row r="10" customFormat="false" ht="14.1" hidden="false" customHeight="false" outlineLevel="0" collapsed="false">
      <c r="A10" s="18" t="s">
        <v>15</v>
      </c>
      <c r="B10" s="18"/>
      <c r="C10" s="4" t="n">
        <v>10</v>
      </c>
      <c r="D10" s="7" t="n">
        <v>2</v>
      </c>
      <c r="E10" s="4" t="n">
        <v>1</v>
      </c>
      <c r="F10" s="15" t="n">
        <v>4</v>
      </c>
      <c r="G10" s="4" t="n">
        <v>17</v>
      </c>
      <c r="H10" s="22" t="n">
        <v>6</v>
      </c>
      <c r="I10" s="4" t="s">
        <v>16</v>
      </c>
      <c r="J10" s="11" t="s">
        <v>16</v>
      </c>
    </row>
    <row r="11" customFormat="false" ht="14.1" hidden="false" customHeight="false" outlineLevel="0" collapsed="false">
      <c r="A11" s="18" t="s">
        <v>17</v>
      </c>
      <c r="B11" s="18"/>
      <c r="C11" s="4" t="s">
        <v>16</v>
      </c>
      <c r="D11" s="7" t="s">
        <v>16</v>
      </c>
      <c r="E11" s="16" t="n">
        <v>2</v>
      </c>
      <c r="F11" s="15" t="s">
        <v>16</v>
      </c>
      <c r="G11" s="4" t="n">
        <v>2</v>
      </c>
      <c r="H11" s="22" t="n">
        <v>0.3</v>
      </c>
      <c r="I11" s="4" t="n">
        <v>2</v>
      </c>
      <c r="J11" s="11" t="n">
        <v>100</v>
      </c>
    </row>
    <row r="12" customFormat="false" ht="14.1" hidden="false" customHeight="false" outlineLevel="0" collapsed="false">
      <c r="A12" s="18" t="s">
        <v>18</v>
      </c>
      <c r="B12" s="18"/>
      <c r="C12" s="4" t="n">
        <v>1</v>
      </c>
      <c r="D12" s="7" t="n">
        <v>1</v>
      </c>
      <c r="E12" s="4" t="s">
        <v>16</v>
      </c>
      <c r="F12" s="15" t="s">
        <v>16</v>
      </c>
      <c r="G12" s="4" t="n">
        <v>2</v>
      </c>
      <c r="H12" s="22" t="n">
        <v>0.2</v>
      </c>
      <c r="I12" s="4" t="s">
        <v>16</v>
      </c>
      <c r="J12" s="11" t="s">
        <v>16</v>
      </c>
    </row>
    <row r="13" customFormat="false" ht="14.1" hidden="false" customHeight="false" outlineLevel="0" collapsed="false">
      <c r="A13" s="18" t="s">
        <v>19</v>
      </c>
      <c r="B13" s="18"/>
      <c r="C13" s="4" t="n">
        <v>109</v>
      </c>
      <c r="D13" s="7" t="n">
        <v>135</v>
      </c>
      <c r="E13" s="4" t="n">
        <v>197</v>
      </c>
      <c r="F13" s="15" t="n">
        <v>203</v>
      </c>
      <c r="G13" s="4" t="n">
        <v>644</v>
      </c>
      <c r="H13" s="22" t="n">
        <v>63</v>
      </c>
      <c r="I13" s="4" t="n">
        <v>71</v>
      </c>
      <c r="J13" s="11" t="n">
        <v>11</v>
      </c>
    </row>
    <row r="14" customFormat="false" ht="14.1" hidden="false" customHeight="false" outlineLevel="0" collapsed="false">
      <c r="A14" s="18" t="s">
        <v>20</v>
      </c>
      <c r="B14" s="18"/>
      <c r="C14" s="4" t="s">
        <v>16</v>
      </c>
      <c r="D14" s="7" t="s">
        <v>16</v>
      </c>
      <c r="E14" s="4" t="n">
        <v>1</v>
      </c>
      <c r="F14" s="15" t="n">
        <v>1</v>
      </c>
      <c r="G14" s="4" t="n">
        <v>2</v>
      </c>
      <c r="H14" s="22" t="n">
        <v>0.9</v>
      </c>
      <c r="I14" s="4" t="s">
        <v>16</v>
      </c>
      <c r="J14" s="11" t="s">
        <v>16</v>
      </c>
    </row>
    <row r="15" customFormat="false" ht="14.1" hidden="false" customHeight="false" outlineLevel="0" collapsed="false">
      <c r="A15" s="18" t="s">
        <v>21</v>
      </c>
      <c r="B15" s="18"/>
      <c r="C15" s="4" t="n">
        <v>8</v>
      </c>
      <c r="D15" s="7" t="n">
        <v>8</v>
      </c>
      <c r="E15" s="16" t="n">
        <v>10</v>
      </c>
      <c r="F15" s="15" t="n">
        <v>9</v>
      </c>
      <c r="G15" s="4" t="n">
        <v>35</v>
      </c>
      <c r="H15" s="22" t="n">
        <v>8.7</v>
      </c>
      <c r="I15" s="4" t="n">
        <v>2</v>
      </c>
      <c r="J15" s="11" t="n">
        <v>5.7</v>
      </c>
    </row>
    <row r="16" customFormat="false" ht="14.1" hidden="false" customHeight="false" outlineLevel="0" collapsed="false">
      <c r="A16" s="18" t="s">
        <v>22</v>
      </c>
      <c r="B16" s="18"/>
      <c r="C16" s="4" t="n">
        <v>7</v>
      </c>
      <c r="D16" s="7" t="n">
        <v>3</v>
      </c>
      <c r="E16" s="4" t="n">
        <v>3</v>
      </c>
      <c r="F16" s="15" t="n">
        <v>4</v>
      </c>
      <c r="G16" s="4" t="n">
        <v>17</v>
      </c>
      <c r="H16" s="22" t="n">
        <v>2.3</v>
      </c>
      <c r="I16" s="4" t="n">
        <v>12</v>
      </c>
      <c r="J16" s="11" t="n">
        <v>70.6</v>
      </c>
    </row>
    <row r="17" customFormat="false" ht="14.1" hidden="false" customHeight="false" outlineLevel="0" collapsed="false">
      <c r="A17" s="18" t="s">
        <v>23</v>
      </c>
      <c r="B17" s="18"/>
      <c r="C17" s="4" t="n">
        <v>1</v>
      </c>
      <c r="D17" s="7" t="n">
        <v>4</v>
      </c>
      <c r="E17" s="4" t="s">
        <v>16</v>
      </c>
      <c r="F17" s="15" t="s">
        <v>16</v>
      </c>
      <c r="G17" s="4" t="n">
        <v>5</v>
      </c>
      <c r="H17" s="22" t="n">
        <v>1.2</v>
      </c>
      <c r="I17" s="4" t="s">
        <v>16</v>
      </c>
      <c r="J17" s="11" t="s">
        <v>16</v>
      </c>
    </row>
    <row r="18" customFormat="false" ht="14.1" hidden="false" customHeight="false" outlineLevel="0" collapsed="false">
      <c r="A18" s="18" t="s">
        <v>24</v>
      </c>
      <c r="B18" s="18"/>
      <c r="C18" s="4" t="n">
        <v>129</v>
      </c>
      <c r="D18" s="7" t="n">
        <v>149</v>
      </c>
      <c r="E18" s="4" t="n">
        <v>242</v>
      </c>
      <c r="F18" s="15" t="n">
        <v>273</v>
      </c>
      <c r="G18" s="4" t="n">
        <v>793</v>
      </c>
      <c r="H18" s="22" t="n">
        <v>60.8</v>
      </c>
      <c r="I18" s="4" t="n">
        <v>46</v>
      </c>
      <c r="J18" s="11" t="n">
        <v>5.8</v>
      </c>
    </row>
    <row r="19" customFormat="false" ht="14.1" hidden="false" customHeight="false" outlineLevel="0" collapsed="false">
      <c r="A19" s="18" t="s">
        <v>25</v>
      </c>
      <c r="B19" s="18"/>
      <c r="C19" s="4" t="s">
        <v>16</v>
      </c>
      <c r="D19" s="7" t="s">
        <v>16</v>
      </c>
      <c r="E19" s="15" t="n">
        <v>1</v>
      </c>
      <c r="F19" s="15" t="n">
        <v>1</v>
      </c>
      <c r="G19" s="4" t="n">
        <v>2</v>
      </c>
      <c r="H19" s="22" t="n">
        <v>0.4</v>
      </c>
      <c r="I19" s="4" t="s">
        <v>16</v>
      </c>
      <c r="J19" s="11" t="s">
        <v>16</v>
      </c>
    </row>
    <row r="20" customFormat="false" ht="14.1" hidden="false" customHeight="false" outlineLevel="0" collapsed="false">
      <c r="A20" s="18" t="s">
        <v>26</v>
      </c>
      <c r="B20" s="18"/>
      <c r="C20" s="4" t="n">
        <v>38</v>
      </c>
      <c r="D20" s="4" t="n">
        <v>18</v>
      </c>
      <c r="E20" s="15" t="s">
        <v>16</v>
      </c>
      <c r="F20" s="15" t="n">
        <v>3</v>
      </c>
      <c r="G20" s="4" t="n">
        <v>59</v>
      </c>
      <c r="H20" s="11" t="n">
        <v>12.1</v>
      </c>
      <c r="I20" s="4" t="n">
        <v>2</v>
      </c>
      <c r="J20" s="11" t="n">
        <v>3.4</v>
      </c>
    </row>
    <row r="21" customFormat="false" ht="14.1" hidden="false" customHeight="false" outlineLevel="0" collapsed="false">
      <c r="A21" s="18" t="s">
        <v>27</v>
      </c>
      <c r="B21" s="18"/>
      <c r="C21" s="4" t="n">
        <v>72</v>
      </c>
      <c r="D21" s="4" t="n">
        <v>69</v>
      </c>
      <c r="E21" s="4" t="n">
        <v>83</v>
      </c>
      <c r="F21" s="15" t="n">
        <v>120</v>
      </c>
      <c r="G21" s="4" t="n">
        <v>344</v>
      </c>
      <c r="H21" s="21" t="n">
        <v>52.1</v>
      </c>
      <c r="I21" s="4" t="n">
        <v>5</v>
      </c>
      <c r="J21" s="11" t="n">
        <v>1.5</v>
      </c>
    </row>
    <row r="22" customFormat="false" ht="14.1" hidden="false" customHeight="false" outlineLevel="0" collapsed="false">
      <c r="A22" s="18" t="s">
        <v>28</v>
      </c>
      <c r="B22" s="18"/>
      <c r="C22" s="4" t="n">
        <v>21</v>
      </c>
      <c r="D22" s="4" t="n">
        <v>8</v>
      </c>
      <c r="E22" s="4" t="n">
        <v>1</v>
      </c>
      <c r="F22" s="15" t="n">
        <v>9</v>
      </c>
      <c r="G22" s="4" t="n">
        <v>39</v>
      </c>
      <c r="H22" s="22" t="n">
        <v>1.1</v>
      </c>
      <c r="I22" s="4" t="s">
        <v>16</v>
      </c>
      <c r="J22" s="11" t="s">
        <v>16</v>
      </c>
    </row>
    <row r="23" customFormat="false" ht="14.1" hidden="false" customHeight="false" outlineLevel="0" collapsed="false">
      <c r="A23" s="18" t="s">
        <v>29</v>
      </c>
      <c r="B23" s="18"/>
      <c r="C23" s="4" t="n">
        <v>7</v>
      </c>
      <c r="D23" s="4" t="n">
        <v>9</v>
      </c>
      <c r="E23" s="4" t="n">
        <v>9</v>
      </c>
      <c r="F23" s="15" t="n">
        <v>1</v>
      </c>
      <c r="G23" s="4" t="n">
        <v>26</v>
      </c>
      <c r="H23" s="22" t="n">
        <v>2.5</v>
      </c>
      <c r="I23" s="4" t="n">
        <v>3</v>
      </c>
      <c r="J23" s="11" t="n">
        <v>11.5</v>
      </c>
    </row>
    <row r="24" customFormat="false" ht="14.1" hidden="false" customHeight="false" outlineLevel="0" collapsed="false">
      <c r="A24" s="18" t="s">
        <v>30</v>
      </c>
      <c r="B24" s="18"/>
      <c r="C24" s="4" t="n">
        <v>1</v>
      </c>
      <c r="D24" s="16" t="n">
        <v>4</v>
      </c>
      <c r="E24" s="16" t="s">
        <v>16</v>
      </c>
      <c r="F24" s="15" t="n">
        <v>1</v>
      </c>
      <c r="G24" s="4" t="n">
        <v>6</v>
      </c>
      <c r="H24" s="22" t="n">
        <v>1.4</v>
      </c>
      <c r="I24" s="4" t="s">
        <v>16</v>
      </c>
      <c r="J24" s="11" t="s">
        <v>16</v>
      </c>
    </row>
    <row r="25" customFormat="false" ht="14.1" hidden="false" customHeight="false" outlineLevel="0" collapsed="false">
      <c r="A25" s="18" t="s">
        <v>31</v>
      </c>
      <c r="B25" s="18"/>
      <c r="C25" s="4" t="n">
        <v>17</v>
      </c>
      <c r="D25" s="4" t="n">
        <v>64</v>
      </c>
      <c r="E25" s="4" t="n">
        <v>21</v>
      </c>
      <c r="F25" s="15" t="n">
        <v>21</v>
      </c>
      <c r="G25" s="4" t="n">
        <v>123</v>
      </c>
      <c r="H25" s="11" t="n">
        <v>27.1</v>
      </c>
      <c r="I25" s="4" t="n">
        <v>17</v>
      </c>
      <c r="J25" s="11" t="n">
        <v>13.8</v>
      </c>
    </row>
    <row r="26" customFormat="false" ht="14.1" hidden="false" customHeight="true" outlineLevel="0" collapsed="false">
      <c r="A26" s="20" t="s">
        <v>32</v>
      </c>
      <c r="B26" s="20"/>
      <c r="C26" s="4" t="s">
        <v>16</v>
      </c>
      <c r="D26" s="15" t="s">
        <v>16</v>
      </c>
      <c r="E26" s="16" t="s">
        <v>16</v>
      </c>
      <c r="F26" s="4" t="s">
        <v>16</v>
      </c>
      <c r="G26" s="4" t="s">
        <v>16</v>
      </c>
      <c r="H26" s="11" t="s">
        <v>16</v>
      </c>
      <c r="I26" s="4" t="s">
        <v>16</v>
      </c>
      <c r="J26" s="11" t="s">
        <v>16</v>
      </c>
    </row>
    <row r="27" customFormat="false" ht="14.45" hidden="false" customHeight="true" outlineLevel="0" collapsed="false">
      <c r="A27" s="20" t="s">
        <v>33</v>
      </c>
      <c r="B27" s="20"/>
      <c r="C27" s="4" t="n">
        <v>1</v>
      </c>
      <c r="D27" s="4" t="n">
        <v>1</v>
      </c>
      <c r="E27" s="7" t="n">
        <v>2</v>
      </c>
      <c r="F27" s="4" t="n">
        <v>2</v>
      </c>
      <c r="G27" s="4" t="n">
        <v>6</v>
      </c>
      <c r="H27" s="11" t="n">
        <v>1.4</v>
      </c>
      <c r="I27" s="4" t="n">
        <v>6</v>
      </c>
      <c r="J27" s="11" t="n">
        <v>100</v>
      </c>
    </row>
    <row r="28" customFormat="false" ht="14.45" hidden="false" customHeight="true" outlineLevel="0" collapsed="false">
      <c r="A28" s="20" t="s">
        <v>34</v>
      </c>
      <c r="B28" s="20"/>
      <c r="C28" s="4" t="n">
        <v>2</v>
      </c>
      <c r="D28" s="4" t="n">
        <v>1</v>
      </c>
      <c r="E28" s="7" t="s">
        <v>16</v>
      </c>
      <c r="F28" s="4" t="s">
        <v>16</v>
      </c>
      <c r="G28" s="4" t="n">
        <v>3</v>
      </c>
      <c r="H28" s="11" t="n">
        <v>0.7</v>
      </c>
      <c r="I28" s="4" t="s">
        <v>16</v>
      </c>
      <c r="J28" s="21" t="s">
        <v>16</v>
      </c>
    </row>
    <row r="29" customFormat="false" ht="14.45" hidden="false" customHeight="true" outlineLevel="0" collapsed="false">
      <c r="A29" s="20" t="s">
        <v>35</v>
      </c>
      <c r="B29" s="20"/>
      <c r="C29" s="4" t="s">
        <v>16</v>
      </c>
      <c r="D29" s="4" t="s">
        <v>16</v>
      </c>
      <c r="E29" s="7" t="s">
        <v>16</v>
      </c>
      <c r="F29" s="4" t="s">
        <v>16</v>
      </c>
      <c r="G29" s="4" t="s">
        <v>16</v>
      </c>
      <c r="H29" s="11" t="s">
        <v>16</v>
      </c>
      <c r="I29" s="4" t="s">
        <v>16</v>
      </c>
      <c r="J29" s="22" t="s">
        <v>16</v>
      </c>
    </row>
    <row r="30" customFormat="false" ht="14.45" hidden="false" customHeight="true" outlineLevel="0" collapsed="false">
      <c r="A30" s="20" t="s">
        <v>36</v>
      </c>
      <c r="B30" s="20"/>
      <c r="C30" s="4" t="n">
        <v>7</v>
      </c>
      <c r="D30" s="4" t="n">
        <v>6</v>
      </c>
      <c r="E30" s="7" t="n">
        <v>17</v>
      </c>
      <c r="F30" s="4" t="n">
        <v>14</v>
      </c>
      <c r="G30" s="4" t="n">
        <v>44</v>
      </c>
      <c r="H30" s="11" t="n">
        <v>4.8</v>
      </c>
      <c r="I30" s="4" t="s">
        <v>16</v>
      </c>
      <c r="J30" s="22" t="s">
        <v>16</v>
      </c>
    </row>
    <row r="31" customFormat="false" ht="15" hidden="false" customHeight="true" outlineLevel="0" collapsed="false">
      <c r="A31" s="20" t="s">
        <v>37</v>
      </c>
      <c r="B31" s="20"/>
      <c r="C31" s="4" t="s">
        <v>16</v>
      </c>
      <c r="D31" s="4" t="s">
        <v>16</v>
      </c>
      <c r="E31" s="4" t="n">
        <v>1</v>
      </c>
      <c r="F31" s="4" t="s">
        <v>16</v>
      </c>
      <c r="G31" s="4" t="n">
        <v>1</v>
      </c>
      <c r="H31" s="11" t="n">
        <v>0.3</v>
      </c>
      <c r="I31" s="4" t="s">
        <v>16</v>
      </c>
      <c r="J31" s="22" t="s">
        <v>16</v>
      </c>
    </row>
    <row r="32" customFormat="false" ht="14.1" hidden="false" customHeight="false" outlineLevel="0" collapsed="false">
      <c r="A32" s="18" t="s">
        <v>38</v>
      </c>
      <c r="B32" s="18"/>
      <c r="C32" s="4" t="n">
        <v>1</v>
      </c>
      <c r="D32" s="4" t="n">
        <v>2</v>
      </c>
      <c r="E32" s="4" t="s">
        <v>16</v>
      </c>
      <c r="F32" s="4" t="s">
        <v>16</v>
      </c>
      <c r="G32" s="4" t="n">
        <v>3</v>
      </c>
      <c r="H32" s="11" t="n">
        <v>0.3</v>
      </c>
      <c r="I32" s="4" t="n">
        <v>3</v>
      </c>
      <c r="J32" s="22" t="n">
        <v>100</v>
      </c>
    </row>
    <row r="33" customFormat="false" ht="14.1" hidden="false" customHeight="false" outlineLevel="0" collapsed="false">
      <c r="A33" s="18" t="s">
        <v>39</v>
      </c>
      <c r="B33" s="18"/>
      <c r="C33" s="4" t="s">
        <v>16</v>
      </c>
      <c r="D33" s="4" t="n">
        <v>1</v>
      </c>
      <c r="E33" s="4" t="s">
        <v>16</v>
      </c>
      <c r="F33" s="4" t="n">
        <v>1</v>
      </c>
      <c r="G33" s="4" t="n">
        <v>2</v>
      </c>
      <c r="H33" s="11" t="n">
        <v>0.3</v>
      </c>
      <c r="I33" s="4" t="s">
        <v>16</v>
      </c>
      <c r="J33" s="22" t="s">
        <v>16</v>
      </c>
    </row>
    <row r="34" customFormat="false" ht="14.1" hidden="false" customHeight="false" outlineLevel="0" collapsed="false">
      <c r="A34" s="18" t="s">
        <v>40</v>
      </c>
      <c r="B34" s="18"/>
      <c r="C34" s="4" t="n">
        <v>5</v>
      </c>
      <c r="D34" s="4" t="n">
        <v>4</v>
      </c>
      <c r="E34" s="4" t="n">
        <v>3</v>
      </c>
      <c r="F34" s="4" t="n">
        <v>1</v>
      </c>
      <c r="G34" s="4" t="n">
        <v>13</v>
      </c>
      <c r="H34" s="11" t="n">
        <v>1.9</v>
      </c>
      <c r="I34" s="4" t="n">
        <v>1</v>
      </c>
      <c r="J34" s="11" t="n">
        <v>7.7</v>
      </c>
    </row>
    <row r="35" customFormat="false" ht="14.1" hidden="false" customHeight="false" outlineLevel="0" collapsed="false">
      <c r="A35" s="18" t="s">
        <v>41</v>
      </c>
      <c r="B35" s="18"/>
      <c r="C35" s="4" t="n">
        <v>25</v>
      </c>
      <c r="D35" s="4" t="n">
        <v>24</v>
      </c>
      <c r="E35" s="4" t="n">
        <v>34</v>
      </c>
      <c r="F35" s="4" t="n">
        <v>54</v>
      </c>
      <c r="G35" s="4" t="n">
        <v>137</v>
      </c>
      <c r="H35" s="11" t="n">
        <v>14.1</v>
      </c>
      <c r="I35" s="4" t="n">
        <v>4</v>
      </c>
      <c r="J35" s="21" t="n">
        <v>2.9</v>
      </c>
    </row>
    <row r="36" customFormat="false" ht="14.1" hidden="false" customHeight="false" outlineLevel="0" collapsed="false">
      <c r="A36" s="18" t="s">
        <v>42</v>
      </c>
      <c r="B36" s="18"/>
      <c r="C36" s="4" t="n">
        <v>24</v>
      </c>
      <c r="D36" s="4" t="n">
        <v>24</v>
      </c>
      <c r="E36" s="4" t="n">
        <v>35</v>
      </c>
      <c r="F36" s="4" t="n">
        <v>33</v>
      </c>
      <c r="G36" s="4" t="n">
        <v>116</v>
      </c>
      <c r="H36" s="11" t="n">
        <v>31.6</v>
      </c>
      <c r="I36" s="4" t="n">
        <v>3</v>
      </c>
      <c r="J36" s="22" t="n">
        <v>2.6</v>
      </c>
    </row>
    <row r="37" customFormat="false" ht="14.1" hidden="false" customHeight="false" outlineLevel="0" collapsed="false">
      <c r="A37" s="18" t="s">
        <v>43</v>
      </c>
      <c r="B37" s="18"/>
      <c r="C37" s="4" t="n">
        <v>3</v>
      </c>
      <c r="D37" s="4" t="s">
        <v>16</v>
      </c>
      <c r="E37" s="4" t="n">
        <v>2</v>
      </c>
      <c r="F37" s="4" t="n">
        <v>1</v>
      </c>
      <c r="G37" s="4" t="n">
        <v>6</v>
      </c>
      <c r="H37" s="11" t="n">
        <v>1.4</v>
      </c>
      <c r="I37" s="4" t="s">
        <v>16</v>
      </c>
      <c r="J37" s="22" t="s">
        <v>16</v>
      </c>
    </row>
    <row r="38" customFormat="false" ht="14.1" hidden="false" customHeight="false" outlineLevel="0" collapsed="false">
      <c r="A38" s="18" t="s">
        <v>44</v>
      </c>
      <c r="B38" s="18"/>
      <c r="C38" s="4" t="n">
        <v>1</v>
      </c>
      <c r="D38" s="4" t="n">
        <v>2</v>
      </c>
      <c r="E38" s="4" t="s">
        <v>16</v>
      </c>
      <c r="F38" s="4" t="s">
        <v>16</v>
      </c>
      <c r="G38" s="4" t="n">
        <v>3</v>
      </c>
      <c r="H38" s="11" t="n">
        <v>0.5</v>
      </c>
      <c r="I38" s="4" t="n">
        <v>3</v>
      </c>
      <c r="J38" s="22" t="n">
        <v>100</v>
      </c>
    </row>
    <row r="39" customFormat="false" ht="14.1" hidden="false" customHeight="false" outlineLevel="0" collapsed="false">
      <c r="A39" s="18" t="s">
        <v>45</v>
      </c>
      <c r="B39" s="18"/>
      <c r="C39" s="4" t="n">
        <v>1</v>
      </c>
      <c r="D39" s="4" t="n">
        <v>3</v>
      </c>
      <c r="E39" s="4" t="n">
        <v>4</v>
      </c>
      <c r="F39" s="4" t="n">
        <v>1</v>
      </c>
      <c r="G39" s="4" t="n">
        <v>9</v>
      </c>
      <c r="H39" s="11" t="n">
        <v>1.8</v>
      </c>
      <c r="I39" s="4" t="n">
        <v>5</v>
      </c>
      <c r="J39" s="22" t="n">
        <v>55.6</v>
      </c>
    </row>
    <row r="40" customFormat="false" ht="14.1" hidden="false" customHeight="false" outlineLevel="0" collapsed="false">
      <c r="A40" s="18" t="s">
        <v>46</v>
      </c>
      <c r="B40" s="18"/>
      <c r="C40" s="4" t="n">
        <v>12</v>
      </c>
      <c r="D40" s="4" t="n">
        <v>18</v>
      </c>
      <c r="E40" s="4" t="n">
        <v>28</v>
      </c>
      <c r="F40" s="4" t="n">
        <v>30</v>
      </c>
      <c r="G40" s="4" t="n">
        <v>88</v>
      </c>
      <c r="H40" s="11" t="n">
        <v>7.2</v>
      </c>
      <c r="I40" s="4" t="n">
        <v>3</v>
      </c>
      <c r="J40" s="22" t="n">
        <v>3.4</v>
      </c>
    </row>
    <row r="41" customFormat="false" ht="14.1" hidden="false" customHeight="false" outlineLevel="0" collapsed="false">
      <c r="A41" s="18" t="s">
        <v>47</v>
      </c>
      <c r="B41" s="18"/>
      <c r="C41" s="4" t="s">
        <v>16</v>
      </c>
      <c r="D41" s="4" t="n">
        <v>2</v>
      </c>
      <c r="E41" s="4" t="n">
        <v>14</v>
      </c>
      <c r="F41" s="4" t="n">
        <v>10</v>
      </c>
      <c r="G41" s="4" t="n">
        <v>26</v>
      </c>
      <c r="H41" s="11" t="n">
        <v>6.9</v>
      </c>
      <c r="I41" s="4" t="n">
        <v>2</v>
      </c>
      <c r="J41" s="11" t="n">
        <v>7.7</v>
      </c>
    </row>
    <row r="42" customFormat="false" ht="14.1" hidden="false" customHeight="false" outlineLevel="0" collapsed="false">
      <c r="A42" s="18" t="s">
        <v>48</v>
      </c>
      <c r="B42" s="18"/>
      <c r="C42" s="4" t="n">
        <v>2</v>
      </c>
      <c r="D42" s="4" t="n">
        <v>1</v>
      </c>
      <c r="E42" s="4" t="s">
        <v>16</v>
      </c>
      <c r="F42" s="4" t="n">
        <v>2</v>
      </c>
      <c r="G42" s="4" t="n">
        <v>5</v>
      </c>
      <c r="H42" s="11" t="n">
        <v>0.7</v>
      </c>
      <c r="I42" s="4" t="s">
        <v>16</v>
      </c>
      <c r="J42" s="11" t="s">
        <v>16</v>
      </c>
    </row>
    <row r="43" customFormat="false" ht="14.1" hidden="false" customHeight="false" outlineLevel="0" collapsed="false">
      <c r="A43" s="18" t="s">
        <v>49</v>
      </c>
      <c r="B43" s="18"/>
      <c r="C43" s="4" t="n">
        <v>2</v>
      </c>
      <c r="D43" s="4" t="n">
        <v>49</v>
      </c>
      <c r="E43" s="4" t="n">
        <v>3</v>
      </c>
      <c r="F43" s="1" t="s">
        <v>16</v>
      </c>
      <c r="G43" s="4" t="n">
        <v>54</v>
      </c>
      <c r="H43" s="11" t="n">
        <v>8.5</v>
      </c>
      <c r="I43" s="4" t="n">
        <v>1</v>
      </c>
      <c r="J43" s="21" t="n">
        <v>1.9</v>
      </c>
    </row>
    <row r="44" customFormat="false" ht="14.1" hidden="false" customHeight="false" outlineLevel="0" collapsed="false">
      <c r="A44" s="18" t="s">
        <v>50</v>
      </c>
      <c r="B44" s="18"/>
      <c r="C44" s="4" t="n">
        <v>8</v>
      </c>
      <c r="D44" s="4" t="n">
        <v>25</v>
      </c>
      <c r="E44" s="4" t="n">
        <v>25</v>
      </c>
      <c r="F44" s="4" t="n">
        <v>23</v>
      </c>
      <c r="G44" s="4" t="n">
        <v>81</v>
      </c>
      <c r="H44" s="11" t="n">
        <v>13.2</v>
      </c>
      <c r="I44" s="4" t="n">
        <v>25</v>
      </c>
      <c r="J44" s="11" t="n">
        <v>30.9</v>
      </c>
    </row>
    <row r="45" customFormat="false" ht="14.1" hidden="false" customHeight="false" outlineLevel="0" collapsed="false">
      <c r="A45" s="18" t="s">
        <v>51</v>
      </c>
      <c r="B45" s="18"/>
      <c r="C45" s="4" t="s">
        <v>16</v>
      </c>
      <c r="D45" s="4" t="s">
        <v>16</v>
      </c>
      <c r="E45" s="4" t="n">
        <v>1</v>
      </c>
      <c r="F45" s="4" t="s">
        <v>16</v>
      </c>
      <c r="G45" s="4" t="n">
        <v>1</v>
      </c>
      <c r="H45" s="11" t="n">
        <v>0.3</v>
      </c>
      <c r="I45" s="4" t="n">
        <v>1</v>
      </c>
      <c r="J45" s="11" t="n">
        <v>100</v>
      </c>
    </row>
    <row r="46" customFormat="false" ht="14.1" hidden="false" customHeight="false" outlineLevel="0" collapsed="false">
      <c r="A46" s="18" t="s">
        <v>52</v>
      </c>
      <c r="B46" s="18"/>
      <c r="C46" s="4" t="s">
        <v>16</v>
      </c>
      <c r="D46" s="16" t="n">
        <v>1</v>
      </c>
      <c r="E46" s="4" t="s">
        <v>16</v>
      </c>
      <c r="F46" s="4" t="n">
        <v>2</v>
      </c>
      <c r="G46" s="4" t="n">
        <v>3</v>
      </c>
      <c r="H46" s="11" t="n">
        <v>0.8</v>
      </c>
      <c r="I46" s="4" t="n">
        <v>1</v>
      </c>
      <c r="J46" s="11" t="n">
        <v>33.3</v>
      </c>
    </row>
    <row r="47" customFormat="false" ht="14.1" hidden="false" customHeight="true" outlineLevel="0" collapsed="false">
      <c r="A47" s="20" t="s">
        <v>53</v>
      </c>
      <c r="B47" s="20"/>
      <c r="C47" s="4" t="n">
        <v>21</v>
      </c>
      <c r="D47" s="4" t="n">
        <v>38</v>
      </c>
      <c r="E47" s="4" t="n">
        <v>34</v>
      </c>
      <c r="F47" s="4" t="n">
        <v>84</v>
      </c>
      <c r="G47" s="4" t="n">
        <v>177</v>
      </c>
      <c r="H47" s="21" t="n">
        <v>48.7</v>
      </c>
      <c r="I47" s="4" t="n">
        <v>7</v>
      </c>
      <c r="J47" s="21" t="n">
        <v>4</v>
      </c>
    </row>
    <row r="48" customFormat="false" ht="14.1" hidden="false" customHeight="false" outlineLevel="0" collapsed="false">
      <c r="A48" s="18" t="s">
        <v>54</v>
      </c>
      <c r="B48" s="18"/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11" t="s">
        <v>16</v>
      </c>
      <c r="I48" s="24" t="s">
        <v>16</v>
      </c>
      <c r="J48" s="11" t="s">
        <v>16</v>
      </c>
    </row>
    <row r="49" customFormat="false" ht="14.1" hidden="false" customHeight="false" outlineLevel="0" collapsed="false">
      <c r="A49" s="18" t="s">
        <v>55</v>
      </c>
      <c r="B49" s="18"/>
      <c r="C49" s="4" t="n">
        <v>141</v>
      </c>
      <c r="D49" s="4" t="n">
        <v>86</v>
      </c>
      <c r="E49" s="4" t="n">
        <v>132</v>
      </c>
      <c r="F49" s="4" t="n">
        <v>156</v>
      </c>
      <c r="G49" s="4" t="n">
        <v>515</v>
      </c>
      <c r="H49" s="11" t="n">
        <v>58.3</v>
      </c>
      <c r="I49" s="4" t="n">
        <v>70</v>
      </c>
      <c r="J49" s="11" t="n">
        <v>13.6</v>
      </c>
    </row>
    <row r="50" customFormat="false" ht="14.45" hidden="false" customHeight="true" outlineLevel="0" collapsed="false">
      <c r="A50" s="18" t="s">
        <v>56</v>
      </c>
      <c r="B50" s="18"/>
      <c r="C50" s="4" t="n">
        <v>9</v>
      </c>
      <c r="D50" s="4" t="n">
        <v>3</v>
      </c>
      <c r="E50" s="4" t="n">
        <v>45</v>
      </c>
      <c r="F50" s="4" t="n">
        <v>30</v>
      </c>
      <c r="G50" s="4" t="n">
        <v>87</v>
      </c>
      <c r="H50" s="11" t="n">
        <v>15.8</v>
      </c>
      <c r="I50" s="4" t="s">
        <v>16</v>
      </c>
      <c r="J50" s="11" t="s">
        <v>16</v>
      </c>
    </row>
    <row r="51" customFormat="false" ht="14.1" hidden="false" customHeight="false" outlineLevel="0" collapsed="false">
      <c r="A51" s="18" t="s">
        <v>57</v>
      </c>
      <c r="B51" s="18"/>
      <c r="C51" s="4" t="n">
        <v>1</v>
      </c>
      <c r="D51" s="4" t="s">
        <v>16</v>
      </c>
      <c r="E51" s="4" t="n">
        <v>10</v>
      </c>
      <c r="F51" s="4" t="n">
        <v>4</v>
      </c>
      <c r="G51" s="4" t="n">
        <v>15</v>
      </c>
      <c r="H51" s="11" t="n">
        <v>2.5</v>
      </c>
      <c r="I51" s="7" t="n">
        <v>2</v>
      </c>
      <c r="J51" s="11" t="n">
        <v>13.3</v>
      </c>
    </row>
    <row r="52" customFormat="false" ht="14.45" hidden="false" customHeight="true" outlineLevel="0" collapsed="false">
      <c r="A52" s="20" t="s">
        <v>58</v>
      </c>
      <c r="B52" s="20"/>
      <c r="C52" s="4" t="n">
        <v>57</v>
      </c>
      <c r="D52" s="4" t="n">
        <v>45</v>
      </c>
      <c r="E52" s="1" t="n">
        <v>79</v>
      </c>
      <c r="F52" s="4" t="n">
        <v>102</v>
      </c>
      <c r="G52" s="4" t="n">
        <v>283</v>
      </c>
      <c r="H52" s="11" t="n">
        <v>47</v>
      </c>
      <c r="I52" s="4" t="n">
        <v>14</v>
      </c>
      <c r="J52" s="11" t="n">
        <v>4.9</v>
      </c>
    </row>
    <row r="53" customFormat="false" ht="14.1" hidden="false" customHeight="false" outlineLevel="0" collapsed="false">
      <c r="A53" s="18" t="s">
        <v>59</v>
      </c>
      <c r="B53" s="18"/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11" t="s">
        <v>16</v>
      </c>
      <c r="I53" s="4" t="s">
        <v>16</v>
      </c>
      <c r="J53" s="21" t="s">
        <v>16</v>
      </c>
    </row>
    <row r="54" customFormat="false" ht="14.1" hidden="false" customHeight="false" outlineLevel="0" collapsed="false">
      <c r="A54" s="18" t="s">
        <v>60</v>
      </c>
      <c r="B54" s="18"/>
      <c r="C54" s="4" t="n">
        <v>150</v>
      </c>
      <c r="D54" s="4" t="n">
        <v>241</v>
      </c>
      <c r="E54" s="4" t="n">
        <v>241</v>
      </c>
      <c r="F54" s="4" t="n">
        <v>278</v>
      </c>
      <c r="G54" s="4" t="n">
        <v>910</v>
      </c>
      <c r="H54" s="11" t="n">
        <v>220.1</v>
      </c>
      <c r="I54" s="7" t="n">
        <v>5</v>
      </c>
      <c r="J54" s="11" t="n">
        <v>0.5</v>
      </c>
    </row>
    <row r="55" customFormat="false" ht="14.1" hidden="false" customHeight="false" outlineLevel="0" collapsed="false">
      <c r="A55" s="18" t="s">
        <v>61</v>
      </c>
      <c r="B55" s="18"/>
      <c r="C55" s="4" t="n">
        <v>26</v>
      </c>
      <c r="D55" s="4" t="n">
        <v>22</v>
      </c>
      <c r="E55" s="4" t="n">
        <v>19</v>
      </c>
      <c r="F55" s="4" t="n">
        <v>20</v>
      </c>
      <c r="G55" s="4" t="n">
        <v>87</v>
      </c>
      <c r="H55" s="11" t="n">
        <v>8.2</v>
      </c>
      <c r="I55" s="4" t="n">
        <v>47</v>
      </c>
      <c r="J55" s="11" t="n">
        <v>54</v>
      </c>
    </row>
    <row r="56" customFormat="false" ht="14.45" hidden="false" customHeight="true" outlineLevel="0" collapsed="false">
      <c r="A56" s="20" t="s">
        <v>62</v>
      </c>
      <c r="B56" s="20"/>
      <c r="C56" s="4" t="n">
        <v>3</v>
      </c>
      <c r="D56" s="4" t="s">
        <v>16</v>
      </c>
      <c r="E56" s="4" t="s">
        <v>16</v>
      </c>
      <c r="F56" s="16" t="s">
        <v>16</v>
      </c>
      <c r="G56" s="4" t="n">
        <v>3</v>
      </c>
      <c r="H56" s="11" t="n">
        <v>0.6</v>
      </c>
      <c r="I56" s="4" t="s">
        <v>16</v>
      </c>
      <c r="J56" s="11" t="s">
        <v>16</v>
      </c>
    </row>
    <row r="57" customFormat="false" ht="14.1" hidden="false" customHeight="false" outlineLevel="0" collapsed="false">
      <c r="A57" s="18" t="s">
        <v>63</v>
      </c>
      <c r="B57" s="18"/>
      <c r="C57" s="4" t="n">
        <v>2</v>
      </c>
      <c r="D57" s="4" t="n">
        <v>2</v>
      </c>
      <c r="E57" s="4" t="n">
        <v>3</v>
      </c>
      <c r="F57" s="4" t="n">
        <v>3</v>
      </c>
      <c r="G57" s="4" t="n">
        <v>10</v>
      </c>
      <c r="H57" s="11" t="n">
        <v>1.7</v>
      </c>
      <c r="I57" s="4" t="n">
        <v>7</v>
      </c>
      <c r="J57" s="11" t="n">
        <v>70</v>
      </c>
    </row>
    <row r="58" customFormat="false" ht="12.8" hidden="false" customHeight="false" outlineLevel="0" collapsed="false">
      <c r="C58" s="29" t="n">
        <f aca="false">SUM(C9:C57)</f>
        <v>940</v>
      </c>
      <c r="D58" s="29" t="n">
        <f aca="false">SUM(D9:D57)</f>
        <v>1092</v>
      </c>
      <c r="E58" s="29" t="n">
        <f aca="false">SUM(E9:E57)</f>
        <v>1319</v>
      </c>
      <c r="F58" s="29" t="n">
        <f aca="false">SUM(F9:F57)</f>
        <v>1520</v>
      </c>
      <c r="G58" s="29" t="n">
        <f aca="false">SUM(G9:G57)</f>
        <v>4871</v>
      </c>
      <c r="H58" s="31"/>
      <c r="I58" s="29" t="n">
        <f aca="false">SUM(I9:I57)</f>
        <v>370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7" activeCellId="0" sqref="J57"/>
    </sheetView>
  </sheetViews>
  <sheetFormatPr defaultRowHeight="12.8" zeroHeight="false" outlineLevelRow="0" outlineLevelCol="0"/>
  <cols>
    <col collapsed="false" customWidth="true" hidden="false" outlineLevel="0" max="1" min="1" style="29" width="19.99"/>
    <col collapsed="false" customWidth="true" hidden="false" outlineLevel="0" max="2" min="2" style="29" width="8.29"/>
    <col collapsed="false" customWidth="true" hidden="false" outlineLevel="0" max="6" min="3" style="29" width="10.71"/>
    <col collapsed="false" customWidth="true" hidden="false" outlineLevel="0" max="10" min="7" style="29" width="14.28"/>
    <col collapsed="false" customWidth="true" hidden="false" outlineLevel="0" max="1025" min="11" style="0" width="8.86"/>
  </cols>
  <sheetData>
    <row r="1" customFormat="false" ht="12.8" hidden="false" customHeight="false" outlineLevel="0" collapsed="false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</row>
    <row r="5" customFormat="false" ht="22.9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5" t="s">
        <v>3</v>
      </c>
      <c r="H5" s="6" t="s">
        <v>4</v>
      </c>
      <c r="I5" s="4" t="s">
        <v>5</v>
      </c>
      <c r="J5" s="4"/>
    </row>
    <row r="6" customFormat="false" ht="45" hidden="false" customHeight="true" outlineLevel="0" collapsed="false">
      <c r="A6" s="3"/>
      <c r="B6" s="3"/>
      <c r="C6" s="7" t="s">
        <v>6</v>
      </c>
      <c r="D6" s="7" t="s">
        <v>7</v>
      </c>
      <c r="E6" s="7" t="s">
        <v>8</v>
      </c>
      <c r="F6" s="7" t="s">
        <v>9</v>
      </c>
      <c r="G6" s="5"/>
      <c r="H6" s="6"/>
      <c r="I6" s="7" t="s">
        <v>10</v>
      </c>
      <c r="J6" s="7" t="s">
        <v>11</v>
      </c>
    </row>
    <row r="7" customFormat="false" ht="19.5" hidden="false" customHeight="true" outlineLevel="0" collapsed="false">
      <c r="A7" s="28" t="s">
        <v>12</v>
      </c>
      <c r="B7" s="9" t="n">
        <v>1978</v>
      </c>
      <c r="C7" s="4" t="n">
        <v>4327</v>
      </c>
      <c r="D7" s="7" t="n">
        <v>4191</v>
      </c>
      <c r="E7" s="4" t="n">
        <v>2299</v>
      </c>
      <c r="F7" s="4" t="n">
        <v>4364</v>
      </c>
      <c r="G7" s="4" t="n">
        <v>15181</v>
      </c>
      <c r="H7" s="11" t="n">
        <v>43.4</v>
      </c>
      <c r="I7" s="4" t="n">
        <v>481</v>
      </c>
      <c r="J7" s="11" t="n">
        <v>3.2</v>
      </c>
    </row>
    <row r="8" customFormat="false" ht="18.75" hidden="false" customHeight="true" outlineLevel="0" collapsed="false">
      <c r="A8" s="28"/>
      <c r="B8" s="12" t="s">
        <v>13</v>
      </c>
      <c r="C8" s="4" t="n">
        <v>4256</v>
      </c>
      <c r="D8" s="4" t="n">
        <v>4970</v>
      </c>
      <c r="E8" s="4" t="n">
        <v>4387</v>
      </c>
      <c r="F8" s="4" t="n">
        <v>20367</v>
      </c>
      <c r="G8" s="4" t="n">
        <v>33980</v>
      </c>
      <c r="H8" s="11" t="n">
        <v>96.5</v>
      </c>
      <c r="I8" s="4" t="n">
        <v>662</v>
      </c>
      <c r="J8" s="13" t="n">
        <v>1.9</v>
      </c>
    </row>
    <row r="9" customFormat="false" ht="14.1" hidden="false" customHeight="false" outlineLevel="0" collapsed="false">
      <c r="A9" s="14" t="s">
        <v>14</v>
      </c>
      <c r="B9" s="14"/>
      <c r="C9" s="15" t="n">
        <v>490</v>
      </c>
      <c r="D9" s="16" t="n">
        <v>426</v>
      </c>
      <c r="E9" s="15" t="n">
        <v>387</v>
      </c>
      <c r="F9" s="15" t="n">
        <v>1787</v>
      </c>
      <c r="G9" s="15" t="n">
        <v>3090</v>
      </c>
      <c r="H9" s="21" t="n">
        <v>136</v>
      </c>
      <c r="I9" s="15" t="n">
        <v>49</v>
      </c>
      <c r="J9" s="13" t="n">
        <v>1.6</v>
      </c>
    </row>
    <row r="10" customFormat="false" ht="14.1" hidden="false" customHeight="false" outlineLevel="0" collapsed="false">
      <c r="A10" s="18" t="s">
        <v>15</v>
      </c>
      <c r="B10" s="18"/>
      <c r="C10" s="4" t="n">
        <v>14</v>
      </c>
      <c r="D10" s="7" t="n">
        <v>14</v>
      </c>
      <c r="E10" s="4" t="n">
        <v>24</v>
      </c>
      <c r="F10" s="15" t="n">
        <v>47</v>
      </c>
      <c r="G10" s="4" t="n">
        <v>99</v>
      </c>
      <c r="H10" s="22" t="n">
        <v>34.8</v>
      </c>
      <c r="I10" s="4" t="n">
        <v>2</v>
      </c>
      <c r="J10" s="11" t="n">
        <v>2</v>
      </c>
    </row>
    <row r="11" customFormat="false" ht="14.1" hidden="false" customHeight="false" outlineLevel="0" collapsed="false">
      <c r="A11" s="18" t="s">
        <v>17</v>
      </c>
      <c r="B11" s="18"/>
      <c r="C11" s="4" t="n">
        <v>98</v>
      </c>
      <c r="D11" s="7" t="n">
        <v>79</v>
      </c>
      <c r="E11" s="16" t="n">
        <v>56</v>
      </c>
      <c r="F11" s="15" t="n">
        <v>237</v>
      </c>
      <c r="G11" s="4" t="n">
        <v>470</v>
      </c>
      <c r="H11" s="22" t="n">
        <v>74.2</v>
      </c>
      <c r="I11" s="4" t="n">
        <v>11</v>
      </c>
      <c r="J11" s="11" t="n">
        <v>2.3</v>
      </c>
    </row>
    <row r="12" customFormat="false" ht="14.1" hidden="false" customHeight="false" outlineLevel="0" collapsed="false">
      <c r="A12" s="18" t="s">
        <v>18</v>
      </c>
      <c r="B12" s="18"/>
      <c r="C12" s="4" t="n">
        <v>122</v>
      </c>
      <c r="D12" s="7" t="n">
        <v>151</v>
      </c>
      <c r="E12" s="4" t="n">
        <v>87</v>
      </c>
      <c r="F12" s="15" t="n">
        <v>398</v>
      </c>
      <c r="G12" s="4" t="n">
        <v>758</v>
      </c>
      <c r="H12" s="22" t="n">
        <v>93.1</v>
      </c>
      <c r="I12" s="4" t="n">
        <v>12</v>
      </c>
      <c r="J12" s="11" t="n">
        <v>1.6</v>
      </c>
    </row>
    <row r="13" customFormat="false" ht="14.1" hidden="false" customHeight="false" outlineLevel="0" collapsed="false">
      <c r="A13" s="18" t="s">
        <v>19</v>
      </c>
      <c r="B13" s="18"/>
      <c r="C13" s="4" t="n">
        <v>79</v>
      </c>
      <c r="D13" s="7" t="n">
        <v>147</v>
      </c>
      <c r="E13" s="4" t="n">
        <v>185</v>
      </c>
      <c r="F13" s="15" t="n">
        <v>808</v>
      </c>
      <c r="G13" s="4" t="n">
        <v>1219</v>
      </c>
      <c r="H13" s="22" t="n">
        <v>119.2</v>
      </c>
      <c r="I13" s="4" t="n">
        <v>20</v>
      </c>
      <c r="J13" s="11" t="n">
        <v>1.6</v>
      </c>
    </row>
    <row r="14" customFormat="false" ht="14.1" hidden="false" customHeight="false" outlineLevel="0" collapsed="false">
      <c r="A14" s="18" t="s">
        <v>20</v>
      </c>
      <c r="B14" s="18"/>
      <c r="C14" s="4" t="n">
        <v>8</v>
      </c>
      <c r="D14" s="7" t="n">
        <v>11</v>
      </c>
      <c r="E14" s="4" t="n">
        <v>7</v>
      </c>
      <c r="F14" s="15" t="n">
        <v>17</v>
      </c>
      <c r="G14" s="4" t="n">
        <v>43</v>
      </c>
      <c r="H14" s="22" t="n">
        <v>18.8</v>
      </c>
      <c r="I14" s="4" t="n">
        <v>1</v>
      </c>
      <c r="J14" s="11" t="n">
        <v>2.3</v>
      </c>
    </row>
    <row r="15" customFormat="false" ht="14.1" hidden="false" customHeight="false" outlineLevel="0" collapsed="false">
      <c r="A15" s="18" t="s">
        <v>21</v>
      </c>
      <c r="B15" s="18"/>
      <c r="C15" s="4" t="n">
        <v>51</v>
      </c>
      <c r="D15" s="7" t="n">
        <v>46</v>
      </c>
      <c r="E15" s="16" t="n">
        <v>33</v>
      </c>
      <c r="F15" s="15" t="n">
        <v>294</v>
      </c>
      <c r="G15" s="4" t="n">
        <v>424</v>
      </c>
      <c r="H15" s="22" t="n">
        <v>105.4</v>
      </c>
      <c r="I15" s="4" t="n">
        <v>6</v>
      </c>
      <c r="J15" s="11" t="n">
        <v>1.4</v>
      </c>
    </row>
    <row r="16" customFormat="false" ht="14.1" hidden="false" customHeight="false" outlineLevel="0" collapsed="false">
      <c r="A16" s="18" t="s">
        <v>22</v>
      </c>
      <c r="B16" s="18"/>
      <c r="C16" s="4" t="n">
        <v>40</v>
      </c>
      <c r="D16" s="7" t="n">
        <v>39</v>
      </c>
      <c r="E16" s="4" t="n">
        <v>42</v>
      </c>
      <c r="F16" s="15" t="n">
        <v>339</v>
      </c>
      <c r="G16" s="4" t="n">
        <v>460</v>
      </c>
      <c r="H16" s="22" t="n">
        <v>61.8</v>
      </c>
      <c r="I16" s="4" t="n">
        <v>11</v>
      </c>
      <c r="J16" s="11" t="n">
        <v>2.4</v>
      </c>
    </row>
    <row r="17" customFormat="false" ht="14.1" hidden="false" customHeight="false" outlineLevel="0" collapsed="false">
      <c r="A17" s="18" t="s">
        <v>23</v>
      </c>
      <c r="B17" s="18"/>
      <c r="C17" s="4" t="n">
        <v>45</v>
      </c>
      <c r="D17" s="7" t="n">
        <v>163</v>
      </c>
      <c r="E17" s="4" t="n">
        <v>153</v>
      </c>
      <c r="F17" s="15" t="n">
        <v>599</v>
      </c>
      <c r="G17" s="4" t="n">
        <v>960</v>
      </c>
      <c r="H17" s="22" t="n">
        <v>221.1</v>
      </c>
      <c r="I17" s="4" t="n">
        <v>6</v>
      </c>
      <c r="J17" s="11" t="n">
        <v>0.6</v>
      </c>
    </row>
    <row r="18" customFormat="false" ht="14.1" hidden="false" customHeight="false" outlineLevel="0" collapsed="false">
      <c r="A18" s="18" t="s">
        <v>24</v>
      </c>
      <c r="B18" s="18"/>
      <c r="C18" s="4" t="n">
        <v>144</v>
      </c>
      <c r="D18" s="7" t="n">
        <v>109</v>
      </c>
      <c r="E18" s="4" t="n">
        <v>116</v>
      </c>
      <c r="F18" s="15" t="n">
        <v>758</v>
      </c>
      <c r="G18" s="4" t="n">
        <v>1127</v>
      </c>
      <c r="H18" s="22" t="n">
        <v>86.5</v>
      </c>
      <c r="I18" s="4" t="n">
        <v>47</v>
      </c>
      <c r="J18" s="11" t="n">
        <v>4.2</v>
      </c>
    </row>
    <row r="19" customFormat="false" ht="14.1" hidden="false" customHeight="false" outlineLevel="0" collapsed="false">
      <c r="A19" s="18" t="s">
        <v>25</v>
      </c>
      <c r="B19" s="18"/>
      <c r="C19" s="4" t="n">
        <v>35</v>
      </c>
      <c r="D19" s="7" t="n">
        <v>29</v>
      </c>
      <c r="E19" s="15" t="n">
        <v>32</v>
      </c>
      <c r="F19" s="15" t="n">
        <v>151</v>
      </c>
      <c r="G19" s="4" t="n">
        <v>247</v>
      </c>
      <c r="H19" s="22" t="n">
        <v>55.3</v>
      </c>
      <c r="I19" s="4" t="n">
        <v>5</v>
      </c>
      <c r="J19" s="11" t="n">
        <v>2</v>
      </c>
    </row>
    <row r="20" customFormat="false" ht="14.1" hidden="false" customHeight="false" outlineLevel="0" collapsed="false">
      <c r="A20" s="18" t="s">
        <v>26</v>
      </c>
      <c r="B20" s="18"/>
      <c r="C20" s="4" t="n">
        <v>126</v>
      </c>
      <c r="D20" s="4" t="n">
        <v>195</v>
      </c>
      <c r="E20" s="15" t="n">
        <v>94</v>
      </c>
      <c r="F20" s="15" t="n">
        <v>259</v>
      </c>
      <c r="G20" s="4" t="n">
        <v>674</v>
      </c>
      <c r="H20" s="11" t="n">
        <v>137.8</v>
      </c>
      <c r="I20" s="4" t="n">
        <v>14</v>
      </c>
      <c r="J20" s="11" t="n">
        <v>2.1</v>
      </c>
    </row>
    <row r="21" customFormat="false" ht="14.1" hidden="false" customHeight="false" outlineLevel="0" collapsed="false">
      <c r="A21" s="18" t="s">
        <v>27</v>
      </c>
      <c r="B21" s="18"/>
      <c r="C21" s="4" t="n">
        <v>38</v>
      </c>
      <c r="D21" s="4" t="n">
        <v>48</v>
      </c>
      <c r="E21" s="4" t="n">
        <v>47</v>
      </c>
      <c r="F21" s="15" t="n">
        <v>252</v>
      </c>
      <c r="G21" s="4" t="n">
        <v>385</v>
      </c>
      <c r="H21" s="21" t="n">
        <v>58.3</v>
      </c>
      <c r="I21" s="4" t="n">
        <v>2</v>
      </c>
      <c r="J21" s="11" t="n">
        <v>0.5</v>
      </c>
    </row>
    <row r="22" customFormat="false" ht="14.1" hidden="false" customHeight="false" outlineLevel="0" collapsed="false">
      <c r="A22" s="18" t="s">
        <v>28</v>
      </c>
      <c r="B22" s="18"/>
      <c r="C22" s="4" t="n">
        <v>345</v>
      </c>
      <c r="D22" s="4" t="n">
        <v>313</v>
      </c>
      <c r="E22" s="4" t="n">
        <v>343</v>
      </c>
      <c r="F22" s="15" t="n">
        <v>1672</v>
      </c>
      <c r="G22" s="4" t="n">
        <v>2673</v>
      </c>
      <c r="H22" s="22" t="n">
        <v>73.3</v>
      </c>
      <c r="I22" s="4" t="n">
        <v>23</v>
      </c>
      <c r="J22" s="11" t="n">
        <v>0.9</v>
      </c>
    </row>
    <row r="23" customFormat="false" ht="14.1" hidden="false" customHeight="false" outlineLevel="0" collapsed="false">
      <c r="A23" s="18" t="s">
        <v>29</v>
      </c>
      <c r="B23" s="18"/>
      <c r="C23" s="4" t="n">
        <v>98</v>
      </c>
      <c r="D23" s="4" t="n">
        <v>133</v>
      </c>
      <c r="E23" s="4" t="n">
        <v>135</v>
      </c>
      <c r="F23" s="15" t="n">
        <v>575</v>
      </c>
      <c r="G23" s="4" t="n">
        <v>941</v>
      </c>
      <c r="H23" s="22" t="n">
        <v>88.8</v>
      </c>
      <c r="I23" s="4" t="n">
        <v>18</v>
      </c>
      <c r="J23" s="11" t="n">
        <v>1.9</v>
      </c>
    </row>
    <row r="24" customFormat="false" ht="14.1" hidden="false" customHeight="false" outlineLevel="0" collapsed="false">
      <c r="A24" s="18" t="s">
        <v>30</v>
      </c>
      <c r="B24" s="18"/>
      <c r="C24" s="4" t="n">
        <v>8</v>
      </c>
      <c r="D24" s="16" t="n">
        <v>11</v>
      </c>
      <c r="E24" s="16" t="n">
        <v>17</v>
      </c>
      <c r="F24" s="15" t="n">
        <v>86</v>
      </c>
      <c r="G24" s="4" t="n">
        <v>122</v>
      </c>
      <c r="H24" s="22" t="n">
        <v>28</v>
      </c>
      <c r="I24" s="4" t="n">
        <v>10</v>
      </c>
      <c r="J24" s="11" t="n">
        <v>8.2</v>
      </c>
    </row>
    <row r="25" customFormat="false" ht="14.1" hidden="false" customHeight="false" outlineLevel="0" collapsed="false">
      <c r="A25" s="18" t="s">
        <v>31</v>
      </c>
      <c r="B25" s="18"/>
      <c r="C25" s="4" t="n">
        <v>43</v>
      </c>
      <c r="D25" s="4" t="n">
        <v>41</v>
      </c>
      <c r="E25" s="4" t="n">
        <v>58</v>
      </c>
      <c r="F25" s="15" t="n">
        <v>244</v>
      </c>
      <c r="G25" s="4" t="n">
        <v>386</v>
      </c>
      <c r="H25" s="11" t="n">
        <v>85.1</v>
      </c>
      <c r="I25" s="4" t="n">
        <v>5</v>
      </c>
      <c r="J25" s="11" t="n">
        <v>1.3</v>
      </c>
    </row>
    <row r="26" customFormat="false" ht="14.1" hidden="false" customHeight="true" outlineLevel="0" collapsed="false">
      <c r="A26" s="20" t="s">
        <v>32</v>
      </c>
      <c r="B26" s="20"/>
      <c r="C26" s="4" t="n">
        <v>272</v>
      </c>
      <c r="D26" s="15" t="n">
        <v>269</v>
      </c>
      <c r="E26" s="16" t="n">
        <v>200</v>
      </c>
      <c r="F26" s="4" t="n">
        <v>1092</v>
      </c>
      <c r="G26" s="4" t="n">
        <v>1833</v>
      </c>
      <c r="H26" s="11" t="n">
        <v>159.7</v>
      </c>
      <c r="I26" s="4" t="n">
        <v>50</v>
      </c>
      <c r="J26" s="11" t="n">
        <v>2.7</v>
      </c>
    </row>
    <row r="27" customFormat="false" ht="14.45" hidden="false" customHeight="true" outlineLevel="0" collapsed="false">
      <c r="A27" s="20" t="s">
        <v>33</v>
      </c>
      <c r="B27" s="20"/>
      <c r="C27" s="4" t="n">
        <v>16</v>
      </c>
      <c r="D27" s="4" t="n">
        <v>24</v>
      </c>
      <c r="E27" s="7" t="n">
        <v>19</v>
      </c>
      <c r="F27" s="4" t="n">
        <v>73</v>
      </c>
      <c r="G27" s="4" t="n">
        <v>132</v>
      </c>
      <c r="H27" s="11" t="n">
        <v>29.9</v>
      </c>
      <c r="I27" s="4" t="n">
        <v>14</v>
      </c>
      <c r="J27" s="11" t="n">
        <v>10.6</v>
      </c>
    </row>
    <row r="28" customFormat="false" ht="14.45" hidden="false" customHeight="true" outlineLevel="0" collapsed="false">
      <c r="A28" s="20" t="s">
        <v>34</v>
      </c>
      <c r="B28" s="20"/>
      <c r="C28" s="4" t="n">
        <v>94</v>
      </c>
      <c r="D28" s="4" t="n">
        <v>155</v>
      </c>
      <c r="E28" s="7" t="n">
        <v>92</v>
      </c>
      <c r="F28" s="4" t="n">
        <v>336</v>
      </c>
      <c r="G28" s="4" t="n">
        <v>677</v>
      </c>
      <c r="H28" s="11" t="n">
        <v>152.2</v>
      </c>
      <c r="I28" s="4" t="n">
        <v>1</v>
      </c>
      <c r="J28" s="21" t="n">
        <v>0.1</v>
      </c>
    </row>
    <row r="29" customFormat="false" ht="14.45" hidden="false" customHeight="true" outlineLevel="0" collapsed="false">
      <c r="A29" s="20" t="s">
        <v>35</v>
      </c>
      <c r="B29" s="20"/>
      <c r="C29" s="4" t="n">
        <v>32</v>
      </c>
      <c r="D29" s="4" t="n">
        <v>9</v>
      </c>
      <c r="E29" s="7" t="n">
        <v>30</v>
      </c>
      <c r="F29" s="4" t="n">
        <v>165</v>
      </c>
      <c r="G29" s="4" t="n">
        <v>236</v>
      </c>
      <c r="H29" s="11" t="n">
        <v>66.7</v>
      </c>
      <c r="I29" s="4" t="s">
        <v>16</v>
      </c>
      <c r="J29" s="22" t="s">
        <v>16</v>
      </c>
    </row>
    <row r="30" customFormat="false" ht="14.45" hidden="false" customHeight="true" outlineLevel="0" collapsed="false">
      <c r="A30" s="20" t="s">
        <v>36</v>
      </c>
      <c r="B30" s="20"/>
      <c r="C30" s="4" t="n">
        <v>72</v>
      </c>
      <c r="D30" s="4" t="n">
        <v>65</v>
      </c>
      <c r="E30" s="7" t="n">
        <v>38</v>
      </c>
      <c r="F30" s="4" t="n">
        <v>199</v>
      </c>
      <c r="G30" s="4" t="n">
        <v>374</v>
      </c>
      <c r="H30" s="11" t="n">
        <v>40.7</v>
      </c>
      <c r="I30" s="4" t="n">
        <v>19</v>
      </c>
      <c r="J30" s="22" t="n">
        <v>5.1</v>
      </c>
    </row>
    <row r="31" customFormat="false" ht="15" hidden="false" customHeight="true" outlineLevel="0" collapsed="false">
      <c r="A31" s="20" t="s">
        <v>37</v>
      </c>
      <c r="B31" s="20"/>
      <c r="C31" s="4" t="n">
        <v>19</v>
      </c>
      <c r="D31" s="4" t="n">
        <v>13</v>
      </c>
      <c r="E31" s="4" t="n">
        <v>6</v>
      </c>
      <c r="F31" s="4" t="n">
        <v>73</v>
      </c>
      <c r="G31" s="4" t="n">
        <v>111</v>
      </c>
      <c r="H31" s="11" t="n">
        <v>34.2</v>
      </c>
      <c r="I31" s="4" t="n">
        <v>3</v>
      </c>
      <c r="J31" s="22" t="n">
        <v>2.7</v>
      </c>
    </row>
    <row r="32" customFormat="false" ht="14.1" hidden="false" customHeight="false" outlineLevel="0" collapsed="false">
      <c r="A32" s="18" t="s">
        <v>38</v>
      </c>
      <c r="B32" s="18"/>
      <c r="C32" s="4" t="n">
        <v>190</v>
      </c>
      <c r="D32" s="4" t="n">
        <v>273</v>
      </c>
      <c r="E32" s="4" t="n">
        <v>289</v>
      </c>
      <c r="F32" s="4" t="n">
        <v>1701</v>
      </c>
      <c r="G32" s="4" t="n">
        <v>2453</v>
      </c>
      <c r="H32" s="11" t="n">
        <v>219.4</v>
      </c>
      <c r="I32" s="4" t="n">
        <v>78</v>
      </c>
      <c r="J32" s="22" t="n">
        <v>3.2</v>
      </c>
    </row>
    <row r="33" customFormat="false" ht="14.1" hidden="false" customHeight="false" outlineLevel="0" collapsed="false">
      <c r="A33" s="18" t="s">
        <v>39</v>
      </c>
      <c r="B33" s="18"/>
      <c r="C33" s="4" t="n">
        <v>82</v>
      </c>
      <c r="D33" s="4" t="n">
        <v>126</v>
      </c>
      <c r="E33" s="4" t="n">
        <v>58</v>
      </c>
      <c r="F33" s="4" t="n">
        <v>282</v>
      </c>
      <c r="G33" s="4" t="n">
        <v>548</v>
      </c>
      <c r="H33" s="11" t="n">
        <v>88.4</v>
      </c>
      <c r="I33" s="4" t="n">
        <v>12</v>
      </c>
      <c r="J33" s="22" t="n">
        <v>2.2</v>
      </c>
    </row>
    <row r="34" customFormat="false" ht="14.1" hidden="false" customHeight="false" outlineLevel="0" collapsed="false">
      <c r="A34" s="18" t="s">
        <v>40</v>
      </c>
      <c r="B34" s="18"/>
      <c r="C34" s="4" t="n">
        <v>81</v>
      </c>
      <c r="D34" s="4" t="n">
        <v>62</v>
      </c>
      <c r="E34" s="4" t="n">
        <v>77</v>
      </c>
      <c r="F34" s="4" t="n">
        <v>366</v>
      </c>
      <c r="G34" s="4" t="n">
        <v>586</v>
      </c>
      <c r="H34" s="11" t="n">
        <v>87</v>
      </c>
      <c r="I34" s="4" t="n">
        <v>12</v>
      </c>
      <c r="J34" s="11" t="n">
        <v>2</v>
      </c>
    </row>
    <row r="35" customFormat="false" ht="14.1" hidden="false" customHeight="false" outlineLevel="0" collapsed="false">
      <c r="A35" s="18" t="s">
        <v>41</v>
      </c>
      <c r="B35" s="18"/>
      <c r="C35" s="4" t="n">
        <v>120</v>
      </c>
      <c r="D35" s="4" t="n">
        <v>112</v>
      </c>
      <c r="E35" s="4" t="n">
        <v>72</v>
      </c>
      <c r="F35" s="4" t="n">
        <v>495</v>
      </c>
      <c r="G35" s="4" t="n">
        <v>799</v>
      </c>
      <c r="H35" s="11" t="n">
        <v>82.5</v>
      </c>
      <c r="I35" s="4" t="n">
        <v>1</v>
      </c>
      <c r="J35" s="21" t="n">
        <v>0.1</v>
      </c>
    </row>
    <row r="36" customFormat="false" ht="14.1" hidden="false" customHeight="false" outlineLevel="0" collapsed="false">
      <c r="A36" s="18" t="s">
        <v>42</v>
      </c>
      <c r="B36" s="18"/>
      <c r="C36" s="4" t="n">
        <v>40</v>
      </c>
      <c r="D36" s="4" t="n">
        <v>76</v>
      </c>
      <c r="E36" s="4" t="n">
        <v>41</v>
      </c>
      <c r="F36" s="4" t="n">
        <v>62</v>
      </c>
      <c r="G36" s="4" t="n">
        <v>219</v>
      </c>
      <c r="H36" s="11" t="n">
        <v>59.7</v>
      </c>
      <c r="I36" s="4" t="n">
        <v>2</v>
      </c>
      <c r="J36" s="22" t="n">
        <v>0.9</v>
      </c>
    </row>
    <row r="37" customFormat="false" ht="14.1" hidden="false" customHeight="false" outlineLevel="0" collapsed="false">
      <c r="A37" s="18" t="s">
        <v>43</v>
      </c>
      <c r="B37" s="18"/>
      <c r="C37" s="4" t="n">
        <v>26</v>
      </c>
      <c r="D37" s="4" t="n">
        <v>19</v>
      </c>
      <c r="E37" s="4" t="n">
        <v>39</v>
      </c>
      <c r="F37" s="4" t="n">
        <v>109</v>
      </c>
      <c r="G37" s="4" t="n">
        <v>193</v>
      </c>
      <c r="H37" s="11" t="n">
        <v>44.9</v>
      </c>
      <c r="I37" s="4" t="n">
        <v>4</v>
      </c>
      <c r="J37" s="22" t="n">
        <v>2.1</v>
      </c>
    </row>
    <row r="38" customFormat="false" ht="14.1" hidden="false" customHeight="false" outlineLevel="0" collapsed="false">
      <c r="A38" s="18" t="s">
        <v>44</v>
      </c>
      <c r="B38" s="18"/>
      <c r="C38" s="4" t="n">
        <v>168</v>
      </c>
      <c r="D38" s="4" t="n">
        <v>175</v>
      </c>
      <c r="E38" s="4" t="n">
        <v>68</v>
      </c>
      <c r="F38" s="4" t="n">
        <v>206</v>
      </c>
      <c r="G38" s="4" t="n">
        <v>617</v>
      </c>
      <c r="H38" s="11" t="n">
        <v>103.1</v>
      </c>
      <c r="I38" s="4" t="n">
        <v>17</v>
      </c>
      <c r="J38" s="22" t="n">
        <v>2.8</v>
      </c>
    </row>
    <row r="39" customFormat="false" ht="14.1" hidden="false" customHeight="false" outlineLevel="0" collapsed="false">
      <c r="A39" s="18" t="s">
        <v>45</v>
      </c>
      <c r="B39" s="18"/>
      <c r="C39" s="4" t="n">
        <v>45</v>
      </c>
      <c r="D39" s="4" t="n">
        <v>90</v>
      </c>
      <c r="E39" s="4" t="n">
        <v>95</v>
      </c>
      <c r="F39" s="4" t="n">
        <v>526</v>
      </c>
      <c r="G39" s="4" t="n">
        <v>756</v>
      </c>
      <c r="H39" s="11" t="n">
        <v>154.1</v>
      </c>
      <c r="I39" s="4" t="n">
        <v>14</v>
      </c>
      <c r="J39" s="22" t="n">
        <v>1.9</v>
      </c>
    </row>
    <row r="40" customFormat="false" ht="14.1" hidden="false" customHeight="false" outlineLevel="0" collapsed="false">
      <c r="A40" s="18" t="s">
        <v>46</v>
      </c>
      <c r="B40" s="18"/>
      <c r="C40" s="4" t="n">
        <v>130</v>
      </c>
      <c r="D40" s="4" t="n">
        <v>136</v>
      </c>
      <c r="E40" s="4" t="n">
        <v>98</v>
      </c>
      <c r="F40" s="4" t="n">
        <v>389</v>
      </c>
      <c r="G40" s="4" t="n">
        <v>753</v>
      </c>
      <c r="H40" s="11" t="n">
        <v>62</v>
      </c>
      <c r="I40" s="4" t="n">
        <v>6</v>
      </c>
      <c r="J40" s="22" t="n">
        <v>0.8</v>
      </c>
    </row>
    <row r="41" customFormat="false" ht="14.1" hidden="false" customHeight="false" outlineLevel="0" collapsed="false">
      <c r="A41" s="18" t="s">
        <v>47</v>
      </c>
      <c r="B41" s="18"/>
      <c r="C41" s="4" t="n">
        <v>20</v>
      </c>
      <c r="D41" s="4" t="n">
        <v>45</v>
      </c>
      <c r="E41" s="4" t="n">
        <v>26</v>
      </c>
      <c r="F41" s="4" t="n">
        <v>80</v>
      </c>
      <c r="G41" s="4" t="n">
        <v>171</v>
      </c>
      <c r="H41" s="11" t="n">
        <v>45.3</v>
      </c>
      <c r="I41" s="4" t="n">
        <v>5</v>
      </c>
      <c r="J41" s="11" t="n">
        <v>2.9</v>
      </c>
    </row>
    <row r="42" customFormat="false" ht="14.1" hidden="false" customHeight="false" outlineLevel="0" collapsed="false">
      <c r="A42" s="18" t="s">
        <v>48</v>
      </c>
      <c r="B42" s="18"/>
      <c r="C42" s="4" t="n">
        <v>51</v>
      </c>
      <c r="D42" s="4" t="n">
        <v>83</v>
      </c>
      <c r="E42" s="4" t="n">
        <v>74</v>
      </c>
      <c r="F42" s="4" t="n">
        <v>554</v>
      </c>
      <c r="G42" s="4" t="n">
        <v>762</v>
      </c>
      <c r="H42" s="11" t="n">
        <v>109.5</v>
      </c>
      <c r="I42" s="4" t="n">
        <v>3</v>
      </c>
      <c r="J42" s="11" t="n">
        <v>0.4</v>
      </c>
    </row>
    <row r="43" customFormat="false" ht="14.1" hidden="false" customHeight="false" outlineLevel="0" collapsed="false">
      <c r="A43" s="18" t="s">
        <v>49</v>
      </c>
      <c r="B43" s="18"/>
      <c r="C43" s="4" t="n">
        <v>55</v>
      </c>
      <c r="D43" s="4" t="n">
        <v>47</v>
      </c>
      <c r="E43" s="4" t="n">
        <v>24</v>
      </c>
      <c r="F43" s="1" t="n">
        <v>124</v>
      </c>
      <c r="G43" s="4" t="n">
        <v>250</v>
      </c>
      <c r="H43" s="11" t="n">
        <v>39.2</v>
      </c>
      <c r="I43" s="4" t="n">
        <v>3</v>
      </c>
      <c r="J43" s="21" t="n">
        <v>1.2</v>
      </c>
    </row>
    <row r="44" customFormat="false" ht="14.1" hidden="false" customHeight="false" outlineLevel="0" collapsed="false">
      <c r="A44" s="18" t="s">
        <v>50</v>
      </c>
      <c r="B44" s="18"/>
      <c r="C44" s="4" t="n">
        <v>30</v>
      </c>
      <c r="D44" s="4" t="n">
        <v>50</v>
      </c>
      <c r="E44" s="4" t="n">
        <v>26</v>
      </c>
      <c r="F44" s="4" t="n">
        <v>143</v>
      </c>
      <c r="G44" s="4" t="n">
        <v>249</v>
      </c>
      <c r="H44" s="11" t="n">
        <v>40.6</v>
      </c>
      <c r="I44" s="4" t="n">
        <v>6</v>
      </c>
      <c r="J44" s="11" t="n">
        <v>2.4</v>
      </c>
    </row>
    <row r="45" customFormat="false" ht="14.1" hidden="false" customHeight="false" outlineLevel="0" collapsed="false">
      <c r="A45" s="18" t="s">
        <v>51</v>
      </c>
      <c r="B45" s="18"/>
      <c r="C45" s="4" t="n">
        <v>74</v>
      </c>
      <c r="D45" s="4" t="n">
        <v>96</v>
      </c>
      <c r="E45" s="4" t="n">
        <v>66</v>
      </c>
      <c r="F45" s="4" t="n">
        <v>170</v>
      </c>
      <c r="G45" s="4" t="n">
        <v>406</v>
      </c>
      <c r="H45" s="11" t="n">
        <v>103.7</v>
      </c>
      <c r="I45" s="4" t="n">
        <v>4</v>
      </c>
      <c r="J45" s="11" t="n">
        <v>1</v>
      </c>
    </row>
    <row r="46" customFormat="false" ht="14.1" hidden="false" customHeight="false" outlineLevel="0" collapsed="false">
      <c r="A46" s="18" t="s">
        <v>52</v>
      </c>
      <c r="B46" s="18"/>
      <c r="C46" s="4" t="n">
        <v>36</v>
      </c>
      <c r="D46" s="16" t="n">
        <v>52</v>
      </c>
      <c r="E46" s="4" t="n">
        <v>81</v>
      </c>
      <c r="F46" s="4" t="n">
        <v>310</v>
      </c>
      <c r="G46" s="4" t="n">
        <v>479</v>
      </c>
      <c r="H46" s="11" t="n">
        <v>121.4</v>
      </c>
      <c r="I46" s="4" t="n">
        <v>6</v>
      </c>
      <c r="J46" s="11" t="n">
        <v>1.3</v>
      </c>
    </row>
    <row r="47" customFormat="false" ht="14.1" hidden="false" customHeight="true" outlineLevel="0" collapsed="false">
      <c r="A47" s="20" t="s">
        <v>53</v>
      </c>
      <c r="B47" s="20"/>
      <c r="C47" s="4" t="n">
        <v>38</v>
      </c>
      <c r="D47" s="4" t="n">
        <v>34</v>
      </c>
      <c r="E47" s="4" t="n">
        <v>19</v>
      </c>
      <c r="F47" s="4" t="n">
        <v>168</v>
      </c>
      <c r="G47" s="4" t="n">
        <v>259</v>
      </c>
      <c r="H47" s="21" t="n">
        <v>71.3</v>
      </c>
      <c r="I47" s="4" t="n">
        <v>19</v>
      </c>
      <c r="J47" s="21" t="n">
        <v>7.3</v>
      </c>
    </row>
    <row r="48" customFormat="false" ht="14.1" hidden="false" customHeight="false" outlineLevel="0" collapsed="false">
      <c r="A48" s="18" t="s">
        <v>54</v>
      </c>
      <c r="B48" s="18"/>
      <c r="C48" s="4" t="n">
        <v>33</v>
      </c>
      <c r="D48" s="4" t="n">
        <v>31</v>
      </c>
      <c r="E48" s="4" t="n">
        <v>38</v>
      </c>
      <c r="F48" s="4" t="n">
        <v>120</v>
      </c>
      <c r="G48" s="4" t="n">
        <v>222</v>
      </c>
      <c r="H48" s="11" t="n">
        <v>53.1</v>
      </c>
      <c r="I48" s="24" t="n">
        <v>4</v>
      </c>
      <c r="J48" s="11" t="n">
        <v>1.8</v>
      </c>
    </row>
    <row r="49" customFormat="false" ht="14.1" hidden="false" customHeight="false" outlineLevel="0" collapsed="false">
      <c r="A49" s="18" t="s">
        <v>55</v>
      </c>
      <c r="B49" s="18"/>
      <c r="C49" s="4" t="n">
        <v>233</v>
      </c>
      <c r="D49" s="4" t="n">
        <v>232</v>
      </c>
      <c r="E49" s="4" t="n">
        <v>205</v>
      </c>
      <c r="F49" s="4" t="n">
        <v>954</v>
      </c>
      <c r="G49" s="4" t="n">
        <v>1624</v>
      </c>
      <c r="H49" s="11" t="n">
        <v>183.9</v>
      </c>
      <c r="I49" s="4" t="n">
        <v>48</v>
      </c>
      <c r="J49" s="11" t="n">
        <v>3</v>
      </c>
    </row>
    <row r="50" customFormat="false" ht="14.45" hidden="false" customHeight="true" outlineLevel="0" collapsed="false">
      <c r="A50" s="18" t="s">
        <v>56</v>
      </c>
      <c r="B50" s="18"/>
      <c r="C50" s="4" t="n">
        <v>30</v>
      </c>
      <c r="D50" s="4" t="n">
        <v>35</v>
      </c>
      <c r="E50" s="4" t="n">
        <v>32</v>
      </c>
      <c r="F50" s="4" t="n">
        <v>93</v>
      </c>
      <c r="G50" s="4" t="n">
        <v>190</v>
      </c>
      <c r="H50" s="11" t="n">
        <v>34.6</v>
      </c>
      <c r="I50" s="4" t="s">
        <v>16</v>
      </c>
      <c r="J50" s="11" t="s">
        <v>16</v>
      </c>
    </row>
    <row r="51" customFormat="false" ht="14.1" hidden="false" customHeight="false" outlineLevel="0" collapsed="false">
      <c r="A51" s="18" t="s">
        <v>57</v>
      </c>
      <c r="B51" s="18"/>
      <c r="C51" s="4" t="n">
        <v>30</v>
      </c>
      <c r="D51" s="4" t="n">
        <v>61</v>
      </c>
      <c r="E51" s="4" t="n">
        <v>43</v>
      </c>
      <c r="F51" s="4" t="n">
        <v>133</v>
      </c>
      <c r="G51" s="4" t="n">
        <v>267</v>
      </c>
      <c r="H51" s="11" t="n">
        <v>44.6</v>
      </c>
      <c r="I51" s="7" t="n">
        <v>7</v>
      </c>
      <c r="J51" s="11" t="n">
        <v>2.6</v>
      </c>
    </row>
    <row r="52" customFormat="false" ht="14.45" hidden="false" customHeight="true" outlineLevel="0" collapsed="false">
      <c r="A52" s="20" t="s">
        <v>58</v>
      </c>
      <c r="B52" s="20"/>
      <c r="C52" s="4" t="n">
        <v>77</v>
      </c>
      <c r="D52" s="4" t="n">
        <v>125</v>
      </c>
      <c r="E52" s="1" t="n">
        <v>119</v>
      </c>
      <c r="F52" s="4" t="n">
        <v>414</v>
      </c>
      <c r="G52" s="4" t="n">
        <v>735</v>
      </c>
      <c r="H52" s="11" t="n">
        <v>122.1</v>
      </c>
      <c r="I52" s="4" t="n">
        <v>18</v>
      </c>
      <c r="J52" s="11" t="n">
        <v>2.4</v>
      </c>
    </row>
    <row r="53" customFormat="false" ht="14.1" hidden="false" customHeight="false" outlineLevel="0" collapsed="false">
      <c r="A53" s="18" t="s">
        <v>59</v>
      </c>
      <c r="B53" s="18"/>
      <c r="C53" s="4" t="n">
        <v>103</v>
      </c>
      <c r="D53" s="4" t="n">
        <v>127</v>
      </c>
      <c r="E53" s="4" t="n">
        <v>98</v>
      </c>
      <c r="F53" s="4" t="n">
        <v>327</v>
      </c>
      <c r="G53" s="4" t="n">
        <v>655</v>
      </c>
      <c r="H53" s="11" t="n">
        <v>91.7</v>
      </c>
      <c r="I53" s="4" t="n">
        <v>18</v>
      </c>
      <c r="J53" s="21" t="n">
        <v>2.7</v>
      </c>
    </row>
    <row r="54" customFormat="false" ht="14.1" hidden="false" customHeight="false" outlineLevel="0" collapsed="false">
      <c r="A54" s="18" t="s">
        <v>60</v>
      </c>
      <c r="B54" s="18"/>
      <c r="C54" s="4" t="n">
        <v>60</v>
      </c>
      <c r="D54" s="4" t="n">
        <v>131</v>
      </c>
      <c r="E54" s="4" t="n">
        <v>162</v>
      </c>
      <c r="F54" s="4" t="n">
        <v>429</v>
      </c>
      <c r="G54" s="4" t="n">
        <v>782</v>
      </c>
      <c r="H54" s="11" t="n">
        <v>189.1</v>
      </c>
      <c r="I54" s="7" t="n">
        <v>9</v>
      </c>
      <c r="J54" s="11" t="n">
        <v>1.1</v>
      </c>
    </row>
    <row r="55" customFormat="false" ht="14.1" hidden="false" customHeight="false" outlineLevel="0" collapsed="false">
      <c r="A55" s="18" t="s">
        <v>61</v>
      </c>
      <c r="B55" s="18"/>
      <c r="C55" s="4" t="n">
        <v>161</v>
      </c>
      <c r="D55" s="4" t="n">
        <v>207</v>
      </c>
      <c r="E55" s="4" t="n">
        <v>277</v>
      </c>
      <c r="F55" s="4" t="n">
        <v>1408</v>
      </c>
      <c r="G55" s="4" t="n">
        <v>2053</v>
      </c>
      <c r="H55" s="11" t="n">
        <v>193.9</v>
      </c>
      <c r="I55" s="4" t="n">
        <v>30</v>
      </c>
      <c r="J55" s="11" t="n">
        <v>1.5</v>
      </c>
    </row>
    <row r="56" customFormat="false" ht="14.45" hidden="false" customHeight="true" outlineLevel="0" collapsed="false">
      <c r="A56" s="20" t="s">
        <v>62</v>
      </c>
      <c r="B56" s="20"/>
      <c r="C56" s="4" t="n">
        <v>19</v>
      </c>
      <c r="D56" s="4" t="n">
        <v>19</v>
      </c>
      <c r="E56" s="4" t="n">
        <v>13</v>
      </c>
      <c r="F56" s="16" t="n">
        <v>52</v>
      </c>
      <c r="G56" s="4" t="n">
        <v>103</v>
      </c>
      <c r="H56" s="11" t="n">
        <v>21.9</v>
      </c>
      <c r="I56" s="4" t="n">
        <v>6</v>
      </c>
      <c r="J56" s="11" t="n">
        <v>5.8</v>
      </c>
    </row>
    <row r="57" customFormat="false" ht="14.1" hidden="false" customHeight="false" outlineLevel="0" collapsed="false">
      <c r="A57" s="18" t="s">
        <v>63</v>
      </c>
      <c r="B57" s="18"/>
      <c r="C57" s="4" t="n">
        <v>35</v>
      </c>
      <c r="D57" s="4" t="n">
        <v>36</v>
      </c>
      <c r="E57" s="4" t="n">
        <v>46</v>
      </c>
      <c r="F57" s="4" t="n">
        <v>291</v>
      </c>
      <c r="G57" s="4" t="n">
        <v>408</v>
      </c>
      <c r="H57" s="11" t="n">
        <v>68</v>
      </c>
      <c r="I57" s="4" t="n">
        <v>1</v>
      </c>
      <c r="J57" s="11" t="n">
        <v>0.2</v>
      </c>
    </row>
    <row r="58" customFormat="false" ht="12.8" hidden="false" customHeight="false" outlineLevel="0" collapsed="false">
      <c r="C58" s="29" t="n">
        <f aca="false">SUM(C9:C57)</f>
        <v>4256</v>
      </c>
      <c r="D58" s="29" t="n">
        <f aca="false">SUM(D9:D57)</f>
        <v>4970</v>
      </c>
      <c r="E58" s="29" t="n">
        <f aca="false">SUM(E9:E57)</f>
        <v>4387</v>
      </c>
      <c r="F58" s="29" t="n">
        <f aca="false">SUM(F9:F57)</f>
        <v>20367</v>
      </c>
      <c r="G58" s="29" t="n">
        <f aca="false">SUM(G9:G57)</f>
        <v>33980</v>
      </c>
      <c r="H58" s="31"/>
      <c r="I58" s="29" t="n">
        <f aca="false">SUM(I9:I57)</f>
        <v>662</v>
      </c>
    </row>
    <row r="59" customFormat="false" ht="12.8" hidden="false" customHeight="false" outlineLevel="0" collapsed="false">
      <c r="C59" s="29" t="str">
        <f aca="false">IF(C8=C58,"P","F")</f>
        <v>P</v>
      </c>
      <c r="D59" s="29" t="str">
        <f aca="false">IF(D8=D58,"P","F")</f>
        <v>P</v>
      </c>
      <c r="E59" s="29" t="str">
        <f aca="false">IF(E8=E58,"P","F")</f>
        <v>P</v>
      </c>
      <c r="F59" s="29" t="str">
        <f aca="false">IF(F8=F58,"P","F")</f>
        <v>P</v>
      </c>
      <c r="G59" s="29" t="str">
        <f aca="false">IF(G8=G58,"P","F")</f>
        <v>P</v>
      </c>
      <c r="I59" s="29" t="str">
        <f aca="false">IF(I8=I58,"P","F")</f>
        <v>P</v>
      </c>
    </row>
    <row r="70" customFormat="false" ht="12.6" hidden="false" customHeight="true" outlineLevel="0" collapsed="false"/>
    <row r="76" customFormat="false" ht="14.45" hidden="false" customHeight="true" outlineLevel="0" collapsed="false"/>
    <row r="77" customFormat="false" ht="14.45" hidden="false" customHeight="true" outlineLevel="0" collapsed="false"/>
    <row r="79" customFormat="false" ht="14.45" hidden="false" customHeight="true" outlineLevel="0" collapsed="false"/>
    <row r="80" customFormat="false" ht="14.4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2018-02-01T13:43:49Z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