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6.xml" ContentType="application/vnd.openxmlformats-officedocument.spreadsheetml.worksheet+xml"/>
  <Override PartName="/xl/worksheets/sheet55.xml" ContentType="application/vnd.openxmlformats-officedocument.spreadsheetml.worksheet+xml"/>
  <Override PartName="/xl/worksheets/sheet54.xml" ContentType="application/vnd.openxmlformats-officedocument.spreadsheetml.worksheet+xml"/>
  <Override PartName="/xl/worksheets/sheet53.xml" ContentType="application/vnd.openxmlformats-officedocument.spreadsheetml.worksheet+xml"/>
  <Override PartName="/xl/worksheets/sheet52.xml" ContentType="application/vnd.openxmlformats-officedocument.spreadsheetml.worksheet+xml"/>
  <Override PartName="/xl/worksheets/sheet51.xml" ContentType="application/vnd.openxmlformats-officedocument.spreadsheetml.worksheet+xml"/>
  <Override PartName="/xl/worksheets/sheet50.xml" ContentType="application/vnd.openxmlformats-officedocument.spreadsheetml.worksheet+xml"/>
  <Override PartName="/xl/worksheets/sheet49.xml" ContentType="application/vnd.openxmlformats-officedocument.spreadsheetml.worksheet+xml"/>
  <Override PartName="/xl/worksheets/sheet48.xml" ContentType="application/vnd.openxmlformats-officedocument.spreadsheetml.worksheet+xml"/>
  <Override PartName="/xl/worksheets/sheet47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3.xml" ContentType="application/vnd.openxmlformats-officedocument.spreadsheetml.worksheet+xml"/>
  <Override PartName="/xl/worksheets/sheet18.xml" ContentType="application/vnd.openxmlformats-officedocument.spreadsheetml.worksheet+xml"/>
  <Override PartName="/xl/worksheets/sheet58.xml" ContentType="application/vnd.openxmlformats-officedocument.spreadsheetml.worksheet+xml"/>
  <Override PartName="/xl/worksheets/sheet2.xml" ContentType="application/vnd.openxmlformats-officedocument.spreadsheetml.worksheet+xml"/>
  <Override PartName="/xl/worksheets/sheet17.xml" ContentType="application/vnd.openxmlformats-officedocument.spreadsheetml.worksheet+xml"/>
  <Override PartName="/xl/worksheets/sheet57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2"/>
  </bookViews>
  <sheets>
    <sheet name="1" sheetId="1" state="visible" r:id="rId2"/>
    <sheet name="2" sheetId="2" state="visible" r:id="rId3"/>
    <sheet name="3" sheetId="3" state="visible" r:id="rId4"/>
    <sheet name="4" sheetId="4" state="visible" r:id="rId5"/>
    <sheet name="5" sheetId="5" state="visible" r:id="rId6"/>
    <sheet name="6" sheetId="6" state="visible" r:id="rId7"/>
    <sheet name="7" sheetId="7" state="visible" r:id="rId8"/>
    <sheet name="8" sheetId="8" state="visible" r:id="rId9"/>
    <sheet name="9" sheetId="9" state="visible" r:id="rId10"/>
    <sheet name="10" sheetId="10" state="visible" r:id="rId11"/>
    <sheet name="11" sheetId="11" state="visible" r:id="rId12"/>
    <sheet name="12" sheetId="12" state="visible" r:id="rId13"/>
    <sheet name="13" sheetId="13" state="visible" r:id="rId14"/>
    <sheet name="14" sheetId="14" state="visible" r:id="rId15"/>
    <sheet name="15" sheetId="15" state="visible" r:id="rId16"/>
    <sheet name="16" sheetId="16" state="visible" r:id="rId17"/>
    <sheet name="17" sheetId="17" state="visible" r:id="rId18"/>
    <sheet name="18" sheetId="18" state="visible" r:id="rId19"/>
    <sheet name="19" sheetId="19" state="visible" r:id="rId20"/>
    <sheet name="20" sheetId="20" state="visible" r:id="rId21"/>
    <sheet name="21" sheetId="21" state="visible" r:id="rId22"/>
    <sheet name="22" sheetId="22" state="visible" r:id="rId23"/>
    <sheet name="23" sheetId="23" state="visible" r:id="rId24"/>
    <sheet name="24" sheetId="24" state="visible" r:id="rId25"/>
    <sheet name="25" sheetId="25" state="visible" r:id="rId26"/>
    <sheet name="26" sheetId="26" state="visible" r:id="rId27"/>
    <sheet name="27" sheetId="27" state="visible" r:id="rId28"/>
    <sheet name="28" sheetId="28" state="visible" r:id="rId29"/>
    <sheet name="29" sheetId="29" state="visible" r:id="rId30"/>
    <sheet name="30" sheetId="30" state="visible" r:id="rId31"/>
    <sheet name="31" sheetId="31" state="visible" r:id="rId32"/>
    <sheet name="32" sheetId="32" state="visible" r:id="rId33"/>
    <sheet name="33" sheetId="33" state="visible" r:id="rId34"/>
    <sheet name="34" sheetId="34" state="visible" r:id="rId35"/>
    <sheet name="35" sheetId="35" state="visible" r:id="rId36"/>
    <sheet name="36" sheetId="36" state="visible" r:id="rId37"/>
    <sheet name="37" sheetId="37" state="visible" r:id="rId38"/>
    <sheet name="38" sheetId="38" state="visible" r:id="rId39"/>
    <sheet name="39" sheetId="39" state="visible" r:id="rId40"/>
    <sheet name="40" sheetId="40" state="visible" r:id="rId41"/>
    <sheet name="41" sheetId="41" state="visible" r:id="rId42"/>
    <sheet name="42" sheetId="42" state="visible" r:id="rId43"/>
    <sheet name="43" sheetId="43" state="visible" r:id="rId44"/>
    <sheet name="44" sheetId="44" state="visible" r:id="rId45"/>
    <sheet name="45" sheetId="45" state="visible" r:id="rId46"/>
    <sheet name="46" sheetId="46" state="visible" r:id="rId47"/>
    <sheet name="47" sheetId="47" state="visible" r:id="rId48"/>
    <sheet name="48" sheetId="48" state="visible" r:id="rId49"/>
    <sheet name="49" sheetId="49" state="visible" r:id="rId50"/>
    <sheet name="50" sheetId="50" state="visible" r:id="rId51"/>
    <sheet name="51" sheetId="51" state="visible" r:id="rId52"/>
    <sheet name="52" sheetId="52" state="visible" r:id="rId53"/>
    <sheet name="53" sheetId="53" state="visible" r:id="rId54"/>
    <sheet name="54" sheetId="54" state="visible" r:id="rId55"/>
    <sheet name="55" sheetId="55" state="visible" r:id="rId56"/>
    <sheet name="56" sheetId="56" state="visible" r:id="rId57"/>
    <sheet name="57" sheetId="57" state="visible" r:id="rId58"/>
    <sheet name="58" sheetId="58" state="visible" r:id="rId59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<sst xmlns="http://schemas.openxmlformats.org/spreadsheetml/2006/main" count="7380" uniqueCount="170">
  <si>
    <t xml:space="preserve">DUR BRZUSZNY /001/</t>
  </si>
  <si>
    <t xml:space="preserve">Województwo </t>
  </si>
  <si>
    <t xml:space="preserve">Kwartały</t>
  </si>
  <si>
    <t xml:space="preserve">Rok liczba zachorowań</t>
  </si>
  <si>
    <t xml:space="preserve">Zapadalność na 100000 mieszk.</t>
  </si>
  <si>
    <t xml:space="preserve">Hospitalizacja</t>
  </si>
  <si>
    <t xml:space="preserve">I </t>
  </si>
  <si>
    <t xml:space="preserve">II</t>
  </si>
  <si>
    <t xml:space="preserve">III</t>
  </si>
  <si>
    <t xml:space="preserve">IV</t>
  </si>
  <si>
    <t xml:space="preserve">liczba </t>
  </si>
  <si>
    <t xml:space="preserve"> %</t>
  </si>
  <si>
    <t xml:space="preserve">Polska</t>
  </si>
  <si>
    <t xml:space="preserve">M. Warszawa</t>
  </si>
  <si>
    <r>
      <rPr>
        <vertAlign val="subscript"/>
        <sz val="9"/>
        <rFont val="Arial"/>
        <family val="2"/>
      </rPr>
      <t xml:space="preserve"> </t>
    </r>
    <r>
      <rPr>
        <sz val="11"/>
        <rFont val="Arial"/>
        <family val="2"/>
      </rPr>
      <t xml:space="preserve">M. Kraków</t>
    </r>
  </si>
  <si>
    <t xml:space="preserve">-</t>
  </si>
  <si>
    <t xml:space="preserve">M. Łódź</t>
  </si>
  <si>
    <t xml:space="preserve">M. Poznań</t>
  </si>
  <si>
    <t xml:space="preserve">M. Wrocław</t>
  </si>
  <si>
    <t xml:space="preserve">Białostockie</t>
  </si>
  <si>
    <t xml:space="preserve">Bydgoskie</t>
  </si>
  <si>
    <t xml:space="preserve">Gdańskie</t>
  </si>
  <si>
    <t xml:space="preserve">Katowickie</t>
  </si>
  <si>
    <t xml:space="preserve">Kieleckie</t>
  </si>
  <si>
    <t xml:space="preserve">Koszalińskie</t>
  </si>
  <si>
    <t xml:space="preserve">Krakowskie</t>
  </si>
  <si>
    <t xml:space="preserve">Lubelskie</t>
  </si>
  <si>
    <t xml:space="preserve">Łódzkie</t>
  </si>
  <si>
    <t xml:space="preserve">Olsztyńskie</t>
  </si>
  <si>
    <t xml:space="preserve">Opolskie</t>
  </si>
  <si>
    <t xml:space="preserve">Poznańskie</t>
  </si>
  <si>
    <t xml:space="preserve">Rzeszowskie</t>
  </si>
  <si>
    <t xml:space="preserve">Szczecińskie</t>
  </si>
  <si>
    <t xml:space="preserve">Warszawskie</t>
  </si>
  <si>
    <t xml:space="preserve">Wrocławskie</t>
  </si>
  <si>
    <t xml:space="preserve">Zielonogórskie</t>
  </si>
  <si>
    <t xml:space="preserve">DURY RZEKOME A.B.C. /002/</t>
  </si>
  <si>
    <t xml:space="preserve">90.9</t>
  </si>
  <si>
    <t xml:space="preserve">85.4</t>
  </si>
  <si>
    <t xml:space="preserve">INNE SALMONELOZY /Z WYJĄTKIEM ZATRUĆ POKARMOWYCH/  /003.9/</t>
  </si>
  <si>
    <t xml:space="preserve">CZERWONKA  /004, 006/</t>
  </si>
  <si>
    <t xml:space="preserve">BIEGUNKI U DZIECI DO LAT 2  /008, 009/</t>
  </si>
  <si>
    <t xml:space="preserve">ZapadaIność na 100000 mieszk.</t>
  </si>
  <si>
    <t xml:space="preserve">BŁONICA  /032/</t>
  </si>
  <si>
    <t xml:space="preserve">KRZTUSIEC  /033/</t>
  </si>
  <si>
    <t xml:space="preserve">PACIORKOWCOWE ZAPALENIE GARDŁA  /034.0/</t>
  </si>
  <si>
    <t xml:space="preserve">Płonica  /034.1/</t>
  </si>
  <si>
    <t xml:space="preserve">Róża  /035/</t>
  </si>
  <si>
    <t xml:space="preserve">Tężec  /037,670/</t>
  </si>
  <si>
    <t xml:space="preserve">Ospa wietrzna  /052/</t>
  </si>
  <si>
    <t xml:space="preserve">235,9,</t>
  </si>
  <si>
    <t xml:space="preserve">Odra  /055/</t>
  </si>
  <si>
    <t xml:space="preserve">Różyczka  /056/</t>
  </si>
  <si>
    <t xml:space="preserve">Wirusowe zapalenie wątroby /070,N 999.2/</t>
  </si>
  <si>
    <t xml:space="preserve">Zapalenie przyusznicy nagminne /072/</t>
  </si>
  <si>
    <t xml:space="preserve">Tasiemczyca /122,124/</t>
  </si>
  <si>
    <t xml:space="preserve">Świerzb /133.0/</t>
  </si>
  <si>
    <t xml:space="preserve">Grypa /470-474/</t>
  </si>
  <si>
    <t xml:space="preserve">WĄGLIK /022/</t>
  </si>
  <si>
    <t xml:space="preserve">Bruceloza /023/</t>
  </si>
  <si>
    <t xml:space="preserve">Listerioza /027.0/</t>
  </si>
  <si>
    <t xml:space="preserve">Różyca /027.1/</t>
  </si>
  <si>
    <t xml:space="preserve">Twardziel /039.1/</t>
  </si>
  <si>
    <t xml:space="preserve">Porażenia dziecięce nagminne  /040-043/</t>
  </si>
  <si>
    <t xml:space="preserve">Wścieklizna  /071/</t>
  </si>
  <si>
    <t xml:space="preserve">--</t>
  </si>
  <si>
    <t xml:space="preserve">Pokąsanie osób przez zwierzęta podejrzane o wściekliznę lub zanieczyszczenie śliną tych zwierzat, po których podjęto szczepienia przeciw wściekliźnie x/</t>
  </si>
  <si>
    <t xml:space="preserve">x/ W roku 1972 wprowadzono obowiązek zgłaszania wyłącznie liczby osób, u których podjeto szczepienie przeciw wściekliźnie</t>
  </si>
  <si>
    <t xml:space="preserve">Papuzia choroba i inne ornitozy /073/</t>
  </si>
  <si>
    <t xml:space="preserve">Mononukleoza /075/</t>
  </si>
  <si>
    <t xml:space="preserve">Jaglica /076/</t>
  </si>
  <si>
    <t xml:space="preserve">Dur plamisty i inne riketsjozy /080-083/</t>
  </si>
  <si>
    <t xml:space="preserve">Zimnica /084/</t>
  </si>
  <si>
    <t xml:space="preserve">/Przypadki importowane/</t>
  </si>
  <si>
    <t xml:space="preserve">Żółtaczka zakaźna krętkowa i inne zakażenia krętkowe /100/</t>
  </si>
  <si>
    <t xml:space="preserve">Grzybica woszczynowa, strzygaca drobnozarodnikowa /110/</t>
  </si>
  <si>
    <t xml:space="preserve">Włośnica /124/</t>
  </si>
  <si>
    <t xml:space="preserve">Toksoplazmoza /130/</t>
  </si>
  <si>
    <t xml:space="preserve">Zapalenie opon mózgowo-rdzeniowych-meningokokowe /036/</t>
  </si>
  <si>
    <t xml:space="preserve">Zapalenie opon mózgowo-rdzeniowych-inne bakteryjne /320/</t>
  </si>
  <si>
    <t xml:space="preserve">Zapalenie opon mózgowo-rdzeniowych-enterowirusowe /COXSACKIE, ECHO/, SUROWICZE, NIEOKREŚLONE /045/</t>
  </si>
  <si>
    <t xml:space="preserve">Zapalenie opon mózgowo-rdzeniowych-LIMFOCYTOWE /079.2/</t>
  </si>
  <si>
    <t xml:space="preserve">Zapalenie mózgu-arbowirusowe /062-064/</t>
  </si>
  <si>
    <t xml:space="preserve">Zapalenie mózgu-wirusowe, nieokreślone /065/</t>
  </si>
  <si>
    <t xml:space="preserve">Zapalenie mózgu-inne /323/</t>
  </si>
  <si>
    <t xml:space="preserve">Zatrucia pokarmowe bakteryjne-razem /003.0;005.0;005.1;005.2;005.8/</t>
  </si>
  <si>
    <t xml:space="preserve">Zatrucia pokarmowe-salmonelozy /003.0/</t>
  </si>
  <si>
    <t xml:space="preserve">Zatrucia pokarmowe-enterotoksyna gronkowcowa  /005.0/</t>
  </si>
  <si>
    <t xml:space="preserve">Zatrucia pokarmowe-botulizm  /005.1/</t>
  </si>
  <si>
    <t xml:space="preserve">Zatrucia pokarmowe-cl.perfringens /005.2/</t>
  </si>
  <si>
    <t xml:space="preserve">                 Zatrucia pokarmowe bakteryjne-inne i o nieustalonym czynniku etiologicznym /005.8/</t>
  </si>
  <si>
    <t xml:space="preserve">                 Zatrucia pokarmowe-grzybami /N 988.1/</t>
  </si>
  <si>
    <t xml:space="preserve">                 Zatrucia pokarmowe-chemiczne /N 988.2, N 988.9, N 989/</t>
  </si>
  <si>
    <t xml:space="preserve">Zgony według wybranych przyczyn zgonów w roku 1973</t>
  </si>
  <si>
    <t xml:space="preserve">Przyczyny zgonów</t>
  </si>
  <si>
    <t xml:space="preserve">Ogółem</t>
  </si>
  <si>
    <t xml:space="preserve">Miasta</t>
  </si>
  <si>
    <t xml:space="preserve">Wieś</t>
  </si>
  <si>
    <t xml:space="preserve">Dur brzuszny /001/</t>
  </si>
  <si>
    <t xml:space="preserve">Dury rzekome A.B.C. /002/</t>
  </si>
  <si>
    <t xml:space="preserve">Inne salmonelozy /003/</t>
  </si>
  <si>
    <t xml:space="preserve">Czerwonka /004, 006/</t>
  </si>
  <si>
    <t xml:space="preserve">Zatrucia pokarmowe bakteryjne /005/</t>
  </si>
  <si>
    <t xml:space="preserve">Zapalenie jelit i inne choroby przebiegające biegunkami /008,009/</t>
  </si>
  <si>
    <t xml:space="preserve">Tularemia /021/</t>
  </si>
  <si>
    <t xml:space="preserve">Wąglik /022/</t>
  </si>
  <si>
    <t xml:space="preserve">Nosacizna /024/</t>
  </si>
  <si>
    <t xml:space="preserve">Błonica /032/</t>
  </si>
  <si>
    <t xml:space="preserve">Krztusiec /033/</t>
  </si>
  <si>
    <t xml:space="preserve">Paciorkowcowe zapalenie gardła i płonica /034/</t>
  </si>
  <si>
    <t xml:space="preserve">Róża /035/</t>
  </si>
  <si>
    <t xml:space="preserve">Tężec /037/</t>
  </si>
  <si>
    <t xml:space="preserve">Zakażenia meningokokowe /036/</t>
  </si>
  <si>
    <t xml:space="preserve">Enterowirusowe zapalenie opon mózgowych /045/</t>
  </si>
  <si>
    <t xml:space="preserve">Zapalenie opon mózgowych /320/</t>
  </si>
  <si>
    <t xml:space="preserve">Porażenie dziecięce nagminne /040-043/</t>
  </si>
  <si>
    <t xml:space="preserve">Ospa wietrzna /052/</t>
  </si>
  <si>
    <t xml:space="preserve">Odra /055/</t>
  </si>
  <si>
    <t xml:space="preserve">Różyczka /056/</t>
  </si>
  <si>
    <t xml:space="preserve">Zapalenie mózgu arbowirusowe /062-064/</t>
  </si>
  <si>
    <t xml:space="preserve">Zapalenie mózgu wirusowe, nieokreślone /065/</t>
  </si>
  <si>
    <t xml:space="preserve">Zapalenie mózgu, zapalenie rdzenia, zapalenie mózgu i rdzenia /323/</t>
  </si>
  <si>
    <t xml:space="preserve">Wirusowe zapalenie wątroby /070/</t>
  </si>
  <si>
    <t xml:space="preserve">Wścieklizna /071/</t>
  </si>
  <si>
    <t xml:space="preserve">Świnka /072/</t>
  </si>
  <si>
    <t xml:space="preserve">Mononukleoza zakaźna /075/</t>
  </si>
  <si>
    <t xml:space="preserve">Krętkowice /100/</t>
  </si>
  <si>
    <t xml:space="preserve">Grzybice skóry /110/</t>
  </si>
  <si>
    <t xml:space="preserve">Bąblowica i zakażenia innymi tasiemcami /122, 123/</t>
  </si>
  <si>
    <t xml:space="preserve">                 Zgony według wieku oraz wybranych  przyczyn zgonów w roku 1973 ogółem</t>
  </si>
  <si>
    <t xml:space="preserve">OGÓŁEM</t>
  </si>
  <si>
    <t xml:space="preserve">Razem</t>
  </si>
  <si>
    <t xml:space="preserve">WIEK ZMARŁYCH</t>
  </si>
  <si>
    <t xml:space="preserve">0-4 lata</t>
  </si>
  <si>
    <t xml:space="preserve">5-9</t>
  </si>
  <si>
    <t xml:space="preserve">10-14</t>
  </si>
  <si>
    <t xml:space="preserve">15-19</t>
  </si>
  <si>
    <t xml:space="preserve">20-24</t>
  </si>
  <si>
    <t xml:space="preserve">25-29</t>
  </si>
  <si>
    <t xml:space="preserve">30-34</t>
  </si>
  <si>
    <t xml:space="preserve">35-39</t>
  </si>
  <si>
    <t xml:space="preserve">40-44</t>
  </si>
  <si>
    <t xml:space="preserve">45-49</t>
  </si>
  <si>
    <t xml:space="preserve">50-54</t>
  </si>
  <si>
    <t xml:space="preserve">55-59</t>
  </si>
  <si>
    <t xml:space="preserve">60-64</t>
  </si>
  <si>
    <t xml:space="preserve">65-69</t>
  </si>
  <si>
    <t xml:space="preserve">70-74</t>
  </si>
  <si>
    <t xml:space="preserve">75-79</t>
  </si>
  <si>
    <t xml:space="preserve">80-84</t>
  </si>
  <si>
    <t xml:space="preserve">85 lat i więcej</t>
  </si>
  <si>
    <t xml:space="preserve">                 Zgony według wieku oraz wybranych  przyczyn zgonów w roku 1973</t>
  </si>
  <si>
    <t xml:space="preserve">MĘŻCZYŹNI</t>
  </si>
  <si>
    <t xml:space="preserve">KOBIETY</t>
  </si>
  <si>
    <t xml:space="preserve">Czerwonka bakteryjna /004/</t>
  </si>
  <si>
    <t xml:space="preserve">                 Zgony według wybranych przyczyn zgonów oraz województw w roku 1973</t>
  </si>
  <si>
    <t xml:space="preserve">Województwo /Miasto/</t>
  </si>
  <si>
    <t xml:space="preserve">Dury rzekome A.B.C. i inne salmonelozy /002, 003/</t>
  </si>
  <si>
    <t xml:space="preserve">Czerwonka bakteryjna  /004, 005/ </t>
  </si>
  <si>
    <t xml:space="preserve">Zapalienie jelit i inne choroby przebiegające biegunkami /008, 009/</t>
  </si>
  <si>
    <t xml:space="preserve">Zapalenie opon mózgowo-rdzeniowych</t>
  </si>
  <si>
    <t xml:space="preserve">Odra        / 055/</t>
  </si>
  <si>
    <t xml:space="preserve">Zapalenie mózgu wirusowe /062-065/</t>
  </si>
  <si>
    <t xml:space="preserve">maningo-kokowe /036/</t>
  </si>
  <si>
    <t xml:space="preserve">inne bakteryjne /320/</t>
  </si>
  <si>
    <t xml:space="preserve">M. Kraków</t>
  </si>
  <si>
    <t xml:space="preserve">Olsztyńskie </t>
  </si>
  <si>
    <t xml:space="preserve">                 Umieralność na 100 000 ludności roku 1973</t>
  </si>
  <si>
    <t xml:space="preserve">Umieralność na 100 000 ludności w roku 1973</t>
  </si>
  <si>
    <t xml:space="preserve">Czerwonka /004/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</si>
</sst>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0.0"/>
    <numFmt numFmtId="167" formatCode="@"/>
    <numFmt numFmtId="168" formatCode="0.00"/>
    <numFmt numFmtId="169" formatCode="0.000"/>
    <numFmt numFmtId="170" formatCode="0"/>
    <numFmt numFmtId="171" formatCode="MM/D;@"/>
    <numFmt numFmtId="172" formatCode="\,0\ ;&quot;(,&quot;0\)"/>
  </numFmts>
  <fonts count="23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Arial"/>
      <family val="0"/>
    </font>
    <font>
      <sz val="18"/>
      <color rgb="FF000000"/>
      <name val="Arial"/>
      <family val="0"/>
    </font>
    <font>
      <sz val="12"/>
      <color rgb="FF000000"/>
      <name val="Arial"/>
      <family val="0"/>
    </font>
    <font>
      <sz val="10"/>
      <color rgb="FF333333"/>
      <name val="Arial"/>
      <family val="0"/>
    </font>
    <font>
      <i val="true"/>
      <sz val="10"/>
      <color rgb="FF808080"/>
      <name val="Arial"/>
      <family val="0"/>
    </font>
    <font>
      <sz val="10"/>
      <color rgb="FF006600"/>
      <name val="Arial"/>
      <family val="0"/>
    </font>
    <font>
      <sz val="10"/>
      <color rgb="FF996600"/>
      <name val="Arial"/>
      <family val="0"/>
    </font>
    <font>
      <sz val="10"/>
      <color rgb="FFCC0000"/>
      <name val="Arial"/>
      <family val="0"/>
    </font>
    <font>
      <b val="true"/>
      <sz val="10"/>
      <color rgb="FFFFFFFF"/>
      <name val="Arial"/>
      <family val="0"/>
    </font>
    <font>
      <b val="true"/>
      <sz val="10"/>
      <color rgb="FF000000"/>
      <name val="Arial"/>
      <family val="0"/>
    </font>
    <font>
      <sz val="10"/>
      <color rgb="FFFFFFFF"/>
      <name val="Arial"/>
      <family val="0"/>
    </font>
    <font>
      <sz val="10"/>
      <name val="Arial"/>
      <family val="2"/>
    </font>
    <font>
      <b val="true"/>
      <sz val="10"/>
      <name val="Arial"/>
      <family val="2"/>
    </font>
    <font>
      <vertAlign val="subscript"/>
      <sz val="9"/>
      <name val="Arial"/>
      <family val="2"/>
    </font>
    <font>
      <sz val="11"/>
      <name val="Arial"/>
      <family val="2"/>
    </font>
    <font>
      <i val="true"/>
      <sz val="10"/>
      <name val="Arial"/>
      <family val="2"/>
    </font>
    <font>
      <b val="true"/>
      <sz val="10"/>
      <name val="Courier New"/>
      <family val="3"/>
    </font>
    <font>
      <b val="true"/>
      <sz val="9"/>
      <name val="Courier New"/>
      <family val="3"/>
    </font>
    <font>
      <vertAlign val="superscript"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ED1C24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4500"/>
        <bgColor rgb="FFED1C24"/>
      </patternFill>
    </fill>
  </fills>
  <borders count="1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/>
      <bottom style="thin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false">
      <alignment horizontal="general" vertical="bottom" textRotation="0" wrapText="false" indent="0" shrinkToFit="false"/>
    </xf>
  </cellStyleXfs>
  <cellXfs count="1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0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21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8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9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9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0" borderId="9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5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15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5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1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8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9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9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9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5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Tabela" xfId="36" builtinId="53" customBuiltin="true"/>
  </cellStyles>
  <colors>
    <indexedColors>
      <rgbColor rgb="FF000000"/>
      <rgbColor rgb="FFFFFFFF"/>
      <rgbColor rgb="FFED1C24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45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worksheet" Target="worksheets/sheet24.xml"/><Relationship Id="rId26" Type="http://schemas.openxmlformats.org/officeDocument/2006/relationships/worksheet" Target="worksheets/sheet25.xml"/><Relationship Id="rId27" Type="http://schemas.openxmlformats.org/officeDocument/2006/relationships/worksheet" Target="worksheets/sheet26.xml"/><Relationship Id="rId28" Type="http://schemas.openxmlformats.org/officeDocument/2006/relationships/worksheet" Target="worksheets/sheet27.xml"/><Relationship Id="rId29" Type="http://schemas.openxmlformats.org/officeDocument/2006/relationships/worksheet" Target="worksheets/sheet28.xml"/><Relationship Id="rId30" Type="http://schemas.openxmlformats.org/officeDocument/2006/relationships/worksheet" Target="worksheets/sheet29.xml"/><Relationship Id="rId31" Type="http://schemas.openxmlformats.org/officeDocument/2006/relationships/worksheet" Target="worksheets/sheet30.xml"/><Relationship Id="rId32" Type="http://schemas.openxmlformats.org/officeDocument/2006/relationships/worksheet" Target="worksheets/sheet31.xml"/><Relationship Id="rId33" Type="http://schemas.openxmlformats.org/officeDocument/2006/relationships/worksheet" Target="worksheets/sheet32.xml"/><Relationship Id="rId34" Type="http://schemas.openxmlformats.org/officeDocument/2006/relationships/worksheet" Target="worksheets/sheet33.xml"/><Relationship Id="rId35" Type="http://schemas.openxmlformats.org/officeDocument/2006/relationships/worksheet" Target="worksheets/sheet34.xml"/><Relationship Id="rId36" Type="http://schemas.openxmlformats.org/officeDocument/2006/relationships/worksheet" Target="worksheets/sheet35.xml"/><Relationship Id="rId37" Type="http://schemas.openxmlformats.org/officeDocument/2006/relationships/worksheet" Target="worksheets/sheet36.xml"/><Relationship Id="rId38" Type="http://schemas.openxmlformats.org/officeDocument/2006/relationships/worksheet" Target="worksheets/sheet37.xml"/><Relationship Id="rId39" Type="http://schemas.openxmlformats.org/officeDocument/2006/relationships/worksheet" Target="worksheets/sheet38.xml"/><Relationship Id="rId40" Type="http://schemas.openxmlformats.org/officeDocument/2006/relationships/worksheet" Target="worksheets/sheet39.xml"/><Relationship Id="rId41" Type="http://schemas.openxmlformats.org/officeDocument/2006/relationships/worksheet" Target="worksheets/sheet40.xml"/><Relationship Id="rId42" Type="http://schemas.openxmlformats.org/officeDocument/2006/relationships/worksheet" Target="worksheets/sheet41.xml"/><Relationship Id="rId43" Type="http://schemas.openxmlformats.org/officeDocument/2006/relationships/worksheet" Target="worksheets/sheet42.xml"/><Relationship Id="rId44" Type="http://schemas.openxmlformats.org/officeDocument/2006/relationships/worksheet" Target="worksheets/sheet43.xml"/><Relationship Id="rId45" Type="http://schemas.openxmlformats.org/officeDocument/2006/relationships/worksheet" Target="worksheets/sheet44.xml"/><Relationship Id="rId46" Type="http://schemas.openxmlformats.org/officeDocument/2006/relationships/worksheet" Target="worksheets/sheet45.xml"/><Relationship Id="rId47" Type="http://schemas.openxmlformats.org/officeDocument/2006/relationships/worksheet" Target="worksheets/sheet46.xml"/><Relationship Id="rId48" Type="http://schemas.openxmlformats.org/officeDocument/2006/relationships/worksheet" Target="worksheets/sheet47.xml"/><Relationship Id="rId49" Type="http://schemas.openxmlformats.org/officeDocument/2006/relationships/worksheet" Target="worksheets/sheet48.xml"/><Relationship Id="rId50" Type="http://schemas.openxmlformats.org/officeDocument/2006/relationships/worksheet" Target="worksheets/sheet49.xml"/><Relationship Id="rId51" Type="http://schemas.openxmlformats.org/officeDocument/2006/relationships/worksheet" Target="worksheets/sheet50.xml"/><Relationship Id="rId52" Type="http://schemas.openxmlformats.org/officeDocument/2006/relationships/worksheet" Target="worksheets/sheet51.xml"/><Relationship Id="rId53" Type="http://schemas.openxmlformats.org/officeDocument/2006/relationships/worksheet" Target="worksheets/sheet52.xml"/><Relationship Id="rId54" Type="http://schemas.openxmlformats.org/officeDocument/2006/relationships/worksheet" Target="worksheets/sheet53.xml"/><Relationship Id="rId55" Type="http://schemas.openxmlformats.org/officeDocument/2006/relationships/worksheet" Target="worksheets/sheet54.xml"/><Relationship Id="rId56" Type="http://schemas.openxmlformats.org/officeDocument/2006/relationships/worksheet" Target="worksheets/sheet55.xml"/><Relationship Id="rId57" Type="http://schemas.openxmlformats.org/officeDocument/2006/relationships/worksheet" Target="worksheets/sheet56.xml"/><Relationship Id="rId58" Type="http://schemas.openxmlformats.org/officeDocument/2006/relationships/worksheet" Target="worksheets/sheet57.xml"/><Relationship Id="rId59" Type="http://schemas.openxmlformats.org/officeDocument/2006/relationships/worksheet" Target="worksheets/sheet58.xml"/><Relationship Id="rId60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N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C7" activeCellId="0" sqref="C7"/>
    </sheetView>
  </sheetViews>
  <sheetFormatPr defaultRowHeight="12.8" zeroHeight="false" outlineLevelRow="0" outlineLevelCol="0"/>
  <cols>
    <col collapsed="false" customWidth="true" hidden="false" outlineLevel="0" max="1" min="1" style="1" width="15.71"/>
    <col collapsed="false" customWidth="true" hidden="false" outlineLevel="0" max="2" min="2" style="1" width="9.71"/>
    <col collapsed="false" customWidth="true" hidden="false" outlineLevel="0" max="3" min="3" style="1" width="6.71"/>
    <col collapsed="false" customWidth="true" hidden="false" outlineLevel="0" max="4" min="4" style="1" width="6.88"/>
    <col collapsed="false" customWidth="true" hidden="false" outlineLevel="0" max="5" min="5" style="1" width="6.71"/>
    <col collapsed="false" customWidth="true" hidden="false" outlineLevel="0" max="6" min="6" style="1" width="6.88"/>
    <col collapsed="false" customWidth="true" hidden="false" outlineLevel="0" max="8" min="7" style="1" width="14.86"/>
    <col collapsed="false" customWidth="true" hidden="false" outlineLevel="0" max="9" min="9" style="1" width="13.7"/>
    <col collapsed="false" customWidth="true" hidden="false" outlineLevel="0" max="10" min="10" style="1" width="13.86"/>
    <col collapsed="false" customWidth="true" hidden="false" outlineLevel="0" max="12" min="11" style="0" width="11.99"/>
    <col collapsed="false" customWidth="true" hidden="false" outlineLevel="0" max="14" min="13" style="0" width="10"/>
    <col collapsed="false" customWidth="true" hidden="false" outlineLevel="0" max="15" min="15" style="0" width="8"/>
    <col collapsed="false" customWidth="true" hidden="false" outlineLevel="0" max="16" min="16" style="0" width="9"/>
    <col collapsed="false" customWidth="true" hidden="false" outlineLevel="0" max="17" min="17" style="0" width="7"/>
    <col collapsed="false" customWidth="true" hidden="false" outlineLevel="0" max="18" min="18" style="0" width="14.01"/>
    <col collapsed="false" customWidth="true" hidden="false" outlineLevel="0" max="19" min="19" style="0" width="6.01"/>
    <col collapsed="false" customWidth="true" hidden="false" outlineLevel="0" max="20" min="20" style="0" width="7"/>
    <col collapsed="false" customWidth="true" hidden="false" outlineLevel="0" max="21" min="21" style="0" width="8"/>
    <col collapsed="false" customWidth="true" hidden="false" outlineLevel="0" max="23" min="22" style="0" width="6.01"/>
    <col collapsed="false" customWidth="true" hidden="false" outlineLevel="0" max="24" min="24" style="0" width="7"/>
    <col collapsed="false" customWidth="true" hidden="false" outlineLevel="0" max="25" min="25" style="0" width="10"/>
    <col collapsed="false" customWidth="true" hidden="false" outlineLevel="0" max="26" min="26" style="0" width="8"/>
    <col collapsed="false" customWidth="true" hidden="false" outlineLevel="0" max="1025" min="27" style="0" width="8.72"/>
  </cols>
  <sheetData>
    <row r="1" customFormat="false" ht="12.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6" t="s">
        <v>12</v>
      </c>
      <c r="B7" s="7" t="n">
        <v>1972</v>
      </c>
      <c r="C7" s="8" t="n">
        <v>50</v>
      </c>
      <c r="D7" s="8" t="n">
        <v>69</v>
      </c>
      <c r="E7" s="5" t="n">
        <v>91</v>
      </c>
      <c r="F7" s="8" t="n">
        <v>111</v>
      </c>
      <c r="G7" s="8" t="n">
        <v>321</v>
      </c>
      <c r="H7" s="9" t="n">
        <v>1</v>
      </c>
      <c r="I7" s="8" t="n">
        <v>320</v>
      </c>
      <c r="J7" s="9" t="n">
        <v>99.7</v>
      </c>
    </row>
    <row r="8" customFormat="false" ht="13.3" hidden="false" customHeight="false" outlineLevel="0" collapsed="false">
      <c r="A8" s="6"/>
      <c r="B8" s="10" t="n">
        <v>1973</v>
      </c>
      <c r="C8" s="5" t="n">
        <v>67</v>
      </c>
      <c r="D8" s="5" t="n">
        <v>59</v>
      </c>
      <c r="E8" s="5" t="n">
        <v>84</v>
      </c>
      <c r="F8" s="8" t="n">
        <v>70</v>
      </c>
      <c r="G8" s="8" t="n">
        <v>280</v>
      </c>
      <c r="H8" s="9" t="n">
        <v>0.8</v>
      </c>
      <c r="I8" s="8" t="n">
        <v>280</v>
      </c>
      <c r="J8" s="9" t="n">
        <v>100</v>
      </c>
    </row>
    <row r="9" customFormat="false" ht="13.9" hidden="false" customHeight="true" outlineLevel="0" collapsed="false">
      <c r="A9" s="11" t="s">
        <v>13</v>
      </c>
      <c r="B9" s="11"/>
      <c r="C9" s="5" t="n">
        <v>4</v>
      </c>
      <c r="D9" s="12" t="n">
        <v>2</v>
      </c>
      <c r="E9" s="12" t="n">
        <v>6</v>
      </c>
      <c r="F9" s="13" t="n">
        <v>5</v>
      </c>
      <c r="G9" s="8" t="n">
        <v>17</v>
      </c>
      <c r="H9" s="9" t="n">
        <v>1.2</v>
      </c>
      <c r="I9" s="8" t="n">
        <v>17</v>
      </c>
      <c r="J9" s="14" t="n">
        <v>100</v>
      </c>
    </row>
    <row r="10" customFormat="false" ht="13.15" hidden="false" customHeight="true" outlineLevel="0" collapsed="false">
      <c r="A10" s="15" t="s">
        <v>14</v>
      </c>
      <c r="B10" s="15"/>
      <c r="C10" s="5" t="s">
        <v>15</v>
      </c>
      <c r="D10" s="5" t="s">
        <v>15</v>
      </c>
      <c r="E10" s="5" t="n">
        <v>2</v>
      </c>
      <c r="F10" s="5" t="s">
        <v>15</v>
      </c>
      <c r="G10" s="8" t="n">
        <v>2</v>
      </c>
      <c r="H10" s="9" t="n">
        <v>0.3</v>
      </c>
      <c r="I10" s="8" t="n">
        <v>2</v>
      </c>
      <c r="J10" s="9" t="n">
        <v>100</v>
      </c>
    </row>
    <row r="11" customFormat="false" ht="13.9" hidden="false" customHeight="true" outlineLevel="0" collapsed="false">
      <c r="A11" s="11" t="s">
        <v>16</v>
      </c>
      <c r="B11" s="11"/>
      <c r="C11" s="8" t="n">
        <v>1</v>
      </c>
      <c r="D11" s="5" t="s">
        <v>15</v>
      </c>
      <c r="E11" s="5" t="s">
        <v>15</v>
      </c>
      <c r="F11" s="5" t="s">
        <v>15</v>
      </c>
      <c r="G11" s="8" t="n">
        <v>1</v>
      </c>
      <c r="H11" s="9" t="n">
        <v>0.1</v>
      </c>
      <c r="I11" s="8" t="n">
        <v>1</v>
      </c>
      <c r="J11" s="9" t="n">
        <v>100</v>
      </c>
    </row>
    <row r="12" customFormat="false" ht="13.9" hidden="false" customHeight="true" outlineLevel="0" collapsed="false">
      <c r="A12" s="11" t="s">
        <v>17</v>
      </c>
      <c r="B12" s="11"/>
      <c r="C12" s="5" t="s">
        <v>15</v>
      </c>
      <c r="D12" s="5" t="n">
        <v>1</v>
      </c>
      <c r="E12" s="8" t="n">
        <v>1</v>
      </c>
      <c r="F12" s="8" t="n">
        <v>1</v>
      </c>
      <c r="G12" s="8" t="n">
        <v>3</v>
      </c>
      <c r="H12" s="9" t="n">
        <v>0.6</v>
      </c>
      <c r="I12" s="8" t="n">
        <v>3</v>
      </c>
      <c r="J12" s="9" t="n">
        <v>100</v>
      </c>
    </row>
    <row r="13" customFormat="false" ht="13.9" hidden="false" customHeight="true" outlineLevel="0" collapsed="false">
      <c r="A13" s="11" t="s">
        <v>18</v>
      </c>
      <c r="B13" s="11"/>
      <c r="C13" s="5" t="s">
        <v>15</v>
      </c>
      <c r="D13" s="16" t="n">
        <v>3</v>
      </c>
      <c r="E13" s="8" t="n">
        <v>1</v>
      </c>
      <c r="F13" s="8" t="n">
        <v>1</v>
      </c>
      <c r="G13" s="8" t="n">
        <v>5</v>
      </c>
      <c r="H13" s="9" t="n">
        <v>0.9</v>
      </c>
      <c r="I13" s="5" t="n">
        <v>5</v>
      </c>
      <c r="J13" s="9" t="n">
        <v>100</v>
      </c>
      <c r="L13" s="17"/>
    </row>
    <row r="14" customFormat="false" ht="13.9" hidden="false" customHeight="true" outlineLevel="0" collapsed="false">
      <c r="A14" s="11" t="s">
        <v>19</v>
      </c>
      <c r="B14" s="11"/>
      <c r="C14" s="8" t="n">
        <v>2</v>
      </c>
      <c r="D14" s="8" t="n">
        <v>4</v>
      </c>
      <c r="E14" s="8" t="n">
        <v>1</v>
      </c>
      <c r="F14" s="5" t="n">
        <v>9</v>
      </c>
      <c r="G14" s="8" t="n">
        <v>16</v>
      </c>
      <c r="H14" s="9" t="n">
        <v>1.3</v>
      </c>
      <c r="I14" s="8" t="n">
        <v>16</v>
      </c>
      <c r="J14" s="9" t="n">
        <v>100</v>
      </c>
    </row>
    <row r="15" customFormat="false" ht="13.9" hidden="false" customHeight="true" outlineLevel="0" collapsed="false">
      <c r="A15" s="11" t="s">
        <v>20</v>
      </c>
      <c r="B15" s="11"/>
      <c r="C15" s="5" t="n">
        <v>1</v>
      </c>
      <c r="D15" s="5" t="n">
        <v>3</v>
      </c>
      <c r="E15" s="18" t="n">
        <v>6</v>
      </c>
      <c r="F15" s="8" t="n">
        <v>6</v>
      </c>
      <c r="G15" s="8" t="n">
        <v>16</v>
      </c>
      <c r="H15" s="9" t="n">
        <v>0.8</v>
      </c>
      <c r="I15" s="8" t="n">
        <v>16</v>
      </c>
      <c r="J15" s="9" t="n">
        <v>100</v>
      </c>
    </row>
    <row r="16" customFormat="false" ht="13.9" hidden="false" customHeight="true" outlineLevel="0" collapsed="false">
      <c r="A16" s="11" t="s">
        <v>21</v>
      </c>
      <c r="B16" s="11"/>
      <c r="C16" s="5" t="n">
        <v>2</v>
      </c>
      <c r="D16" s="8" t="n">
        <v>3</v>
      </c>
      <c r="E16" s="5" t="n">
        <v>3</v>
      </c>
      <c r="F16" s="5" t="n">
        <v>2</v>
      </c>
      <c r="G16" s="8" t="n">
        <v>10</v>
      </c>
      <c r="H16" s="9" t="n">
        <v>0.6</v>
      </c>
      <c r="I16" s="5" t="n">
        <v>10</v>
      </c>
      <c r="J16" s="9" t="n">
        <v>100</v>
      </c>
    </row>
    <row r="17" customFormat="false" ht="13.9" hidden="false" customHeight="true" outlineLevel="0" collapsed="false">
      <c r="A17" s="19" t="s">
        <v>22</v>
      </c>
      <c r="B17" s="19"/>
      <c r="C17" s="8" t="n">
        <v>2</v>
      </c>
      <c r="D17" s="8" t="n">
        <v>3</v>
      </c>
      <c r="E17" s="8" t="n">
        <v>1</v>
      </c>
      <c r="F17" s="8" t="n">
        <v>3</v>
      </c>
      <c r="G17" s="8" t="n">
        <v>9</v>
      </c>
      <c r="H17" s="9" t="n">
        <v>0.2</v>
      </c>
      <c r="I17" s="8" t="n">
        <v>9</v>
      </c>
      <c r="J17" s="9" t="n">
        <v>100</v>
      </c>
      <c r="N17" s="20"/>
    </row>
    <row r="18" customFormat="false" ht="13.9" hidden="false" customHeight="true" outlineLevel="0" collapsed="false">
      <c r="A18" s="11" t="s">
        <v>23</v>
      </c>
      <c r="B18" s="11"/>
      <c r="C18" s="8" t="n">
        <v>4</v>
      </c>
      <c r="D18" s="8" t="n">
        <v>9</v>
      </c>
      <c r="E18" s="8" t="n">
        <v>6</v>
      </c>
      <c r="F18" s="8" t="n">
        <v>2</v>
      </c>
      <c r="G18" s="5" t="n">
        <v>21</v>
      </c>
      <c r="H18" s="9" t="n">
        <v>1.1</v>
      </c>
      <c r="I18" s="21" t="n">
        <v>21</v>
      </c>
      <c r="J18" s="9" t="n">
        <v>100</v>
      </c>
    </row>
    <row r="19" customFormat="false" ht="13.9" hidden="false" customHeight="true" outlineLevel="0" collapsed="false">
      <c r="A19" s="11" t="s">
        <v>24</v>
      </c>
      <c r="B19" s="11"/>
      <c r="C19" s="5" t="s">
        <v>15</v>
      </c>
      <c r="D19" s="5" t="s">
        <v>15</v>
      </c>
      <c r="E19" s="5" t="n">
        <v>1</v>
      </c>
      <c r="F19" s="5" t="n">
        <v>2</v>
      </c>
      <c r="G19" s="5" t="n">
        <v>3</v>
      </c>
      <c r="H19" s="9" t="n">
        <v>0.4</v>
      </c>
      <c r="I19" s="8" t="n">
        <v>3</v>
      </c>
      <c r="J19" s="9" t="n">
        <v>100</v>
      </c>
    </row>
    <row r="20" customFormat="false" ht="13.9" hidden="false" customHeight="true" outlineLevel="0" collapsed="false">
      <c r="A20" s="11" t="s">
        <v>25</v>
      </c>
      <c r="B20" s="11"/>
      <c r="C20" s="8" t="n">
        <v>6</v>
      </c>
      <c r="D20" s="8" t="n">
        <v>2</v>
      </c>
      <c r="E20" s="8" t="n">
        <v>21</v>
      </c>
      <c r="F20" s="8" t="n">
        <v>11</v>
      </c>
      <c r="G20" s="8" t="n">
        <v>40</v>
      </c>
      <c r="H20" s="9" t="n">
        <v>1.8</v>
      </c>
      <c r="I20" s="8" t="n">
        <v>40</v>
      </c>
      <c r="J20" s="9" t="n">
        <v>100</v>
      </c>
    </row>
    <row r="21" customFormat="false" ht="13.9" hidden="false" customHeight="true" outlineLevel="0" collapsed="false">
      <c r="A21" s="11" t="s">
        <v>26</v>
      </c>
      <c r="B21" s="11"/>
      <c r="C21" s="8" t="n">
        <v>2</v>
      </c>
      <c r="D21" s="8" t="n">
        <v>1</v>
      </c>
      <c r="E21" s="5" t="n">
        <v>3</v>
      </c>
      <c r="F21" s="5" t="s">
        <v>15</v>
      </c>
      <c r="G21" s="8" t="n">
        <v>6</v>
      </c>
      <c r="H21" s="5" t="n">
        <v>0.3</v>
      </c>
      <c r="I21" s="22" t="n">
        <v>6</v>
      </c>
      <c r="J21" s="9" t="n">
        <v>100</v>
      </c>
    </row>
    <row r="22" customFormat="false" ht="15" hidden="false" customHeight="true" outlineLevel="0" collapsed="false">
      <c r="A22" s="19" t="s">
        <v>27</v>
      </c>
      <c r="B22" s="19"/>
      <c r="C22" s="8" t="n">
        <v>1</v>
      </c>
      <c r="D22" s="8" t="n">
        <v>5</v>
      </c>
      <c r="E22" s="8" t="n">
        <v>2</v>
      </c>
      <c r="F22" s="5" t="n">
        <v>3</v>
      </c>
      <c r="G22" s="8" t="n">
        <v>11</v>
      </c>
      <c r="H22" s="9" t="n">
        <v>0.6</v>
      </c>
      <c r="I22" s="5" t="n">
        <v>11</v>
      </c>
      <c r="J22" s="14" t="n">
        <v>100</v>
      </c>
    </row>
    <row r="23" customFormat="false" ht="13.9" hidden="false" customHeight="true" outlineLevel="0" collapsed="false">
      <c r="A23" s="11" t="s">
        <v>28</v>
      </c>
      <c r="B23" s="11"/>
      <c r="C23" s="8" t="n">
        <v>2</v>
      </c>
      <c r="D23" s="8" t="n">
        <v>1</v>
      </c>
      <c r="E23" s="5" t="n">
        <v>3</v>
      </c>
      <c r="F23" s="8" t="n">
        <v>2</v>
      </c>
      <c r="G23" s="8" t="n">
        <v>8</v>
      </c>
      <c r="H23" s="9" t="n">
        <v>0.8</v>
      </c>
      <c r="I23" s="8" t="n">
        <v>8</v>
      </c>
      <c r="J23" s="9" t="n">
        <v>100</v>
      </c>
    </row>
    <row r="24" customFormat="false" ht="13.9" hidden="false" customHeight="true" outlineLevel="0" collapsed="false">
      <c r="A24" s="11" t="s">
        <v>29</v>
      </c>
      <c r="B24" s="11"/>
      <c r="C24" s="8" t="n">
        <v>23</v>
      </c>
      <c r="D24" s="8" t="n">
        <v>7</v>
      </c>
      <c r="E24" s="8" t="n">
        <v>3</v>
      </c>
      <c r="F24" s="8" t="n">
        <v>2</v>
      </c>
      <c r="G24" s="8" t="n">
        <v>35</v>
      </c>
      <c r="H24" s="9" t="n">
        <v>3.2</v>
      </c>
      <c r="I24" s="22" t="n">
        <v>35</v>
      </c>
      <c r="J24" s="23" t="n">
        <v>100</v>
      </c>
    </row>
    <row r="25" customFormat="false" ht="13.9" hidden="false" customHeight="true" outlineLevel="0" collapsed="false">
      <c r="A25" s="11" t="s">
        <v>30</v>
      </c>
      <c r="B25" s="11"/>
      <c r="C25" s="5" t="s">
        <v>15</v>
      </c>
      <c r="D25" s="8" t="n">
        <v>5</v>
      </c>
      <c r="E25" s="5" t="s">
        <v>15</v>
      </c>
      <c r="F25" s="8" t="n">
        <v>2</v>
      </c>
      <c r="G25" s="8" t="n">
        <v>7</v>
      </c>
      <c r="H25" s="5" t="n">
        <v>0.3</v>
      </c>
      <c r="I25" s="5" t="n">
        <v>7</v>
      </c>
      <c r="J25" s="9" t="n">
        <v>100</v>
      </c>
    </row>
    <row r="26" customFormat="false" ht="13.9" hidden="false" customHeight="true" outlineLevel="0" collapsed="false">
      <c r="A26" s="19" t="s">
        <v>31</v>
      </c>
      <c r="B26" s="19"/>
      <c r="C26" s="5" t="s">
        <v>15</v>
      </c>
      <c r="D26" s="8" t="n">
        <v>2</v>
      </c>
      <c r="E26" s="8" t="n">
        <v>2</v>
      </c>
      <c r="F26" s="8" t="n">
        <v>3</v>
      </c>
      <c r="G26" s="5" t="n">
        <v>7</v>
      </c>
      <c r="H26" s="9" t="n">
        <v>0.4</v>
      </c>
      <c r="I26" s="8" t="n">
        <v>7</v>
      </c>
      <c r="J26" s="9" t="n">
        <v>100</v>
      </c>
      <c r="N26" s="24"/>
    </row>
    <row r="27" customFormat="false" ht="13.9" hidden="false" customHeight="true" outlineLevel="0" collapsed="false">
      <c r="A27" s="11" t="s">
        <v>32</v>
      </c>
      <c r="B27" s="11"/>
      <c r="C27" s="8" t="n">
        <v>2</v>
      </c>
      <c r="D27" s="5" t="n">
        <v>1</v>
      </c>
      <c r="E27" s="5" t="s">
        <v>15</v>
      </c>
      <c r="F27" s="5" t="s">
        <v>15</v>
      </c>
      <c r="G27" s="8" t="n">
        <v>3</v>
      </c>
      <c r="H27" s="9" t="n">
        <v>0.3</v>
      </c>
      <c r="I27" s="8" t="n">
        <v>3</v>
      </c>
      <c r="J27" s="9" t="n">
        <v>100</v>
      </c>
    </row>
    <row r="28" customFormat="false" ht="13.9" hidden="false" customHeight="true" outlineLevel="0" collapsed="false">
      <c r="A28" s="11" t="s">
        <v>33</v>
      </c>
      <c r="B28" s="11"/>
      <c r="C28" s="8" t="n">
        <v>14</v>
      </c>
      <c r="D28" s="8" t="n">
        <v>4</v>
      </c>
      <c r="E28" s="8" t="n">
        <v>19</v>
      </c>
      <c r="F28" s="8" t="n">
        <v>16</v>
      </c>
      <c r="G28" s="8" t="n">
        <v>53</v>
      </c>
      <c r="H28" s="9" t="n">
        <v>2.1</v>
      </c>
      <c r="I28" s="8" t="n">
        <v>53</v>
      </c>
      <c r="J28" s="9" t="n">
        <v>100</v>
      </c>
    </row>
    <row r="29" customFormat="false" ht="13.9" hidden="false" customHeight="true" outlineLevel="0" collapsed="false">
      <c r="A29" s="11" t="s">
        <v>34</v>
      </c>
      <c r="B29" s="11"/>
      <c r="C29" s="8" t="n">
        <v>1</v>
      </c>
      <c r="D29" s="8" t="n">
        <v>3</v>
      </c>
      <c r="E29" s="8" t="n">
        <v>2</v>
      </c>
      <c r="F29" s="5" t="s">
        <v>15</v>
      </c>
      <c r="G29" s="8" t="n">
        <v>6</v>
      </c>
      <c r="H29" s="9" t="n">
        <v>0.3</v>
      </c>
      <c r="I29" s="8" t="n">
        <v>6</v>
      </c>
      <c r="J29" s="9" t="n">
        <v>100</v>
      </c>
    </row>
    <row r="30" customFormat="false" ht="13.9" hidden="false" customHeight="true" outlineLevel="0" collapsed="false">
      <c r="A30" s="19" t="s">
        <v>35</v>
      </c>
      <c r="B30" s="19"/>
      <c r="C30" s="5" t="s">
        <v>15</v>
      </c>
      <c r="D30" s="5" t="s">
        <v>15</v>
      </c>
      <c r="E30" s="5" t="n">
        <v>1</v>
      </c>
      <c r="F30" s="5" t="s">
        <v>15</v>
      </c>
      <c r="G30" s="5" t="n">
        <v>1</v>
      </c>
      <c r="H30" s="5" t="n">
        <v>0.1</v>
      </c>
      <c r="I30" s="8" t="n">
        <v>1</v>
      </c>
      <c r="J30" s="9" t="n">
        <v>100</v>
      </c>
    </row>
    <row r="31" customFormat="false" ht="12.8" hidden="false" customHeight="false" outlineLevel="0" collapsed="false">
      <c r="C31" s="1" t="n">
        <f aca="false">SUM(C9:C30)</f>
        <v>67</v>
      </c>
      <c r="D31" s="1" t="n">
        <f aca="false">SUM(D9:D30)</f>
        <v>59</v>
      </c>
      <c r="E31" s="1" t="n">
        <f aca="false">SUM(E9:E30)</f>
        <v>84</v>
      </c>
      <c r="F31" s="1" t="n">
        <f aca="false">SUM(F9:F30)</f>
        <v>70</v>
      </c>
      <c r="G31" s="1" t="n">
        <f aca="false">SUM(G9:G30)</f>
        <v>280</v>
      </c>
      <c r="I31" s="25" t="n">
        <f aca="false">SUM(I9:I30)</f>
        <v>280</v>
      </c>
    </row>
    <row r="32" customFormat="false" ht="12.8" hidden="false" customHeight="false" outlineLevel="0" collapsed="false">
      <c r="C32" s="1" t="str">
        <f aca="false">IF(C8=C31,"P","F")</f>
        <v>P</v>
      </c>
      <c r="D32" s="1" t="str">
        <f aca="false">IF(D8=D31,"P","F")</f>
        <v>P</v>
      </c>
      <c r="E32" s="1" t="str">
        <f aca="false">IF(E8=E31,"P","F")</f>
        <v>P</v>
      </c>
      <c r="F32" s="1" t="str">
        <f aca="false">IF(F8=F31,"P","F")</f>
        <v>P</v>
      </c>
      <c r="G32" s="1" t="str">
        <f aca="false">IF(G8=G31,"P","F")</f>
        <v>P</v>
      </c>
      <c r="I32" s="1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2" activeCellId="0" sqref="J12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8" min="7" style="26" width="14.86"/>
    <col collapsed="false" customWidth="true" hidden="false" outlineLevel="0" max="10" min="9" style="26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2" t="s">
        <v>47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  <c r="Q5" s="7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477</v>
      </c>
      <c r="D7" s="5" t="n">
        <v>634</v>
      </c>
      <c r="E7" s="5" t="n">
        <v>790</v>
      </c>
      <c r="F7" s="5" t="n">
        <v>549</v>
      </c>
      <c r="G7" s="5" t="n">
        <v>2450</v>
      </c>
      <c r="H7" s="9" t="n">
        <v>7.4</v>
      </c>
      <c r="I7" s="5" t="n">
        <v>1053</v>
      </c>
      <c r="J7" s="54" t="n">
        <v>43</v>
      </c>
    </row>
    <row r="8" customFormat="false" ht="13.3" hidden="false" customHeight="false" outlineLevel="0" collapsed="false">
      <c r="A8" s="27"/>
      <c r="B8" s="29" t="n">
        <v>1973</v>
      </c>
      <c r="C8" s="5" t="n">
        <v>480</v>
      </c>
      <c r="D8" s="22" t="n">
        <v>575</v>
      </c>
      <c r="E8" s="22" t="n">
        <v>825</v>
      </c>
      <c r="F8" s="5" t="n">
        <v>634</v>
      </c>
      <c r="G8" s="5" t="n">
        <v>2514</v>
      </c>
      <c r="H8" s="9" t="n">
        <v>7.5</v>
      </c>
      <c r="I8" s="5" t="n">
        <v>1156</v>
      </c>
      <c r="J8" s="9" t="n">
        <v>45.9</v>
      </c>
    </row>
    <row r="9" customFormat="false" ht="13.3" hidden="false" customHeight="false" outlineLevel="0" collapsed="false">
      <c r="A9" s="30" t="s">
        <v>13</v>
      </c>
      <c r="B9" s="30"/>
      <c r="C9" s="5" t="n">
        <v>24</v>
      </c>
      <c r="D9" s="5" t="n">
        <v>22</v>
      </c>
      <c r="E9" s="5" t="n">
        <v>24</v>
      </c>
      <c r="F9" s="12" t="n">
        <v>31</v>
      </c>
      <c r="G9" s="5" t="n">
        <v>101</v>
      </c>
      <c r="H9" s="74" t="n">
        <v>7.3</v>
      </c>
      <c r="I9" s="5" t="n">
        <v>56</v>
      </c>
      <c r="J9" s="74" t="n">
        <v>55.4</v>
      </c>
    </row>
    <row r="10" customFormat="false" ht="14.45" hidden="false" customHeight="true" outlineLevel="0" collapsed="false">
      <c r="A10" s="31" t="s">
        <v>14</v>
      </c>
      <c r="B10" s="31"/>
      <c r="C10" s="5" t="n">
        <v>12</v>
      </c>
      <c r="D10" s="5" t="n">
        <v>15</v>
      </c>
      <c r="E10" s="5" t="n">
        <v>36</v>
      </c>
      <c r="F10" s="5" t="n">
        <v>20</v>
      </c>
      <c r="G10" s="5" t="n">
        <v>83</v>
      </c>
      <c r="H10" s="9" t="n">
        <v>12.7</v>
      </c>
      <c r="I10" s="5" t="n">
        <v>34</v>
      </c>
      <c r="J10" s="9" t="n">
        <v>40.9</v>
      </c>
    </row>
    <row r="11" customFormat="false" ht="13.3" hidden="false" customHeight="false" outlineLevel="0" collapsed="false">
      <c r="A11" s="30" t="s">
        <v>16</v>
      </c>
      <c r="B11" s="30"/>
      <c r="C11" s="5" t="n">
        <v>32</v>
      </c>
      <c r="D11" s="5" t="n">
        <v>40</v>
      </c>
      <c r="E11" s="5" t="n">
        <v>69</v>
      </c>
      <c r="F11" s="5" t="n">
        <v>41</v>
      </c>
      <c r="G11" s="5" t="n">
        <v>182</v>
      </c>
      <c r="H11" s="9" t="n">
        <v>23.4</v>
      </c>
      <c r="I11" s="5" t="n">
        <v>132</v>
      </c>
      <c r="J11" s="23" t="n">
        <v>72.5</v>
      </c>
    </row>
    <row r="12" customFormat="false" ht="13.3" hidden="false" customHeight="false" outlineLevel="0" collapsed="false">
      <c r="A12" s="30" t="s">
        <v>17</v>
      </c>
      <c r="B12" s="30"/>
      <c r="C12" s="5" t="n">
        <v>8</v>
      </c>
      <c r="D12" s="5" t="n">
        <v>3</v>
      </c>
      <c r="E12" s="5" t="n">
        <v>6</v>
      </c>
      <c r="F12" s="5" t="n">
        <v>5</v>
      </c>
      <c r="G12" s="5" t="n">
        <v>22</v>
      </c>
      <c r="H12" s="9" t="n">
        <v>4.4</v>
      </c>
      <c r="I12" s="5" t="n">
        <v>1</v>
      </c>
      <c r="J12" s="9" t="n">
        <v>4</v>
      </c>
    </row>
    <row r="13" customFormat="false" ht="13.3" hidden="false" customHeight="false" outlineLevel="0" collapsed="false">
      <c r="A13" s="30" t="s">
        <v>18</v>
      </c>
      <c r="B13" s="30"/>
      <c r="C13" s="5" t="n">
        <v>14</v>
      </c>
      <c r="D13" s="5" t="n">
        <v>19</v>
      </c>
      <c r="E13" s="5" t="n">
        <v>28</v>
      </c>
      <c r="F13" s="5" t="n">
        <v>23</v>
      </c>
      <c r="G13" s="5" t="n">
        <v>84</v>
      </c>
      <c r="H13" s="9" t="n">
        <v>15.1</v>
      </c>
      <c r="I13" s="5" t="n">
        <v>72</v>
      </c>
      <c r="J13" s="9" t="n">
        <v>85.7</v>
      </c>
    </row>
    <row r="14" customFormat="false" ht="13.3" hidden="false" customHeight="false" outlineLevel="0" collapsed="false">
      <c r="A14" s="30" t="s">
        <v>19</v>
      </c>
      <c r="B14" s="30"/>
      <c r="C14" s="5" t="n">
        <v>8</v>
      </c>
      <c r="D14" s="5" t="n">
        <v>10</v>
      </c>
      <c r="E14" s="5" t="n">
        <v>20</v>
      </c>
      <c r="F14" s="5" t="n">
        <v>24</v>
      </c>
      <c r="G14" s="5" t="n">
        <v>62</v>
      </c>
      <c r="H14" s="9" t="n">
        <v>5.2</v>
      </c>
      <c r="I14" s="5" t="n">
        <v>33</v>
      </c>
      <c r="J14" s="9" t="n">
        <v>53.2</v>
      </c>
    </row>
    <row r="15" customFormat="false" ht="13.3" hidden="false" customHeight="false" outlineLevel="0" collapsed="false">
      <c r="A15" s="30" t="s">
        <v>20</v>
      </c>
      <c r="B15" s="30"/>
      <c r="C15" s="5" t="n">
        <v>38</v>
      </c>
      <c r="D15" s="5" t="n">
        <v>58</v>
      </c>
      <c r="E15" s="5" t="n">
        <v>70</v>
      </c>
      <c r="F15" s="5" t="n">
        <v>54</v>
      </c>
      <c r="G15" s="5" t="n">
        <v>220</v>
      </c>
      <c r="H15" s="9" t="n">
        <v>11.3</v>
      </c>
      <c r="I15" s="5" t="n">
        <v>99</v>
      </c>
      <c r="J15" s="9" t="n">
        <v>45</v>
      </c>
    </row>
    <row r="16" customFormat="false" ht="13.3" hidden="false" customHeight="false" outlineLevel="0" collapsed="false">
      <c r="A16" s="30" t="s">
        <v>21</v>
      </c>
      <c r="B16" s="30"/>
      <c r="C16" s="5" t="n">
        <v>42</v>
      </c>
      <c r="D16" s="5" t="n">
        <v>49</v>
      </c>
      <c r="E16" s="5" t="n">
        <v>65</v>
      </c>
      <c r="F16" s="5" t="n">
        <v>35</v>
      </c>
      <c r="G16" s="5" t="n">
        <v>191</v>
      </c>
      <c r="H16" s="9" t="n">
        <v>12.5</v>
      </c>
      <c r="I16" s="5" t="n">
        <v>114</v>
      </c>
      <c r="J16" s="9" t="n">
        <v>59.7</v>
      </c>
    </row>
    <row r="17" customFormat="false" ht="14.25" hidden="false" customHeight="true" outlineLevel="0" collapsed="false">
      <c r="A17" s="33" t="s">
        <v>22</v>
      </c>
      <c r="B17" s="33"/>
      <c r="C17" s="5" t="n">
        <v>37</v>
      </c>
      <c r="D17" s="5" t="n">
        <v>49</v>
      </c>
      <c r="E17" s="5" t="n">
        <v>66</v>
      </c>
      <c r="F17" s="5" t="n">
        <v>27</v>
      </c>
      <c r="G17" s="5" t="n">
        <v>179</v>
      </c>
      <c r="H17" s="9" t="n">
        <v>4.7</v>
      </c>
      <c r="I17" s="5" t="n">
        <v>40</v>
      </c>
      <c r="J17" s="54" t="n">
        <v>22.3</v>
      </c>
    </row>
    <row r="18" customFormat="false" ht="13.3" hidden="false" customHeight="false" outlineLevel="0" collapsed="false">
      <c r="A18" s="30" t="s">
        <v>23</v>
      </c>
      <c r="B18" s="30"/>
      <c r="C18" s="5" t="n">
        <v>17</v>
      </c>
      <c r="D18" s="5" t="n">
        <v>15</v>
      </c>
      <c r="E18" s="5" t="n">
        <v>37</v>
      </c>
      <c r="F18" s="5" t="n">
        <v>25</v>
      </c>
      <c r="G18" s="5" t="n">
        <v>94</v>
      </c>
      <c r="H18" s="9" t="n">
        <v>4.9</v>
      </c>
      <c r="I18" s="55" t="n">
        <v>35</v>
      </c>
      <c r="J18" s="9" t="n">
        <v>37.2</v>
      </c>
    </row>
    <row r="19" customFormat="false" ht="13.3" hidden="false" customHeight="false" outlineLevel="0" collapsed="false">
      <c r="A19" s="30" t="s">
        <v>24</v>
      </c>
      <c r="B19" s="30"/>
      <c r="C19" s="5" t="n">
        <v>10</v>
      </c>
      <c r="D19" s="5" t="n">
        <v>20</v>
      </c>
      <c r="E19" s="5" t="n">
        <v>26</v>
      </c>
      <c r="F19" s="5" t="n">
        <v>14</v>
      </c>
      <c r="G19" s="5" t="n">
        <v>70</v>
      </c>
      <c r="H19" s="9" t="n">
        <v>8.5</v>
      </c>
      <c r="I19" s="5" t="n">
        <v>21</v>
      </c>
      <c r="J19" s="9" t="n">
        <v>30</v>
      </c>
    </row>
    <row r="20" customFormat="false" ht="13.3" hidden="false" customHeight="false" outlineLevel="0" collapsed="false">
      <c r="A20" s="30" t="s">
        <v>25</v>
      </c>
      <c r="B20" s="30"/>
      <c r="C20" s="5" t="n">
        <v>30</v>
      </c>
      <c r="D20" s="5" t="n">
        <v>35</v>
      </c>
      <c r="E20" s="5" t="n">
        <v>48</v>
      </c>
      <c r="F20" s="5" t="n">
        <v>42</v>
      </c>
      <c r="G20" s="5" t="n">
        <v>155</v>
      </c>
      <c r="H20" s="9" t="n">
        <v>7.1</v>
      </c>
      <c r="I20" s="5" t="n">
        <v>84</v>
      </c>
      <c r="J20" s="9" t="n">
        <v>54.2</v>
      </c>
    </row>
    <row r="21" customFormat="false" ht="13.3" hidden="false" customHeight="false" outlineLevel="0" collapsed="false">
      <c r="A21" s="30" t="s">
        <v>26</v>
      </c>
      <c r="B21" s="30"/>
      <c r="C21" s="5" t="n">
        <v>20</v>
      </c>
      <c r="D21" s="5" t="n">
        <v>14</v>
      </c>
      <c r="E21" s="5" t="n">
        <v>26</v>
      </c>
      <c r="F21" s="5" t="n">
        <v>17</v>
      </c>
      <c r="G21" s="5" t="n">
        <v>77</v>
      </c>
      <c r="H21" s="9" t="n">
        <v>4</v>
      </c>
      <c r="I21" s="22" t="n">
        <v>34</v>
      </c>
      <c r="J21" s="9" t="n">
        <v>44.1</v>
      </c>
    </row>
    <row r="22" customFormat="false" ht="14.25" hidden="false" customHeight="true" outlineLevel="0" collapsed="false">
      <c r="A22" s="33" t="s">
        <v>27</v>
      </c>
      <c r="B22" s="33"/>
      <c r="C22" s="5" t="n">
        <v>32</v>
      </c>
      <c r="D22" s="5" t="n">
        <v>40</v>
      </c>
      <c r="E22" s="5" t="n">
        <v>58</v>
      </c>
      <c r="F22" s="5" t="n">
        <v>44</v>
      </c>
      <c r="G22" s="5" t="n">
        <v>174</v>
      </c>
      <c r="H22" s="9" t="n">
        <v>10.4</v>
      </c>
      <c r="I22" s="5" t="n">
        <v>98</v>
      </c>
      <c r="J22" s="9" t="n">
        <v>56.3</v>
      </c>
    </row>
    <row r="23" customFormat="false" ht="13.3" hidden="false" customHeight="false" outlineLevel="0" collapsed="false">
      <c r="A23" s="30" t="s">
        <v>28</v>
      </c>
      <c r="B23" s="30"/>
      <c r="C23" s="5" t="n">
        <v>16</v>
      </c>
      <c r="D23" s="5" t="n">
        <v>26</v>
      </c>
      <c r="E23" s="5" t="n">
        <v>38</v>
      </c>
      <c r="F23" s="5" t="n">
        <v>37</v>
      </c>
      <c r="G23" s="5" t="n">
        <v>117</v>
      </c>
      <c r="H23" s="9" t="n">
        <v>11.7</v>
      </c>
      <c r="I23" s="5" t="n">
        <v>52</v>
      </c>
      <c r="J23" s="9" t="n">
        <v>44.4</v>
      </c>
    </row>
    <row r="24" customFormat="false" ht="13.3" hidden="false" customHeight="false" outlineLevel="0" collapsed="false">
      <c r="A24" s="30" t="s">
        <v>29</v>
      </c>
      <c r="B24" s="30"/>
      <c r="C24" s="5" t="n">
        <v>15</v>
      </c>
      <c r="D24" s="5" t="n">
        <v>14</v>
      </c>
      <c r="E24" s="5" t="n">
        <v>10</v>
      </c>
      <c r="F24" s="5" t="n">
        <v>22</v>
      </c>
      <c r="G24" s="5" t="n">
        <v>61</v>
      </c>
      <c r="H24" s="9" t="n">
        <v>5.6</v>
      </c>
      <c r="I24" s="22" t="n">
        <v>10</v>
      </c>
      <c r="J24" s="9" t="n">
        <v>16.3</v>
      </c>
    </row>
    <row r="25" customFormat="false" ht="13.3" hidden="false" customHeight="false" outlineLevel="0" collapsed="false">
      <c r="A25" s="30" t="s">
        <v>30</v>
      </c>
      <c r="B25" s="30"/>
      <c r="C25" s="5" t="n">
        <v>17</v>
      </c>
      <c r="D25" s="5" t="n">
        <v>17</v>
      </c>
      <c r="E25" s="5" t="n">
        <v>29</v>
      </c>
      <c r="F25" s="5" t="n">
        <v>27</v>
      </c>
      <c r="G25" s="5" t="n">
        <v>90</v>
      </c>
      <c r="H25" s="9" t="n">
        <v>4</v>
      </c>
      <c r="I25" s="5" t="n">
        <v>40</v>
      </c>
      <c r="J25" s="9" t="n">
        <v>44.4</v>
      </c>
    </row>
    <row r="26" customFormat="false" ht="14.45" hidden="false" customHeight="true" outlineLevel="0" collapsed="false">
      <c r="A26" s="33" t="s">
        <v>31</v>
      </c>
      <c r="B26" s="33"/>
      <c r="C26" s="5" t="n">
        <v>13</v>
      </c>
      <c r="D26" s="5" t="n">
        <v>26</v>
      </c>
      <c r="E26" s="5" t="n">
        <v>37</v>
      </c>
      <c r="F26" s="5" t="n">
        <v>22</v>
      </c>
      <c r="G26" s="5" t="n">
        <v>98</v>
      </c>
      <c r="H26" s="9" t="n">
        <v>5.5</v>
      </c>
      <c r="I26" s="5" t="n">
        <v>48</v>
      </c>
      <c r="J26" s="14" t="n">
        <v>48.9</v>
      </c>
    </row>
    <row r="27" customFormat="false" ht="13.3" hidden="false" customHeight="false" outlineLevel="0" collapsed="false">
      <c r="A27" s="30" t="s">
        <v>32</v>
      </c>
      <c r="B27" s="30"/>
      <c r="C27" s="5" t="n">
        <v>26</v>
      </c>
      <c r="D27" s="5" t="n">
        <v>29</v>
      </c>
      <c r="E27" s="5" t="n">
        <v>30</v>
      </c>
      <c r="F27" s="5" t="n">
        <v>21</v>
      </c>
      <c r="G27" s="5" t="n">
        <v>106</v>
      </c>
      <c r="H27" s="9" t="n">
        <v>11.3</v>
      </c>
      <c r="I27" s="5" t="n">
        <v>53</v>
      </c>
      <c r="J27" s="9" t="n">
        <v>50</v>
      </c>
    </row>
    <row r="28" customFormat="false" ht="13.3" hidden="false" customHeight="false" outlineLevel="0" collapsed="false">
      <c r="A28" s="30" t="s">
        <v>33</v>
      </c>
      <c r="B28" s="30"/>
      <c r="C28" s="5" t="n">
        <v>35</v>
      </c>
      <c r="D28" s="5" t="n">
        <v>29</v>
      </c>
      <c r="E28" s="5" t="n">
        <v>51</v>
      </c>
      <c r="F28" s="5" t="n">
        <v>48</v>
      </c>
      <c r="G28" s="5" t="n">
        <v>163</v>
      </c>
      <c r="H28" s="9" t="n">
        <v>6.4</v>
      </c>
      <c r="I28" s="5" t="n">
        <v>82</v>
      </c>
      <c r="J28" s="23" t="n">
        <v>50.3</v>
      </c>
    </row>
    <row r="29" customFormat="false" ht="13.3" hidden="false" customHeight="false" outlineLevel="0" collapsed="false">
      <c r="A29" s="30" t="s">
        <v>34</v>
      </c>
      <c r="B29" s="30"/>
      <c r="C29" s="5" t="n">
        <v>23</v>
      </c>
      <c r="D29" s="5" t="n">
        <v>38</v>
      </c>
      <c r="E29" s="5" t="n">
        <v>42</v>
      </c>
      <c r="F29" s="5" t="n">
        <v>47</v>
      </c>
      <c r="G29" s="5" t="n">
        <v>150</v>
      </c>
      <c r="H29" s="9" t="n">
        <v>7.5</v>
      </c>
      <c r="I29" s="5" t="n">
        <v>2</v>
      </c>
      <c r="J29" s="9" t="n">
        <v>1</v>
      </c>
    </row>
    <row r="30" customFormat="false" ht="15" hidden="false" customHeight="true" outlineLevel="0" collapsed="false">
      <c r="A30" s="33" t="s">
        <v>35</v>
      </c>
      <c r="B30" s="33"/>
      <c r="C30" s="5" t="n">
        <v>11</v>
      </c>
      <c r="D30" s="5" t="n">
        <v>7</v>
      </c>
      <c r="E30" s="5" t="n">
        <v>9</v>
      </c>
      <c r="F30" s="5" t="n">
        <v>8</v>
      </c>
      <c r="G30" s="5" t="n">
        <v>35</v>
      </c>
      <c r="H30" s="9" t="n">
        <v>3.8</v>
      </c>
      <c r="I30" s="5" t="n">
        <v>16</v>
      </c>
      <c r="J30" s="9" t="n">
        <v>45.7</v>
      </c>
    </row>
    <row r="31" customFormat="false" ht="12.8" hidden="false" customHeight="false" outlineLevel="0" collapsed="false">
      <c r="C31" s="26" t="n">
        <f aca="false">SUM(C9:C30)</f>
        <v>480</v>
      </c>
      <c r="D31" s="26" t="n">
        <f aca="false">SUM(D9:D30)</f>
        <v>575</v>
      </c>
      <c r="E31" s="26" t="n">
        <f aca="false">SUM(E9:E30)</f>
        <v>825</v>
      </c>
      <c r="F31" s="26" t="n">
        <f aca="false">SUM(F9:F30)</f>
        <v>634</v>
      </c>
      <c r="G31" s="26" t="n">
        <f aca="false">SUM(G9:G30)</f>
        <v>2514</v>
      </c>
      <c r="I31" s="26" t="n">
        <f aca="false">SUM(I9:I30)</f>
        <v>1156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30" activeCellId="0" sqref="J30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4.86"/>
    <col collapsed="false" customWidth="true" hidden="false" outlineLevel="0" max="8" min="8" style="26" width="15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48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15</v>
      </c>
      <c r="D7" s="5" t="n">
        <v>31</v>
      </c>
      <c r="E7" s="5" t="n">
        <v>45</v>
      </c>
      <c r="F7" s="5" t="n">
        <v>35</v>
      </c>
      <c r="G7" s="5" t="n">
        <v>126</v>
      </c>
      <c r="H7" s="9" t="n">
        <v>0.4</v>
      </c>
      <c r="I7" s="5" t="n">
        <v>126</v>
      </c>
      <c r="J7" s="54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14</v>
      </c>
      <c r="D8" s="22" t="n">
        <v>25</v>
      </c>
      <c r="E8" s="22" t="n">
        <v>43</v>
      </c>
      <c r="F8" s="5" t="n">
        <v>39</v>
      </c>
      <c r="G8" s="5" t="n">
        <v>121</v>
      </c>
      <c r="H8" s="9" t="n">
        <v>0.4</v>
      </c>
      <c r="I8" s="5" t="n">
        <v>120</v>
      </c>
      <c r="J8" s="9" t="n">
        <v>99.2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74" t="s">
        <v>15</v>
      </c>
      <c r="I9" s="5" t="s">
        <v>15</v>
      </c>
      <c r="J9" s="74" t="s">
        <v>15</v>
      </c>
    </row>
    <row r="10" customFormat="false" ht="15" hidden="false" customHeight="true" outlineLevel="0" collapsed="false">
      <c r="A10" s="31" t="s">
        <v>14</v>
      </c>
      <c r="B10" s="31"/>
      <c r="C10" s="5" t="n">
        <v>1</v>
      </c>
      <c r="D10" s="5" t="n">
        <v>1</v>
      </c>
      <c r="E10" s="5" t="s">
        <v>15</v>
      </c>
      <c r="F10" s="5" t="n">
        <v>1</v>
      </c>
      <c r="G10" s="5" t="n">
        <v>3</v>
      </c>
      <c r="H10" s="9" t="n">
        <v>0.5</v>
      </c>
      <c r="I10" s="5" t="n">
        <v>3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n">
        <v>1</v>
      </c>
      <c r="E11" s="5" t="s">
        <v>15</v>
      </c>
      <c r="F11" s="5" t="s">
        <v>15</v>
      </c>
      <c r="G11" s="5" t="n">
        <v>1</v>
      </c>
      <c r="H11" s="9" t="n">
        <v>0.1</v>
      </c>
      <c r="I11" s="5" t="n">
        <v>1</v>
      </c>
      <c r="J11" s="23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n">
        <v>1</v>
      </c>
      <c r="E12" s="5" t="s">
        <v>15</v>
      </c>
      <c r="F12" s="5" t="s">
        <v>15</v>
      </c>
      <c r="G12" s="5" t="n">
        <v>1</v>
      </c>
      <c r="H12" s="9" t="n">
        <v>0.2</v>
      </c>
      <c r="I12" s="5" t="n">
        <v>1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n">
        <v>2</v>
      </c>
      <c r="E13" s="5" t="n">
        <v>1</v>
      </c>
      <c r="F13" s="5" t="n">
        <v>1</v>
      </c>
      <c r="G13" s="5" t="n">
        <v>4</v>
      </c>
      <c r="H13" s="9" t="n">
        <v>0.7</v>
      </c>
      <c r="I13" s="5" t="n">
        <v>4</v>
      </c>
      <c r="J13" s="9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n">
        <v>1</v>
      </c>
      <c r="G14" s="5" t="n">
        <v>1</v>
      </c>
      <c r="H14" s="32" t="n">
        <v>0.08</v>
      </c>
      <c r="I14" s="5" t="n">
        <v>1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2</v>
      </c>
      <c r="D15" s="5" t="s">
        <v>15</v>
      </c>
      <c r="E15" s="5" t="s">
        <v>15</v>
      </c>
      <c r="F15" s="5" t="n">
        <v>1</v>
      </c>
      <c r="G15" s="5" t="n">
        <v>3</v>
      </c>
      <c r="H15" s="9" t="n">
        <v>0.1</v>
      </c>
      <c r="I15" s="5" t="n">
        <v>3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n">
        <v>1</v>
      </c>
      <c r="E16" s="5" t="s">
        <v>15</v>
      </c>
      <c r="F16" s="5" t="s">
        <v>15</v>
      </c>
      <c r="G16" s="5" t="n">
        <v>1</v>
      </c>
      <c r="H16" s="32" t="n">
        <v>0.06</v>
      </c>
      <c r="I16" s="5" t="n">
        <v>1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n">
        <v>3</v>
      </c>
      <c r="E17" s="5" t="n">
        <v>2</v>
      </c>
      <c r="F17" s="5" t="n">
        <v>1</v>
      </c>
      <c r="G17" s="5" t="n">
        <v>6</v>
      </c>
      <c r="H17" s="9" t="n">
        <v>0.2</v>
      </c>
      <c r="I17" s="5" t="n">
        <v>6</v>
      </c>
      <c r="J17" s="54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n">
        <v>1</v>
      </c>
      <c r="D18" s="5" t="n">
        <v>1</v>
      </c>
      <c r="E18" s="5" t="n">
        <v>4</v>
      </c>
      <c r="F18" s="5" t="n">
        <v>4</v>
      </c>
      <c r="G18" s="5" t="n">
        <v>10</v>
      </c>
      <c r="H18" s="9" t="n">
        <v>0.5</v>
      </c>
      <c r="I18" s="55" t="n">
        <v>10</v>
      </c>
      <c r="J18" s="9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n">
        <v>2</v>
      </c>
      <c r="D19" s="5" t="s">
        <v>15</v>
      </c>
      <c r="E19" s="5" t="n">
        <v>1</v>
      </c>
      <c r="F19" s="5" t="s">
        <v>15</v>
      </c>
      <c r="G19" s="5" t="n">
        <v>3</v>
      </c>
      <c r="H19" s="9" t="n">
        <v>0.4</v>
      </c>
      <c r="I19" s="5" t="n">
        <v>3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3</v>
      </c>
      <c r="D20" s="5" t="n">
        <v>5</v>
      </c>
      <c r="E20" s="5" t="n">
        <v>9</v>
      </c>
      <c r="F20" s="5" t="n">
        <v>15</v>
      </c>
      <c r="G20" s="5" t="n">
        <v>32</v>
      </c>
      <c r="H20" s="9" t="n">
        <v>1.5</v>
      </c>
      <c r="I20" s="5" t="n">
        <v>31</v>
      </c>
      <c r="J20" s="9" t="n">
        <v>97.9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n">
        <v>3</v>
      </c>
      <c r="E21" s="5" t="n">
        <v>3</v>
      </c>
      <c r="F21" s="5" t="n">
        <v>1</v>
      </c>
      <c r="G21" s="5" t="n">
        <v>7</v>
      </c>
      <c r="H21" s="9" t="n">
        <v>0.4</v>
      </c>
      <c r="I21" s="22" t="n">
        <v>7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n">
        <v>1</v>
      </c>
      <c r="E22" s="5" t="n">
        <v>2</v>
      </c>
      <c r="F22" s="5" t="n">
        <v>1</v>
      </c>
      <c r="G22" s="5" t="n">
        <v>4</v>
      </c>
      <c r="H22" s="9" t="n">
        <v>0.2</v>
      </c>
      <c r="I22" s="5" t="n">
        <v>4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n">
        <v>1</v>
      </c>
      <c r="F23" s="5" t="n">
        <v>1</v>
      </c>
      <c r="G23" s="5" t="n">
        <v>2</v>
      </c>
      <c r="H23" s="9" t="n">
        <v>0.2</v>
      </c>
      <c r="I23" s="5" t="n">
        <v>2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n">
        <v>1</v>
      </c>
      <c r="E24" s="5" t="n">
        <v>1</v>
      </c>
      <c r="F24" s="5" t="n">
        <v>2</v>
      </c>
      <c r="G24" s="5" t="n">
        <v>4</v>
      </c>
      <c r="H24" s="9" t="n">
        <v>0.4</v>
      </c>
      <c r="I24" s="22" t="n">
        <v>4</v>
      </c>
      <c r="J24" s="9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n">
        <v>3</v>
      </c>
      <c r="E25" s="5" t="n">
        <v>5</v>
      </c>
      <c r="F25" s="5" t="n">
        <v>1</v>
      </c>
      <c r="G25" s="5" t="n">
        <v>10</v>
      </c>
      <c r="H25" s="9" t="n">
        <v>0.4</v>
      </c>
      <c r="I25" s="5" t="n">
        <v>10</v>
      </c>
      <c r="J25" s="9" t="n">
        <v>100</v>
      </c>
    </row>
    <row r="26" customFormat="false" ht="15" hidden="false" customHeight="true" outlineLevel="0" collapsed="false">
      <c r="A26" s="33" t="s">
        <v>31</v>
      </c>
      <c r="B26" s="33"/>
      <c r="C26" s="5" t="n">
        <v>2</v>
      </c>
      <c r="D26" s="5" t="n">
        <v>2</v>
      </c>
      <c r="E26" s="5" t="n">
        <v>7</v>
      </c>
      <c r="F26" s="5" t="n">
        <v>8</v>
      </c>
      <c r="G26" s="5" t="n">
        <v>19</v>
      </c>
      <c r="H26" s="9" t="n">
        <v>1.1</v>
      </c>
      <c r="I26" s="5" t="n">
        <v>19</v>
      </c>
      <c r="J26" s="14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n">
        <v>1</v>
      </c>
      <c r="D28" s="5" t="s">
        <v>15</v>
      </c>
      <c r="E28" s="5" t="n">
        <v>5</v>
      </c>
      <c r="F28" s="5" t="s">
        <v>15</v>
      </c>
      <c r="G28" s="5" t="n">
        <v>6</v>
      </c>
      <c r="H28" s="9" t="n">
        <v>0.2</v>
      </c>
      <c r="I28" s="5" t="n">
        <v>6</v>
      </c>
      <c r="J28" s="23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1</v>
      </c>
      <c r="D29" s="5" t="s">
        <v>15</v>
      </c>
      <c r="E29" s="5" t="n">
        <v>1</v>
      </c>
      <c r="F29" s="5" t="n">
        <v>1</v>
      </c>
      <c r="G29" s="5" t="n">
        <v>3</v>
      </c>
      <c r="H29" s="9" t="n">
        <v>0.1</v>
      </c>
      <c r="I29" s="5" t="n">
        <v>3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n">
        <v>1</v>
      </c>
      <c r="F30" s="5" t="s">
        <v>15</v>
      </c>
      <c r="G30" s="5" t="n">
        <v>1</v>
      </c>
      <c r="H30" s="9" t="n">
        <v>0.1</v>
      </c>
      <c r="I30" s="5" t="n">
        <v>1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14</v>
      </c>
      <c r="D31" s="26" t="n">
        <f aca="false">SUM(D9:D30)</f>
        <v>25</v>
      </c>
      <c r="E31" s="26" t="n">
        <f aca="false">SUM(E9:E30)</f>
        <v>43</v>
      </c>
      <c r="F31" s="26" t="n">
        <f aca="false">SUM(F9:F30)</f>
        <v>39</v>
      </c>
      <c r="G31" s="26" t="n">
        <f aca="false">SUM(G9:G30)</f>
        <v>121</v>
      </c>
      <c r="I31" s="26" t="n">
        <f aca="false">SUM(I9:I30)</f>
        <v>120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7.71"/>
    <col collapsed="false" customWidth="true" hidden="false" outlineLevel="0" max="7" min="7" style="26" width="15"/>
    <col collapsed="false" customWidth="true" hidden="false" outlineLevel="0" max="8" min="8" style="26" width="14.86"/>
    <col collapsed="false" customWidth="true" hidden="false" outlineLevel="0" max="10" min="9" style="26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2" t="s">
        <v>49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30637</v>
      </c>
      <c r="D7" s="5" t="n">
        <v>26096</v>
      </c>
      <c r="E7" s="5" t="n">
        <v>6473</v>
      </c>
      <c r="F7" s="5" t="n">
        <v>22685</v>
      </c>
      <c r="G7" s="5" t="n">
        <v>85891</v>
      </c>
      <c r="H7" s="9" t="n">
        <v>260.2</v>
      </c>
      <c r="I7" s="5" t="n">
        <v>1745</v>
      </c>
      <c r="J7" s="54" t="n">
        <v>2</v>
      </c>
    </row>
    <row r="8" customFormat="false" ht="13.3" hidden="false" customHeight="false" outlineLevel="0" collapsed="false">
      <c r="A8" s="27"/>
      <c r="B8" s="29" t="n">
        <v>1973</v>
      </c>
      <c r="C8" s="5" t="n">
        <v>39751</v>
      </c>
      <c r="D8" s="22" t="n">
        <v>30753</v>
      </c>
      <c r="E8" s="22" t="n">
        <v>8467</v>
      </c>
      <c r="F8" s="5" t="n">
        <v>25570</v>
      </c>
      <c r="G8" s="5" t="n">
        <v>104541</v>
      </c>
      <c r="H8" s="9" t="n">
        <v>313.3</v>
      </c>
      <c r="I8" s="5" t="n">
        <v>1864</v>
      </c>
      <c r="J8" s="9" t="n">
        <v>1.8</v>
      </c>
    </row>
    <row r="9" customFormat="false" ht="13.3" hidden="false" customHeight="false" outlineLevel="0" collapsed="false">
      <c r="A9" s="30" t="s">
        <v>13</v>
      </c>
      <c r="B9" s="30"/>
      <c r="C9" s="5" t="n">
        <v>2297</v>
      </c>
      <c r="D9" s="5" t="n">
        <v>1670</v>
      </c>
      <c r="E9" s="5" t="n">
        <v>403</v>
      </c>
      <c r="F9" s="12" t="n">
        <v>1914</v>
      </c>
      <c r="G9" s="5" t="n">
        <v>6284</v>
      </c>
      <c r="H9" s="74" t="n">
        <v>456.3</v>
      </c>
      <c r="I9" s="5" t="n">
        <v>125</v>
      </c>
      <c r="J9" s="74" t="n">
        <v>1.9</v>
      </c>
    </row>
    <row r="10" customFormat="false" ht="15" hidden="false" customHeight="true" outlineLevel="0" collapsed="false">
      <c r="A10" s="31" t="s">
        <v>14</v>
      </c>
      <c r="B10" s="31"/>
      <c r="C10" s="5" t="n">
        <v>1138</v>
      </c>
      <c r="D10" s="74" t="n">
        <v>1073</v>
      </c>
      <c r="E10" s="74" t="n">
        <v>301</v>
      </c>
      <c r="F10" s="5" t="n">
        <v>635</v>
      </c>
      <c r="G10" s="5" t="n">
        <v>3147</v>
      </c>
      <c r="H10" s="9" t="n">
        <v>483.2</v>
      </c>
      <c r="I10" s="5" t="n">
        <v>48</v>
      </c>
      <c r="J10" s="9" t="n">
        <v>1.5</v>
      </c>
    </row>
    <row r="11" customFormat="false" ht="13.3" hidden="false" customHeight="false" outlineLevel="0" collapsed="false">
      <c r="A11" s="30" t="s">
        <v>16</v>
      </c>
      <c r="B11" s="30"/>
      <c r="C11" s="5" t="n">
        <v>1223</v>
      </c>
      <c r="D11" s="5" t="n">
        <v>1103</v>
      </c>
      <c r="E11" s="5" t="n">
        <v>288</v>
      </c>
      <c r="F11" s="5" t="n">
        <v>568</v>
      </c>
      <c r="G11" s="5" t="n">
        <v>3182</v>
      </c>
      <c r="H11" s="9" t="n">
        <v>409.1</v>
      </c>
      <c r="I11" s="5" t="n">
        <v>239</v>
      </c>
      <c r="J11" s="23" t="n">
        <v>7.5</v>
      </c>
    </row>
    <row r="12" customFormat="false" ht="13.3" hidden="false" customHeight="false" outlineLevel="0" collapsed="false">
      <c r="A12" s="30" t="s">
        <v>17</v>
      </c>
      <c r="B12" s="30"/>
      <c r="C12" s="5" t="n">
        <v>1165</v>
      </c>
      <c r="D12" s="5" t="n">
        <v>672</v>
      </c>
      <c r="E12" s="5" t="n">
        <v>193</v>
      </c>
      <c r="F12" s="5" t="n">
        <v>530</v>
      </c>
      <c r="G12" s="5" t="n">
        <v>2560</v>
      </c>
      <c r="H12" s="9" t="n">
        <v>517</v>
      </c>
      <c r="I12" s="5" t="n">
        <v>26</v>
      </c>
      <c r="J12" s="9" t="n">
        <v>1</v>
      </c>
    </row>
    <row r="13" customFormat="false" ht="13.3" hidden="false" customHeight="false" outlineLevel="0" collapsed="false">
      <c r="A13" s="30" t="s">
        <v>18</v>
      </c>
      <c r="B13" s="30"/>
      <c r="C13" s="5" t="n">
        <v>1104</v>
      </c>
      <c r="D13" s="5" t="n">
        <v>775</v>
      </c>
      <c r="E13" s="5" t="n">
        <v>107</v>
      </c>
      <c r="F13" s="5" t="n">
        <v>256</v>
      </c>
      <c r="G13" s="5" t="n">
        <v>2242</v>
      </c>
      <c r="H13" s="9" t="n">
        <v>402.4</v>
      </c>
      <c r="I13" s="5" t="n">
        <v>42</v>
      </c>
      <c r="J13" s="9" t="n">
        <v>1.8</v>
      </c>
    </row>
    <row r="14" customFormat="false" ht="13.3" hidden="false" customHeight="false" outlineLevel="0" collapsed="false">
      <c r="A14" s="30" t="s">
        <v>19</v>
      </c>
      <c r="B14" s="30"/>
      <c r="C14" s="5" t="n">
        <v>2072</v>
      </c>
      <c r="D14" s="5" t="n">
        <v>1519</v>
      </c>
      <c r="E14" s="5" t="n">
        <v>287</v>
      </c>
      <c r="F14" s="5" t="n">
        <v>689</v>
      </c>
      <c r="G14" s="5" t="n">
        <v>4567</v>
      </c>
      <c r="H14" s="9" t="n">
        <v>385.3</v>
      </c>
      <c r="I14" s="5" t="n">
        <v>43</v>
      </c>
      <c r="J14" s="9" t="n">
        <v>0.9</v>
      </c>
    </row>
    <row r="15" customFormat="false" ht="13.3" hidden="false" customHeight="false" outlineLevel="0" collapsed="false">
      <c r="A15" s="30" t="s">
        <v>20</v>
      </c>
      <c r="B15" s="30"/>
      <c r="C15" s="5" t="n">
        <v>1846</v>
      </c>
      <c r="D15" s="5" t="n">
        <v>1501</v>
      </c>
      <c r="E15" s="5" t="n">
        <v>464</v>
      </c>
      <c r="F15" s="5" t="n">
        <v>1752</v>
      </c>
      <c r="G15" s="5" t="n">
        <v>5563</v>
      </c>
      <c r="H15" s="9" t="n">
        <v>284.7</v>
      </c>
      <c r="I15" s="5" t="n">
        <v>56</v>
      </c>
      <c r="J15" s="9" t="n">
        <v>1</v>
      </c>
    </row>
    <row r="16" customFormat="false" ht="13.3" hidden="false" customHeight="false" outlineLevel="0" collapsed="false">
      <c r="A16" s="30" t="s">
        <v>21</v>
      </c>
      <c r="B16" s="30"/>
      <c r="C16" s="5" t="n">
        <v>1933</v>
      </c>
      <c r="D16" s="5" t="n">
        <v>1719</v>
      </c>
      <c r="E16" s="5" t="n">
        <v>493</v>
      </c>
      <c r="F16" s="5" t="n">
        <v>1671</v>
      </c>
      <c r="G16" s="5" t="n">
        <v>5816</v>
      </c>
      <c r="H16" s="9" t="n">
        <v>380.4</v>
      </c>
      <c r="I16" s="5" t="n">
        <v>122</v>
      </c>
      <c r="J16" s="9" t="n">
        <v>2.1</v>
      </c>
    </row>
    <row r="17" customFormat="false" ht="15" hidden="false" customHeight="true" outlineLevel="0" collapsed="false">
      <c r="A17" s="33" t="s">
        <v>22</v>
      </c>
      <c r="B17" s="33"/>
      <c r="C17" s="5" t="n">
        <v>4617</v>
      </c>
      <c r="D17" s="5" t="n">
        <v>3567</v>
      </c>
      <c r="E17" s="5" t="n">
        <v>882</v>
      </c>
      <c r="F17" s="5" t="n">
        <v>2639</v>
      </c>
      <c r="G17" s="5" t="n">
        <v>11705</v>
      </c>
      <c r="H17" s="54" t="n">
        <v>304.7</v>
      </c>
      <c r="I17" s="5" t="n">
        <v>101</v>
      </c>
      <c r="J17" s="54" t="n">
        <v>0.9</v>
      </c>
    </row>
    <row r="18" customFormat="false" ht="13.3" hidden="false" customHeight="false" outlineLevel="0" collapsed="false">
      <c r="A18" s="30" t="s">
        <v>23</v>
      </c>
      <c r="B18" s="30"/>
      <c r="C18" s="5" t="n">
        <v>1843</v>
      </c>
      <c r="D18" s="5" t="n">
        <v>1555</v>
      </c>
      <c r="E18" s="5" t="n">
        <v>481</v>
      </c>
      <c r="F18" s="5" t="n">
        <v>1215</v>
      </c>
      <c r="G18" s="5" t="n">
        <v>5094</v>
      </c>
      <c r="H18" s="9" t="n">
        <v>268.6</v>
      </c>
      <c r="I18" s="55" t="n">
        <v>94</v>
      </c>
      <c r="J18" s="9" t="n">
        <v>1.8</v>
      </c>
    </row>
    <row r="19" customFormat="false" ht="13.3" hidden="false" customHeight="false" outlineLevel="0" collapsed="false">
      <c r="A19" s="30" t="s">
        <v>24</v>
      </c>
      <c r="B19" s="30"/>
      <c r="C19" s="5" t="n">
        <v>1725</v>
      </c>
      <c r="D19" s="5" t="n">
        <v>1290</v>
      </c>
      <c r="E19" s="5" t="n">
        <v>314</v>
      </c>
      <c r="F19" s="5" t="n">
        <v>606</v>
      </c>
      <c r="G19" s="5" t="n">
        <v>3935</v>
      </c>
      <c r="H19" s="9" t="n">
        <v>479.3</v>
      </c>
      <c r="I19" s="5" t="n">
        <v>95</v>
      </c>
      <c r="J19" s="9" t="n">
        <v>2.4</v>
      </c>
    </row>
    <row r="20" customFormat="false" ht="13.3" hidden="false" customHeight="false" outlineLevel="0" collapsed="false">
      <c r="A20" s="30" t="s">
        <v>25</v>
      </c>
      <c r="B20" s="30"/>
      <c r="C20" s="5" t="n">
        <v>1978</v>
      </c>
      <c r="D20" s="5" t="n">
        <v>1412</v>
      </c>
      <c r="E20" s="5" t="n">
        <v>426</v>
      </c>
      <c r="F20" s="5" t="n">
        <v>1340</v>
      </c>
      <c r="G20" s="5" t="n">
        <v>5156</v>
      </c>
      <c r="H20" s="9" t="s">
        <v>50</v>
      </c>
      <c r="I20" s="5" t="n">
        <v>65</v>
      </c>
      <c r="J20" s="9" t="n">
        <v>1.3</v>
      </c>
    </row>
    <row r="21" customFormat="false" ht="13.3" hidden="false" customHeight="false" outlineLevel="0" collapsed="false">
      <c r="A21" s="30" t="s">
        <v>26</v>
      </c>
      <c r="B21" s="30"/>
      <c r="C21" s="5" t="n">
        <v>1788</v>
      </c>
      <c r="D21" s="5" t="n">
        <v>1331</v>
      </c>
      <c r="E21" s="5" t="n">
        <v>269</v>
      </c>
      <c r="F21" s="5" t="n">
        <v>1099</v>
      </c>
      <c r="G21" s="5" t="n">
        <v>4487</v>
      </c>
      <c r="H21" s="9" t="n">
        <v>231.1</v>
      </c>
      <c r="I21" s="22" t="n">
        <v>67</v>
      </c>
      <c r="J21" s="9" t="n">
        <v>1.5</v>
      </c>
    </row>
    <row r="22" customFormat="false" ht="15" hidden="false" customHeight="true" outlineLevel="0" collapsed="false">
      <c r="A22" s="33" t="s">
        <v>27</v>
      </c>
      <c r="B22" s="33"/>
      <c r="C22" s="5" t="n">
        <v>1524</v>
      </c>
      <c r="D22" s="5" t="n">
        <v>1181</v>
      </c>
      <c r="E22" s="5" t="n">
        <v>343</v>
      </c>
      <c r="F22" s="5" t="n">
        <v>1259</v>
      </c>
      <c r="G22" s="5" t="n">
        <v>4307</v>
      </c>
      <c r="H22" s="9" t="n">
        <v>257.7</v>
      </c>
      <c r="I22" s="5" t="n">
        <v>80</v>
      </c>
      <c r="J22" s="9" t="n">
        <v>1.9</v>
      </c>
    </row>
    <row r="23" customFormat="false" ht="13.3" hidden="false" customHeight="false" outlineLevel="0" collapsed="false">
      <c r="A23" s="30" t="s">
        <v>28</v>
      </c>
      <c r="B23" s="30"/>
      <c r="C23" s="5" t="n">
        <v>1393</v>
      </c>
      <c r="D23" s="5" t="n">
        <v>979</v>
      </c>
      <c r="E23" s="5" t="n">
        <v>309</v>
      </c>
      <c r="F23" s="5" t="n">
        <v>798</v>
      </c>
      <c r="G23" s="5" t="n">
        <v>3479</v>
      </c>
      <c r="H23" s="9" t="n">
        <v>349.1</v>
      </c>
      <c r="I23" s="5" t="n">
        <v>49</v>
      </c>
      <c r="J23" s="9" t="n">
        <v>1.4</v>
      </c>
    </row>
    <row r="24" customFormat="false" ht="13.3" hidden="false" customHeight="false" outlineLevel="0" collapsed="false">
      <c r="A24" s="30" t="s">
        <v>29</v>
      </c>
      <c r="B24" s="30"/>
      <c r="C24" s="5" t="n">
        <v>1010</v>
      </c>
      <c r="D24" s="5" t="n">
        <v>889</v>
      </c>
      <c r="E24" s="5" t="n">
        <v>318</v>
      </c>
      <c r="F24" s="5" t="n">
        <v>989</v>
      </c>
      <c r="G24" s="5" t="n">
        <v>3206</v>
      </c>
      <c r="H24" s="9" t="n">
        <v>296.7</v>
      </c>
      <c r="I24" s="22" t="n">
        <v>31</v>
      </c>
      <c r="J24" s="9" t="n">
        <v>1</v>
      </c>
    </row>
    <row r="25" customFormat="false" ht="13.3" hidden="false" customHeight="false" outlineLevel="0" collapsed="false">
      <c r="A25" s="30" t="s">
        <v>30</v>
      </c>
      <c r="B25" s="30"/>
      <c r="C25" s="5" t="n">
        <v>2367</v>
      </c>
      <c r="D25" s="5" t="n">
        <v>1448</v>
      </c>
      <c r="E25" s="5" t="n">
        <v>443</v>
      </c>
      <c r="F25" s="5" t="n">
        <v>1400</v>
      </c>
      <c r="G25" s="5" t="n">
        <v>5658</v>
      </c>
      <c r="H25" s="9" t="n">
        <v>254.2</v>
      </c>
      <c r="I25" s="5" t="n">
        <v>63</v>
      </c>
      <c r="J25" s="9" t="n">
        <v>1.1</v>
      </c>
    </row>
    <row r="26" customFormat="false" ht="15" hidden="false" customHeight="true" outlineLevel="0" collapsed="false">
      <c r="A26" s="33" t="s">
        <v>31</v>
      </c>
      <c r="B26" s="33"/>
      <c r="C26" s="5" t="n">
        <v>1489</v>
      </c>
      <c r="D26" s="5" t="n">
        <v>909</v>
      </c>
      <c r="E26" s="5" t="n">
        <v>256</v>
      </c>
      <c r="F26" s="5" t="n">
        <v>1247</v>
      </c>
      <c r="G26" s="5" t="n">
        <v>3901</v>
      </c>
      <c r="H26" s="9" t="n">
        <v>217.6</v>
      </c>
      <c r="I26" s="5" t="n">
        <v>54</v>
      </c>
      <c r="J26" s="54" t="n">
        <v>1.3</v>
      </c>
    </row>
    <row r="27" customFormat="false" ht="13.3" hidden="false" customHeight="false" outlineLevel="0" collapsed="false">
      <c r="A27" s="30" t="s">
        <v>32</v>
      </c>
      <c r="B27" s="30"/>
      <c r="C27" s="5" t="n">
        <v>1492</v>
      </c>
      <c r="D27" s="5" t="n">
        <v>960</v>
      </c>
      <c r="E27" s="5" t="n">
        <v>329</v>
      </c>
      <c r="F27" s="5" t="n">
        <v>784</v>
      </c>
      <c r="G27" s="5" t="n">
        <v>3565</v>
      </c>
      <c r="H27" s="9" t="n">
        <v>381.4</v>
      </c>
      <c r="I27" s="5" t="n">
        <v>69</v>
      </c>
      <c r="J27" s="9" t="n">
        <v>1.9</v>
      </c>
    </row>
    <row r="28" customFormat="false" ht="13.3" hidden="false" customHeight="false" outlineLevel="0" collapsed="false">
      <c r="A28" s="30" t="s">
        <v>33</v>
      </c>
      <c r="B28" s="30"/>
      <c r="C28" s="5" t="n">
        <v>2236</v>
      </c>
      <c r="D28" s="5" t="n">
        <v>1727</v>
      </c>
      <c r="E28" s="5" t="n">
        <v>502</v>
      </c>
      <c r="F28" s="5" t="n">
        <v>1477</v>
      </c>
      <c r="G28" s="5" t="n">
        <v>5942</v>
      </c>
      <c r="H28" s="9" t="n">
        <v>234.4</v>
      </c>
      <c r="I28" s="5" t="n">
        <v>232</v>
      </c>
      <c r="J28" s="9" t="n">
        <v>3.9</v>
      </c>
    </row>
    <row r="29" customFormat="false" ht="13.3" hidden="false" customHeight="false" outlineLevel="0" collapsed="false">
      <c r="A29" s="30" t="s">
        <v>34</v>
      </c>
      <c r="B29" s="30"/>
      <c r="C29" s="5" t="n">
        <v>2313</v>
      </c>
      <c r="D29" s="5" t="n">
        <v>2277</v>
      </c>
      <c r="E29" s="5" t="n">
        <v>699</v>
      </c>
      <c r="F29" s="5" t="n">
        <v>1796</v>
      </c>
      <c r="G29" s="5" t="n">
        <v>7085</v>
      </c>
      <c r="H29" s="9" t="n">
        <v>354</v>
      </c>
      <c r="I29" s="5" t="n">
        <v>120</v>
      </c>
      <c r="J29" s="23" t="n">
        <v>1.6</v>
      </c>
    </row>
    <row r="30" customFormat="false" ht="15" hidden="false" customHeight="true" outlineLevel="0" collapsed="false">
      <c r="A30" s="33" t="s">
        <v>35</v>
      </c>
      <c r="B30" s="33"/>
      <c r="C30" s="5" t="n">
        <v>1198</v>
      </c>
      <c r="D30" s="5" t="n">
        <v>1196</v>
      </c>
      <c r="E30" s="5" t="n">
        <v>360</v>
      </c>
      <c r="F30" s="5" t="n">
        <v>906</v>
      </c>
      <c r="G30" s="5" t="n">
        <v>3660</v>
      </c>
      <c r="H30" s="9" t="n">
        <v>402</v>
      </c>
      <c r="I30" s="5" t="n">
        <v>43</v>
      </c>
      <c r="J30" s="9" t="n">
        <v>1.2</v>
      </c>
    </row>
    <row r="31" customFormat="false" ht="12.8" hidden="false" customHeight="false" outlineLevel="0" collapsed="false">
      <c r="C31" s="26" t="n">
        <f aca="false">SUM(C9:C30)</f>
        <v>39751</v>
      </c>
      <c r="D31" s="26" t="n">
        <f aca="false">SUM(D9:D30)</f>
        <v>30753</v>
      </c>
      <c r="E31" s="26" t="n">
        <f aca="false">SUM(E9:E30)</f>
        <v>8467</v>
      </c>
      <c r="F31" s="26" t="n">
        <f aca="false">SUM(F9:F30)</f>
        <v>25570</v>
      </c>
      <c r="G31" s="26" t="n">
        <f aca="false">SUM(G9:G30)</f>
        <v>104541</v>
      </c>
      <c r="I31" s="26" t="n">
        <f aca="false">SUM(I9:I30)</f>
        <v>1864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7.71"/>
    <col collapsed="false" customWidth="true" hidden="false" outlineLevel="0" max="7" min="7" style="26" width="14.69"/>
    <col collapsed="false" customWidth="true" hidden="false" outlineLevel="0" max="8" min="8" style="26" width="14.86"/>
    <col collapsed="false" customWidth="true" hidden="false" outlineLevel="0" max="10" min="9" style="26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3" t="s">
        <v>51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2.8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21818</v>
      </c>
      <c r="D7" s="5" t="n">
        <v>26596</v>
      </c>
      <c r="E7" s="5" t="n">
        <v>11496</v>
      </c>
      <c r="F7" s="5" t="n">
        <v>49202</v>
      </c>
      <c r="G7" s="5" t="n">
        <v>109112</v>
      </c>
      <c r="H7" s="9" t="n">
        <v>330.5</v>
      </c>
      <c r="I7" s="5" t="n">
        <v>3410</v>
      </c>
      <c r="J7" s="54" t="n">
        <v>3.1</v>
      </c>
    </row>
    <row r="8" customFormat="false" ht="13.3" hidden="false" customHeight="false" outlineLevel="0" collapsed="false">
      <c r="A8" s="27"/>
      <c r="B8" s="29" t="n">
        <v>1973</v>
      </c>
      <c r="C8" s="5" t="n">
        <v>80752</v>
      </c>
      <c r="D8" s="22" t="n">
        <v>77107</v>
      </c>
      <c r="E8" s="22" t="n">
        <v>19636</v>
      </c>
      <c r="F8" s="5" t="n">
        <v>18614</v>
      </c>
      <c r="G8" s="5" t="n">
        <v>196109</v>
      </c>
      <c r="H8" s="9" t="n">
        <v>587.8</v>
      </c>
      <c r="I8" s="5" t="n">
        <v>6227</v>
      </c>
      <c r="J8" s="9" t="n">
        <v>3.2</v>
      </c>
    </row>
    <row r="9" customFormat="false" ht="13.3" hidden="false" customHeight="false" outlineLevel="0" collapsed="false">
      <c r="A9" s="30" t="s">
        <v>13</v>
      </c>
      <c r="B9" s="30"/>
      <c r="C9" s="5" t="n">
        <v>7341</v>
      </c>
      <c r="D9" s="5" t="n">
        <v>7275</v>
      </c>
      <c r="E9" s="5" t="n">
        <v>582</v>
      </c>
      <c r="F9" s="12" t="n">
        <v>82</v>
      </c>
      <c r="G9" s="5" t="n">
        <v>15280</v>
      </c>
      <c r="H9" s="74" t="n">
        <v>1109.6</v>
      </c>
      <c r="I9" s="5" t="n">
        <v>241</v>
      </c>
      <c r="J9" s="74" t="n">
        <v>1.5</v>
      </c>
    </row>
    <row r="10" customFormat="false" ht="15" hidden="false" customHeight="true" outlineLevel="0" collapsed="false">
      <c r="A10" s="31" t="s">
        <v>14</v>
      </c>
      <c r="B10" s="31"/>
      <c r="C10" s="5" t="n">
        <v>1766</v>
      </c>
      <c r="D10" s="74" t="n">
        <v>1827</v>
      </c>
      <c r="E10" s="74" t="n">
        <v>516</v>
      </c>
      <c r="F10" s="5" t="n">
        <v>600</v>
      </c>
      <c r="G10" s="5" t="n">
        <v>4709</v>
      </c>
      <c r="H10" s="9" t="n">
        <v>723</v>
      </c>
      <c r="I10" s="5" t="n">
        <v>85</v>
      </c>
      <c r="J10" s="9" t="n">
        <v>1.8</v>
      </c>
    </row>
    <row r="11" customFormat="false" ht="13.3" hidden="false" customHeight="false" outlineLevel="0" collapsed="false">
      <c r="A11" s="30" t="s">
        <v>16</v>
      </c>
      <c r="B11" s="30"/>
      <c r="C11" s="5" t="n">
        <v>3738</v>
      </c>
      <c r="D11" s="5" t="n">
        <v>1693</v>
      </c>
      <c r="E11" s="5" t="n">
        <v>374</v>
      </c>
      <c r="F11" s="5" t="n">
        <v>203</v>
      </c>
      <c r="G11" s="5" t="n">
        <v>6008</v>
      </c>
      <c r="H11" s="9" t="n">
        <v>772.4</v>
      </c>
      <c r="I11" s="5" t="n">
        <v>281</v>
      </c>
      <c r="J11" s="23" t="n">
        <v>4.6</v>
      </c>
    </row>
    <row r="12" customFormat="false" ht="13.3" hidden="false" customHeight="false" outlineLevel="0" collapsed="false">
      <c r="A12" s="30" t="s">
        <v>17</v>
      </c>
      <c r="B12" s="30"/>
      <c r="C12" s="5" t="n">
        <v>3188</v>
      </c>
      <c r="D12" s="5" t="n">
        <v>711</v>
      </c>
      <c r="E12" s="5" t="n">
        <v>84</v>
      </c>
      <c r="F12" s="5" t="n">
        <v>48</v>
      </c>
      <c r="G12" s="5" t="n">
        <v>4031</v>
      </c>
      <c r="H12" s="9" t="n">
        <v>814</v>
      </c>
      <c r="I12" s="5" t="n">
        <v>85</v>
      </c>
      <c r="J12" s="9" t="n">
        <v>2.1</v>
      </c>
    </row>
    <row r="13" customFormat="false" ht="13.3" hidden="false" customHeight="false" outlineLevel="0" collapsed="false">
      <c r="A13" s="30" t="s">
        <v>18</v>
      </c>
      <c r="B13" s="30"/>
      <c r="C13" s="5" t="n">
        <v>2501</v>
      </c>
      <c r="D13" s="5" t="n">
        <v>860</v>
      </c>
      <c r="E13" s="5" t="n">
        <v>106</v>
      </c>
      <c r="F13" s="5" t="n">
        <v>43</v>
      </c>
      <c r="G13" s="5" t="n">
        <v>3510</v>
      </c>
      <c r="H13" s="9" t="n">
        <v>529.9</v>
      </c>
      <c r="I13" s="5" t="n">
        <v>100</v>
      </c>
      <c r="J13" s="54" t="n">
        <v>2.8</v>
      </c>
    </row>
    <row r="14" customFormat="false" ht="13.3" hidden="false" customHeight="false" outlineLevel="0" collapsed="false">
      <c r="A14" s="30" t="s">
        <v>19</v>
      </c>
      <c r="B14" s="30"/>
      <c r="C14" s="5" t="n">
        <v>1657</v>
      </c>
      <c r="D14" s="5" t="n">
        <v>5427</v>
      </c>
      <c r="E14" s="5" t="n">
        <v>1725</v>
      </c>
      <c r="F14" s="5" t="n">
        <v>738</v>
      </c>
      <c r="G14" s="5" t="n">
        <v>9547</v>
      </c>
      <c r="H14" s="9" t="n">
        <v>805.4</v>
      </c>
      <c r="I14" s="5" t="n">
        <v>275</v>
      </c>
      <c r="J14" s="9" t="n">
        <v>2.8</v>
      </c>
    </row>
    <row r="15" customFormat="false" ht="13.3" hidden="false" customHeight="false" outlineLevel="0" collapsed="false">
      <c r="A15" s="30" t="s">
        <v>20</v>
      </c>
      <c r="B15" s="30"/>
      <c r="C15" s="5" t="n">
        <v>8081</v>
      </c>
      <c r="D15" s="5" t="n">
        <v>5815</v>
      </c>
      <c r="E15" s="5" t="n">
        <v>1024</v>
      </c>
      <c r="F15" s="5" t="n">
        <v>677</v>
      </c>
      <c r="G15" s="5" t="n">
        <v>15597</v>
      </c>
      <c r="H15" s="9" t="n">
        <v>798.2</v>
      </c>
      <c r="I15" s="5" t="n">
        <v>390</v>
      </c>
      <c r="J15" s="9" t="n">
        <v>2.5</v>
      </c>
    </row>
    <row r="16" customFormat="false" ht="13.3" hidden="false" customHeight="false" outlineLevel="0" collapsed="false">
      <c r="A16" s="30" t="s">
        <v>21</v>
      </c>
      <c r="B16" s="30"/>
      <c r="C16" s="5" t="n">
        <v>4616</v>
      </c>
      <c r="D16" s="5" t="n">
        <v>4531</v>
      </c>
      <c r="E16" s="5" t="n">
        <v>942</v>
      </c>
      <c r="F16" s="5" t="n">
        <v>872</v>
      </c>
      <c r="G16" s="5" t="n">
        <v>10961</v>
      </c>
      <c r="H16" s="9" t="n">
        <v>716.9</v>
      </c>
      <c r="I16" s="5" t="n">
        <v>449</v>
      </c>
      <c r="J16" s="9" t="n">
        <v>4.1</v>
      </c>
    </row>
    <row r="17" customFormat="false" ht="15" hidden="false" customHeight="true" outlineLevel="0" collapsed="false">
      <c r="A17" s="33" t="s">
        <v>22</v>
      </c>
      <c r="B17" s="33"/>
      <c r="C17" s="5" t="n">
        <v>10701</v>
      </c>
      <c r="D17" s="5" t="n">
        <v>6240</v>
      </c>
      <c r="E17" s="5" t="n">
        <v>1608</v>
      </c>
      <c r="F17" s="5" t="n">
        <v>1941</v>
      </c>
      <c r="G17" s="5" t="n">
        <v>20490</v>
      </c>
      <c r="H17" s="54" t="n">
        <v>533.3</v>
      </c>
      <c r="I17" s="5" t="n">
        <v>411</v>
      </c>
      <c r="J17" s="9" t="n">
        <v>2</v>
      </c>
    </row>
    <row r="18" customFormat="false" ht="13.3" hidden="false" customHeight="false" outlineLevel="0" collapsed="false">
      <c r="A18" s="30" t="s">
        <v>23</v>
      </c>
      <c r="B18" s="30"/>
      <c r="C18" s="5" t="n">
        <v>3407</v>
      </c>
      <c r="D18" s="5" t="n">
        <v>6115</v>
      </c>
      <c r="E18" s="5" t="n">
        <v>1457</v>
      </c>
      <c r="F18" s="5" t="n">
        <v>821</v>
      </c>
      <c r="G18" s="5" t="n">
        <v>11800</v>
      </c>
      <c r="H18" s="9" t="n">
        <v>622.1</v>
      </c>
      <c r="I18" s="55" t="n">
        <v>367</v>
      </c>
      <c r="J18" s="54" t="n">
        <v>3.1</v>
      </c>
    </row>
    <row r="19" customFormat="false" ht="13.3" hidden="false" customHeight="false" outlineLevel="0" collapsed="false">
      <c r="A19" s="30" t="s">
        <v>24</v>
      </c>
      <c r="B19" s="30"/>
      <c r="C19" s="5" t="n">
        <v>1836</v>
      </c>
      <c r="D19" s="5" t="n">
        <v>1878</v>
      </c>
      <c r="E19" s="5" t="n">
        <v>558</v>
      </c>
      <c r="F19" s="5" t="n">
        <v>390</v>
      </c>
      <c r="G19" s="5" t="n">
        <v>4662</v>
      </c>
      <c r="H19" s="9" t="n">
        <v>567.8</v>
      </c>
      <c r="I19" s="5" t="n">
        <v>236</v>
      </c>
      <c r="J19" s="9" t="n">
        <v>5.1</v>
      </c>
    </row>
    <row r="20" customFormat="false" ht="15" hidden="false" customHeight="true" outlineLevel="0" collapsed="false">
      <c r="A20" s="30" t="s">
        <v>25</v>
      </c>
      <c r="B20" s="30"/>
      <c r="C20" s="5" t="n">
        <v>2598</v>
      </c>
      <c r="D20" s="5" t="n">
        <v>2013</v>
      </c>
      <c r="E20" s="5" t="n">
        <v>791</v>
      </c>
      <c r="F20" s="5" t="n">
        <v>1588</v>
      </c>
      <c r="G20" s="5" t="n">
        <v>6990</v>
      </c>
      <c r="H20" s="9" t="n">
        <v>319.8</v>
      </c>
      <c r="I20" s="5" t="n">
        <v>235</v>
      </c>
      <c r="J20" s="9" t="n">
        <v>3.4</v>
      </c>
    </row>
    <row r="21" customFormat="false" ht="13.3" hidden="false" customHeight="false" outlineLevel="0" collapsed="false">
      <c r="A21" s="30" t="s">
        <v>26</v>
      </c>
      <c r="B21" s="30"/>
      <c r="C21" s="5" t="n">
        <v>2281</v>
      </c>
      <c r="D21" s="5" t="n">
        <v>2572</v>
      </c>
      <c r="E21" s="5" t="n">
        <v>660</v>
      </c>
      <c r="F21" s="5" t="n">
        <v>588</v>
      </c>
      <c r="G21" s="5" t="n">
        <v>6101</v>
      </c>
      <c r="H21" s="9" t="n">
        <v>314.2</v>
      </c>
      <c r="I21" s="22" t="n">
        <v>300</v>
      </c>
      <c r="J21" s="9" t="n">
        <v>4.9</v>
      </c>
    </row>
    <row r="22" customFormat="false" ht="15" hidden="false" customHeight="true" outlineLevel="0" collapsed="false">
      <c r="A22" s="33" t="s">
        <v>27</v>
      </c>
      <c r="B22" s="33"/>
      <c r="C22" s="5" t="n">
        <v>6184</v>
      </c>
      <c r="D22" s="5" t="n">
        <v>3163</v>
      </c>
      <c r="E22" s="5" t="n">
        <v>591</v>
      </c>
      <c r="F22" s="5" t="n">
        <v>322</v>
      </c>
      <c r="G22" s="5" t="n">
        <v>10260</v>
      </c>
      <c r="H22" s="9" t="n">
        <v>613.9</v>
      </c>
      <c r="I22" s="5" t="n">
        <v>514</v>
      </c>
      <c r="J22" s="9" t="n">
        <v>5</v>
      </c>
    </row>
    <row r="23" customFormat="false" ht="13.3" hidden="false" customHeight="false" outlineLevel="0" collapsed="false">
      <c r="A23" s="30" t="s">
        <v>28</v>
      </c>
      <c r="B23" s="30"/>
      <c r="C23" s="5" t="n">
        <v>3249</v>
      </c>
      <c r="D23" s="5" t="n">
        <v>3134</v>
      </c>
      <c r="E23" s="5" t="n">
        <v>956</v>
      </c>
      <c r="F23" s="5" t="n">
        <v>1211</v>
      </c>
      <c r="G23" s="5" t="n">
        <v>8550</v>
      </c>
      <c r="H23" s="9" t="n">
        <v>858</v>
      </c>
      <c r="I23" s="5" t="n">
        <v>291</v>
      </c>
      <c r="J23" s="9" t="n">
        <v>3.4</v>
      </c>
    </row>
    <row r="24" customFormat="false" ht="13.3" hidden="false" customHeight="false" outlineLevel="0" collapsed="false">
      <c r="A24" s="30" t="s">
        <v>29</v>
      </c>
      <c r="B24" s="30"/>
      <c r="C24" s="5" t="n">
        <v>2472</v>
      </c>
      <c r="D24" s="5" t="n">
        <v>2202</v>
      </c>
      <c r="E24" s="5" t="n">
        <v>828</v>
      </c>
      <c r="F24" s="5" t="n">
        <v>1459</v>
      </c>
      <c r="G24" s="5" t="n">
        <v>6961</v>
      </c>
      <c r="H24" s="9" t="n">
        <v>644.2</v>
      </c>
      <c r="I24" s="22" t="n">
        <v>164</v>
      </c>
      <c r="J24" s="9" t="n">
        <v>2.3</v>
      </c>
    </row>
    <row r="25" customFormat="false" ht="13.3" hidden="false" customHeight="false" outlineLevel="0" collapsed="false">
      <c r="A25" s="30" t="s">
        <v>30</v>
      </c>
      <c r="B25" s="30"/>
      <c r="C25" s="5" t="n">
        <v>3559</v>
      </c>
      <c r="D25" s="5" t="n">
        <v>2160</v>
      </c>
      <c r="E25" s="5" t="n">
        <v>710</v>
      </c>
      <c r="F25" s="5" t="n">
        <v>533</v>
      </c>
      <c r="G25" s="5" t="n">
        <v>6962</v>
      </c>
      <c r="H25" s="9" t="n">
        <v>312.8</v>
      </c>
      <c r="I25" s="5" t="n">
        <v>207</v>
      </c>
      <c r="J25" s="9" t="n">
        <v>2.9</v>
      </c>
    </row>
    <row r="26" customFormat="false" ht="15" hidden="false" customHeight="true" outlineLevel="0" collapsed="false">
      <c r="A26" s="33" t="s">
        <v>31</v>
      </c>
      <c r="B26" s="33"/>
      <c r="C26" s="5" t="n">
        <v>1779</v>
      </c>
      <c r="D26" s="5" t="n">
        <v>1950</v>
      </c>
      <c r="E26" s="5" t="n">
        <v>742</v>
      </c>
      <c r="F26" s="5" t="n">
        <v>745</v>
      </c>
      <c r="G26" s="5" t="n">
        <v>5216</v>
      </c>
      <c r="H26" s="9" t="n">
        <v>290.9</v>
      </c>
      <c r="I26" s="5" t="n">
        <v>280</v>
      </c>
      <c r="J26" s="9" t="n">
        <v>5.3</v>
      </c>
    </row>
    <row r="27" customFormat="false" ht="13.3" hidden="false" customHeight="false" outlineLevel="0" collapsed="false">
      <c r="A27" s="30" t="s">
        <v>32</v>
      </c>
      <c r="B27" s="30"/>
      <c r="C27" s="5" t="n">
        <v>913</v>
      </c>
      <c r="D27" s="5" t="n">
        <v>2360</v>
      </c>
      <c r="E27" s="5" t="n">
        <v>1316</v>
      </c>
      <c r="F27" s="5" t="n">
        <v>2554</v>
      </c>
      <c r="G27" s="5" t="n">
        <v>7143</v>
      </c>
      <c r="H27" s="9" t="n">
        <v>764.2</v>
      </c>
      <c r="I27" s="5" t="n">
        <v>467</v>
      </c>
      <c r="J27" s="54" t="n">
        <v>6.5</v>
      </c>
    </row>
    <row r="28" customFormat="false" ht="13.3" hidden="false" customHeight="false" outlineLevel="0" collapsed="false">
      <c r="A28" s="30" t="s">
        <v>33</v>
      </c>
      <c r="B28" s="30"/>
      <c r="C28" s="5" t="n">
        <v>4043</v>
      </c>
      <c r="D28" s="5" t="n">
        <v>8762</v>
      </c>
      <c r="E28" s="5" t="n">
        <v>1948</v>
      </c>
      <c r="F28" s="5" t="n">
        <v>911</v>
      </c>
      <c r="G28" s="5" t="n">
        <v>15664</v>
      </c>
      <c r="H28" s="9" t="n">
        <v>617.9</v>
      </c>
      <c r="I28" s="5" t="n">
        <v>665</v>
      </c>
      <c r="J28" s="9" t="n">
        <v>4.2</v>
      </c>
    </row>
    <row r="29" customFormat="false" ht="13.3" hidden="false" customHeight="false" outlineLevel="0" collapsed="false">
      <c r="A29" s="30" t="s">
        <v>34</v>
      </c>
      <c r="B29" s="30"/>
      <c r="C29" s="5" t="n">
        <v>3779</v>
      </c>
      <c r="D29" s="5" t="n">
        <v>4444</v>
      </c>
      <c r="E29" s="5" t="n">
        <v>1196</v>
      </c>
      <c r="F29" s="5" t="n">
        <v>1021</v>
      </c>
      <c r="G29" s="5" t="n">
        <v>10440</v>
      </c>
      <c r="H29" s="9" t="n">
        <v>521.6</v>
      </c>
      <c r="I29" s="5" t="s">
        <v>15</v>
      </c>
      <c r="J29" s="9" t="s">
        <v>15</v>
      </c>
    </row>
    <row r="30" customFormat="false" ht="15" hidden="false" customHeight="true" outlineLevel="0" collapsed="false">
      <c r="A30" s="33" t="s">
        <v>35</v>
      </c>
      <c r="B30" s="33"/>
      <c r="C30" s="5" t="n">
        <v>1063</v>
      </c>
      <c r="D30" s="5" t="n">
        <v>1975</v>
      </c>
      <c r="E30" s="5" t="n">
        <v>922</v>
      </c>
      <c r="F30" s="5" t="n">
        <v>1267</v>
      </c>
      <c r="G30" s="5" t="n">
        <v>5227</v>
      </c>
      <c r="H30" s="9" t="n">
        <v>574.1</v>
      </c>
      <c r="I30" s="5" t="n">
        <v>184</v>
      </c>
      <c r="J30" s="9" t="n">
        <v>3.5</v>
      </c>
    </row>
    <row r="31" customFormat="false" ht="12.8" hidden="false" customHeight="false" outlineLevel="0" collapsed="false">
      <c r="C31" s="26" t="n">
        <f aca="false">SUM(C9:C30)</f>
        <v>80752</v>
      </c>
      <c r="D31" s="26" t="n">
        <f aca="false">SUM(D9:D30)</f>
        <v>77107</v>
      </c>
      <c r="E31" s="26" t="n">
        <f aca="false">SUM(E9:E30)</f>
        <v>19636</v>
      </c>
      <c r="F31" s="26" t="n">
        <f aca="false">SUM(F9:F30)</f>
        <v>18614</v>
      </c>
      <c r="G31" s="26" t="n">
        <f aca="false">SUM(G9:G30)</f>
        <v>196109</v>
      </c>
      <c r="I31" s="26" t="n">
        <f aca="false">SUM(I9:I30)</f>
        <v>6227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7.71"/>
    <col collapsed="false" customWidth="true" hidden="false" outlineLevel="0" max="7" min="7" style="26" width="14.86"/>
    <col collapsed="false" customWidth="true" hidden="false" outlineLevel="0" max="8" min="8" style="26" width="15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52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42001</v>
      </c>
      <c r="D7" s="5" t="n">
        <v>61149</v>
      </c>
      <c r="E7" s="5" t="n">
        <v>10201</v>
      </c>
      <c r="F7" s="5" t="n">
        <v>6383</v>
      </c>
      <c r="G7" s="5" t="n">
        <v>119734</v>
      </c>
      <c r="H7" s="9" t="n">
        <v>362.7</v>
      </c>
      <c r="I7" s="5" t="n">
        <v>1191</v>
      </c>
      <c r="J7" s="54" t="n">
        <v>1</v>
      </c>
    </row>
    <row r="8" customFormat="false" ht="13.3" hidden="false" customHeight="false" outlineLevel="0" collapsed="false">
      <c r="A8" s="27"/>
      <c r="B8" s="29" t="n">
        <v>1973</v>
      </c>
      <c r="C8" s="5" t="n">
        <v>20590</v>
      </c>
      <c r="D8" s="22" t="n">
        <v>27676</v>
      </c>
      <c r="E8" s="22" t="n">
        <v>4025</v>
      </c>
      <c r="F8" s="5" t="n">
        <v>4960</v>
      </c>
      <c r="G8" s="5" t="n">
        <v>57251</v>
      </c>
      <c r="H8" s="9" t="n">
        <v>171.6</v>
      </c>
      <c r="I8" s="5" t="n">
        <v>577</v>
      </c>
      <c r="J8" s="9" t="n">
        <v>1</v>
      </c>
    </row>
    <row r="9" customFormat="false" ht="13.3" hidden="false" customHeight="false" outlineLevel="0" collapsed="false">
      <c r="A9" s="30" t="s">
        <v>13</v>
      </c>
      <c r="B9" s="30"/>
      <c r="C9" s="5" t="n">
        <v>1800</v>
      </c>
      <c r="D9" s="5" t="n">
        <v>4087</v>
      </c>
      <c r="E9" s="5" t="n">
        <v>427</v>
      </c>
      <c r="F9" s="12" t="n">
        <v>646</v>
      </c>
      <c r="G9" s="5" t="n">
        <v>6960</v>
      </c>
      <c r="H9" s="74" t="n">
        <v>505.4</v>
      </c>
      <c r="I9" s="5" t="n">
        <v>58</v>
      </c>
      <c r="J9" s="74" t="n">
        <v>0.8</v>
      </c>
    </row>
    <row r="10" customFormat="false" ht="15" hidden="false" customHeight="true" outlineLevel="0" collapsed="false">
      <c r="A10" s="31" t="s">
        <v>14</v>
      </c>
      <c r="B10" s="31"/>
      <c r="C10" s="5" t="n">
        <v>2624</v>
      </c>
      <c r="D10" s="74" t="n">
        <v>2946</v>
      </c>
      <c r="E10" s="74" t="n">
        <v>280</v>
      </c>
      <c r="F10" s="5" t="n">
        <v>126</v>
      </c>
      <c r="G10" s="5" t="n">
        <v>5976</v>
      </c>
      <c r="H10" s="9" t="n">
        <v>917.5</v>
      </c>
      <c r="I10" s="5" t="n">
        <v>14</v>
      </c>
      <c r="J10" s="9" t="n">
        <v>0.2</v>
      </c>
    </row>
    <row r="11" customFormat="false" ht="13.3" hidden="false" customHeight="false" outlineLevel="0" collapsed="false">
      <c r="A11" s="30" t="s">
        <v>16</v>
      </c>
      <c r="B11" s="30"/>
      <c r="C11" s="5" t="n">
        <v>247</v>
      </c>
      <c r="D11" s="5" t="n">
        <v>289</v>
      </c>
      <c r="E11" s="5" t="n">
        <v>107</v>
      </c>
      <c r="F11" s="5" t="n">
        <v>51</v>
      </c>
      <c r="G11" s="5" t="n">
        <v>694</v>
      </c>
      <c r="H11" s="9" t="n">
        <v>89.2</v>
      </c>
      <c r="I11" s="5" t="n">
        <v>89</v>
      </c>
      <c r="J11" s="23" t="n">
        <v>12.8</v>
      </c>
    </row>
    <row r="12" customFormat="false" ht="13.3" hidden="false" customHeight="false" outlineLevel="0" collapsed="false">
      <c r="A12" s="30" t="s">
        <v>17</v>
      </c>
      <c r="B12" s="30"/>
      <c r="C12" s="5" t="n">
        <v>222</v>
      </c>
      <c r="D12" s="5" t="n">
        <v>331</v>
      </c>
      <c r="E12" s="5" t="n">
        <v>97</v>
      </c>
      <c r="F12" s="5" t="n">
        <v>161</v>
      </c>
      <c r="G12" s="5" t="n">
        <v>811</v>
      </c>
      <c r="H12" s="9" t="n">
        <v>163.8</v>
      </c>
      <c r="I12" s="5" t="n">
        <v>2</v>
      </c>
      <c r="J12" s="9" t="n">
        <v>0.2</v>
      </c>
    </row>
    <row r="13" customFormat="false" ht="13.3" hidden="false" customHeight="false" outlineLevel="0" collapsed="false">
      <c r="A13" s="30" t="s">
        <v>18</v>
      </c>
      <c r="B13" s="30"/>
      <c r="C13" s="5" t="n">
        <v>370</v>
      </c>
      <c r="D13" s="5" t="n">
        <v>634</v>
      </c>
      <c r="E13" s="5" t="n">
        <v>83</v>
      </c>
      <c r="F13" s="5" t="n">
        <v>85</v>
      </c>
      <c r="G13" s="5" t="n">
        <v>1172</v>
      </c>
      <c r="H13" s="9" t="n">
        <v>210.3</v>
      </c>
      <c r="I13" s="5" t="n">
        <v>13</v>
      </c>
      <c r="J13" s="54" t="n">
        <v>1.1</v>
      </c>
    </row>
    <row r="14" customFormat="false" ht="13.3" hidden="false" customHeight="false" outlineLevel="0" collapsed="false">
      <c r="A14" s="30" t="s">
        <v>19</v>
      </c>
      <c r="B14" s="30"/>
      <c r="C14" s="5" t="n">
        <v>72</v>
      </c>
      <c r="D14" s="5" t="n">
        <v>77</v>
      </c>
      <c r="E14" s="5" t="n">
        <v>52</v>
      </c>
      <c r="F14" s="5" t="n">
        <v>222</v>
      </c>
      <c r="G14" s="5" t="n">
        <v>423</v>
      </c>
      <c r="H14" s="9" t="n">
        <v>35.7</v>
      </c>
      <c r="I14" s="5" t="n">
        <v>7</v>
      </c>
      <c r="J14" s="9" t="n">
        <v>1.6</v>
      </c>
    </row>
    <row r="15" customFormat="false" ht="13.3" hidden="false" customHeight="false" outlineLevel="0" collapsed="false">
      <c r="A15" s="30" t="s">
        <v>20</v>
      </c>
      <c r="B15" s="30"/>
      <c r="C15" s="5" t="n">
        <v>2310</v>
      </c>
      <c r="D15" s="5" t="n">
        <v>2593</v>
      </c>
      <c r="E15" s="5" t="n">
        <v>376</v>
      </c>
      <c r="F15" s="5" t="n">
        <v>458</v>
      </c>
      <c r="G15" s="5" t="n">
        <v>5737</v>
      </c>
      <c r="H15" s="9" t="n">
        <v>293.6</v>
      </c>
      <c r="I15" s="5" t="n">
        <v>20</v>
      </c>
      <c r="J15" s="9" t="n">
        <v>0.3</v>
      </c>
    </row>
    <row r="16" customFormat="false" ht="13.3" hidden="false" customHeight="false" outlineLevel="0" collapsed="false">
      <c r="A16" s="30" t="s">
        <v>21</v>
      </c>
      <c r="B16" s="30"/>
      <c r="C16" s="5" t="n">
        <v>1424</v>
      </c>
      <c r="D16" s="5" t="n">
        <v>2241</v>
      </c>
      <c r="E16" s="5" t="n">
        <v>349</v>
      </c>
      <c r="F16" s="5" t="n">
        <v>264</v>
      </c>
      <c r="G16" s="5" t="n">
        <v>4278</v>
      </c>
      <c r="H16" s="9" t="n">
        <v>279.8</v>
      </c>
      <c r="I16" s="5" t="n">
        <v>54</v>
      </c>
      <c r="J16" s="9" t="n">
        <v>1.3</v>
      </c>
    </row>
    <row r="17" customFormat="false" ht="15" hidden="false" customHeight="true" outlineLevel="0" collapsed="false">
      <c r="A17" s="33" t="s">
        <v>22</v>
      </c>
      <c r="B17" s="33"/>
      <c r="C17" s="5" t="n">
        <v>1950</v>
      </c>
      <c r="D17" s="5" t="n">
        <v>1421</v>
      </c>
      <c r="E17" s="5" t="n">
        <v>331</v>
      </c>
      <c r="F17" s="5" t="n">
        <v>295</v>
      </c>
      <c r="G17" s="5" t="n">
        <v>3997</v>
      </c>
      <c r="H17" s="54" t="n">
        <v>104</v>
      </c>
      <c r="I17" s="5" t="n">
        <v>21</v>
      </c>
      <c r="J17" s="9" t="n">
        <v>0.5</v>
      </c>
    </row>
    <row r="18" customFormat="false" ht="13.3" hidden="false" customHeight="false" outlineLevel="0" collapsed="false">
      <c r="A18" s="30" t="s">
        <v>23</v>
      </c>
      <c r="B18" s="30"/>
      <c r="C18" s="5" t="n">
        <v>224</v>
      </c>
      <c r="D18" s="5" t="n">
        <v>183</v>
      </c>
      <c r="E18" s="5" t="n">
        <v>87</v>
      </c>
      <c r="F18" s="5" t="n">
        <v>79</v>
      </c>
      <c r="G18" s="5" t="n">
        <v>573</v>
      </c>
      <c r="H18" s="9" t="n">
        <v>30.2</v>
      </c>
      <c r="I18" s="55" t="n">
        <v>10</v>
      </c>
      <c r="J18" s="54" t="n">
        <v>1.7</v>
      </c>
    </row>
    <row r="19" customFormat="false" ht="13.3" hidden="false" customHeight="false" outlineLevel="0" collapsed="false">
      <c r="A19" s="30" t="s">
        <v>24</v>
      </c>
      <c r="B19" s="30"/>
      <c r="C19" s="5" t="n">
        <v>551</v>
      </c>
      <c r="D19" s="5" t="n">
        <v>1415</v>
      </c>
      <c r="E19" s="5" t="n">
        <v>206</v>
      </c>
      <c r="F19" s="5" t="n">
        <v>170</v>
      </c>
      <c r="G19" s="5" t="n">
        <v>2342</v>
      </c>
      <c r="H19" s="9" t="n">
        <v>285.3</v>
      </c>
      <c r="I19" s="5" t="n">
        <v>59</v>
      </c>
      <c r="J19" s="9" t="n">
        <v>2.5</v>
      </c>
    </row>
    <row r="20" customFormat="false" ht="13.3" hidden="false" customHeight="false" outlineLevel="0" collapsed="false">
      <c r="A20" s="30" t="s">
        <v>25</v>
      </c>
      <c r="B20" s="30"/>
      <c r="C20" s="5" t="n">
        <v>1629</v>
      </c>
      <c r="D20" s="5" t="n">
        <v>1961</v>
      </c>
      <c r="E20" s="5" t="n">
        <v>216</v>
      </c>
      <c r="F20" s="5" t="n">
        <v>163</v>
      </c>
      <c r="G20" s="5" t="n">
        <v>3969</v>
      </c>
      <c r="H20" s="9" t="n">
        <v>181.6</v>
      </c>
      <c r="I20" s="5" t="n">
        <v>44</v>
      </c>
      <c r="J20" s="9" t="n">
        <v>1.1</v>
      </c>
    </row>
    <row r="21" customFormat="false" ht="13.3" hidden="false" customHeight="false" outlineLevel="0" collapsed="false">
      <c r="A21" s="30" t="s">
        <v>26</v>
      </c>
      <c r="B21" s="30"/>
      <c r="C21" s="5" t="n">
        <v>1565</v>
      </c>
      <c r="D21" s="5" t="n">
        <v>1678</v>
      </c>
      <c r="E21" s="5" t="n">
        <v>125</v>
      </c>
      <c r="F21" s="5" t="n">
        <v>132</v>
      </c>
      <c r="G21" s="5" t="n">
        <v>3500</v>
      </c>
      <c r="H21" s="9" t="n">
        <v>180.2</v>
      </c>
      <c r="I21" s="22" t="n">
        <v>14</v>
      </c>
      <c r="J21" s="9" t="n">
        <v>0.4</v>
      </c>
    </row>
    <row r="22" customFormat="false" ht="15" hidden="false" customHeight="true" outlineLevel="0" collapsed="false">
      <c r="A22" s="33" t="s">
        <v>27</v>
      </c>
      <c r="B22" s="33"/>
      <c r="C22" s="5" t="n">
        <v>247</v>
      </c>
      <c r="D22" s="5" t="n">
        <v>320</v>
      </c>
      <c r="E22" s="5" t="n">
        <v>90</v>
      </c>
      <c r="F22" s="5" t="n">
        <v>72</v>
      </c>
      <c r="G22" s="5" t="n">
        <v>729</v>
      </c>
      <c r="H22" s="9" t="n">
        <v>43.6</v>
      </c>
      <c r="I22" s="5" t="n">
        <v>9</v>
      </c>
      <c r="J22" s="9" t="n">
        <v>1.2</v>
      </c>
    </row>
    <row r="23" customFormat="false" ht="13.3" hidden="false" customHeight="false" outlineLevel="0" collapsed="false">
      <c r="A23" s="30" t="s">
        <v>28</v>
      </c>
      <c r="B23" s="30"/>
      <c r="C23" s="5" t="n">
        <v>74</v>
      </c>
      <c r="D23" s="5" t="n">
        <v>155</v>
      </c>
      <c r="E23" s="5" t="n">
        <v>48</v>
      </c>
      <c r="F23" s="5" t="n">
        <v>203</v>
      </c>
      <c r="G23" s="5" t="n">
        <v>480</v>
      </c>
      <c r="H23" s="9" t="n">
        <v>48.2</v>
      </c>
      <c r="I23" s="5" t="n">
        <v>10</v>
      </c>
      <c r="J23" s="9" t="n">
        <v>2</v>
      </c>
    </row>
    <row r="24" customFormat="false" ht="13.3" hidden="false" customHeight="false" outlineLevel="0" collapsed="false">
      <c r="A24" s="30" t="s">
        <v>29</v>
      </c>
      <c r="B24" s="30"/>
      <c r="C24" s="5" t="n">
        <v>283</v>
      </c>
      <c r="D24" s="5" t="n">
        <v>150</v>
      </c>
      <c r="E24" s="5" t="n">
        <v>47</v>
      </c>
      <c r="F24" s="5" t="n">
        <v>90</v>
      </c>
      <c r="G24" s="5" t="n">
        <v>570</v>
      </c>
      <c r="H24" s="9" t="n">
        <v>52.8</v>
      </c>
      <c r="I24" s="22" t="n">
        <v>9</v>
      </c>
      <c r="J24" s="9" t="n">
        <v>1.6</v>
      </c>
    </row>
    <row r="25" customFormat="false" ht="13.3" hidden="false" customHeight="false" outlineLevel="0" collapsed="false">
      <c r="A25" s="30" t="s">
        <v>30</v>
      </c>
      <c r="B25" s="30"/>
      <c r="C25" s="5" t="n">
        <v>1750</v>
      </c>
      <c r="D25" s="5" t="n">
        <v>1530</v>
      </c>
      <c r="E25" s="5" t="n">
        <v>171</v>
      </c>
      <c r="F25" s="5" t="n">
        <v>145</v>
      </c>
      <c r="G25" s="5" t="n">
        <v>3596</v>
      </c>
      <c r="H25" s="9" t="n">
        <v>161.6</v>
      </c>
      <c r="I25" s="5" t="n">
        <v>11</v>
      </c>
      <c r="J25" s="9" t="n">
        <v>0.3</v>
      </c>
    </row>
    <row r="26" customFormat="false" ht="15" hidden="false" customHeight="true" outlineLevel="0" collapsed="false">
      <c r="A26" s="33" t="s">
        <v>31</v>
      </c>
      <c r="B26" s="33"/>
      <c r="C26" s="5" t="n">
        <v>900</v>
      </c>
      <c r="D26" s="5" t="n">
        <v>1254</v>
      </c>
      <c r="E26" s="5" t="n">
        <v>170</v>
      </c>
      <c r="F26" s="5" t="n">
        <v>79</v>
      </c>
      <c r="G26" s="5" t="n">
        <v>2403</v>
      </c>
      <c r="H26" s="9" t="n">
        <v>134</v>
      </c>
      <c r="I26" s="5" t="n">
        <v>18</v>
      </c>
      <c r="J26" s="9" t="n">
        <v>0.7</v>
      </c>
    </row>
    <row r="27" customFormat="false" ht="13.3" hidden="false" customHeight="false" outlineLevel="0" collapsed="false">
      <c r="A27" s="30" t="s">
        <v>32</v>
      </c>
      <c r="B27" s="30"/>
      <c r="C27" s="5" t="n">
        <v>558</v>
      </c>
      <c r="D27" s="5" t="n">
        <v>805</v>
      </c>
      <c r="E27" s="5" t="n">
        <v>165</v>
      </c>
      <c r="F27" s="5" t="n">
        <v>449</v>
      </c>
      <c r="G27" s="5" t="n">
        <v>1977</v>
      </c>
      <c r="H27" s="9" t="n">
        <v>211.5</v>
      </c>
      <c r="I27" s="5" t="n">
        <v>25</v>
      </c>
      <c r="J27" s="54" t="n">
        <v>1.2</v>
      </c>
    </row>
    <row r="28" customFormat="false" ht="13.3" hidden="false" customHeight="false" outlineLevel="0" collapsed="false">
      <c r="A28" s="30" t="s">
        <v>33</v>
      </c>
      <c r="B28" s="30"/>
      <c r="C28" s="5" t="n">
        <v>886</v>
      </c>
      <c r="D28" s="5" t="n">
        <v>2573</v>
      </c>
      <c r="E28" s="5" t="n">
        <v>326</v>
      </c>
      <c r="F28" s="5" t="n">
        <v>812</v>
      </c>
      <c r="G28" s="5" t="n">
        <v>4597</v>
      </c>
      <c r="H28" s="9" t="n">
        <v>181.3</v>
      </c>
      <c r="I28" s="5" t="n">
        <v>44</v>
      </c>
      <c r="J28" s="9" t="n">
        <v>0.9</v>
      </c>
    </row>
    <row r="29" customFormat="false" ht="13.3" hidden="false" customHeight="false" outlineLevel="0" collapsed="false">
      <c r="A29" s="30" t="s">
        <v>34</v>
      </c>
      <c r="B29" s="30"/>
      <c r="C29" s="5" t="n">
        <v>540</v>
      </c>
      <c r="D29" s="5" t="n">
        <v>615</v>
      </c>
      <c r="E29" s="5" t="n">
        <v>158</v>
      </c>
      <c r="F29" s="5" t="n">
        <v>129</v>
      </c>
      <c r="G29" s="5" t="n">
        <v>1442</v>
      </c>
      <c r="H29" s="9" t="n">
        <v>72</v>
      </c>
      <c r="I29" s="5" t="n">
        <v>27</v>
      </c>
      <c r="J29" s="9" t="n">
        <v>1.8</v>
      </c>
    </row>
    <row r="30" customFormat="false" ht="15" hidden="false" customHeight="true" outlineLevel="0" collapsed="false">
      <c r="A30" s="33" t="s">
        <v>35</v>
      </c>
      <c r="B30" s="33"/>
      <c r="C30" s="5" t="n">
        <v>364</v>
      </c>
      <c r="D30" s="5" t="n">
        <v>418</v>
      </c>
      <c r="E30" s="5" t="n">
        <v>114</v>
      </c>
      <c r="F30" s="5" t="n">
        <v>129</v>
      </c>
      <c r="G30" s="5" t="n">
        <v>1025</v>
      </c>
      <c r="H30" s="9" t="n">
        <v>112.6</v>
      </c>
      <c r="I30" s="5" t="n">
        <v>19</v>
      </c>
      <c r="J30" s="9" t="n">
        <v>1.8</v>
      </c>
    </row>
    <row r="31" customFormat="false" ht="12.8" hidden="false" customHeight="false" outlineLevel="0" collapsed="false">
      <c r="C31" s="26" t="n">
        <f aca="false">SUM(C9:C30)</f>
        <v>20590</v>
      </c>
      <c r="D31" s="26" t="n">
        <f aca="false">SUM(D9:D30)</f>
        <v>27676</v>
      </c>
      <c r="E31" s="26" t="n">
        <f aca="false">SUM(E9:E30)</f>
        <v>4025</v>
      </c>
      <c r="F31" s="26" t="n">
        <f aca="false">SUM(F9:F30)</f>
        <v>4960</v>
      </c>
      <c r="G31" s="26" t="n">
        <f aca="false">SUM(G9:G30)</f>
        <v>57251</v>
      </c>
      <c r="I31" s="26" t="n">
        <f aca="false">SUM(I9:I30)</f>
        <v>577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7.71"/>
    <col collapsed="false" customWidth="true" hidden="false" outlineLevel="0" max="8" min="7" style="26" width="14.86"/>
    <col collapsed="false" customWidth="true" hidden="false" outlineLevel="0" max="9" min="9" style="26" width="13.86"/>
    <col collapsed="false" customWidth="true" hidden="false" outlineLevel="0" max="10" min="10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53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20010</v>
      </c>
      <c r="D7" s="5" t="n">
        <v>15959</v>
      </c>
      <c r="E7" s="5" t="n">
        <v>19668</v>
      </c>
      <c r="F7" s="5" t="n">
        <v>29068</v>
      </c>
      <c r="G7" s="5" t="n">
        <v>84705</v>
      </c>
      <c r="H7" s="9" t="n">
        <v>256.6</v>
      </c>
      <c r="I7" s="5" t="n">
        <v>80201</v>
      </c>
      <c r="J7" s="54" t="n">
        <v>94.7</v>
      </c>
    </row>
    <row r="8" customFormat="false" ht="13.3" hidden="false" customHeight="false" outlineLevel="0" collapsed="false">
      <c r="A8" s="27"/>
      <c r="B8" s="29" t="n">
        <v>1973</v>
      </c>
      <c r="C8" s="5" t="n">
        <v>22856</v>
      </c>
      <c r="D8" s="22" t="n">
        <v>16763</v>
      </c>
      <c r="E8" s="22" t="n">
        <v>18296</v>
      </c>
      <c r="F8" s="5" t="n">
        <v>27485</v>
      </c>
      <c r="G8" s="5" t="n">
        <v>85400</v>
      </c>
      <c r="H8" s="9" t="n">
        <v>256</v>
      </c>
      <c r="I8" s="5" t="n">
        <v>81029</v>
      </c>
      <c r="J8" s="9" t="n">
        <v>94.8</v>
      </c>
    </row>
    <row r="9" customFormat="false" ht="13.3" hidden="false" customHeight="false" outlineLevel="0" collapsed="false">
      <c r="A9" s="30" t="s">
        <v>13</v>
      </c>
      <c r="B9" s="30"/>
      <c r="C9" s="5" t="n">
        <v>527</v>
      </c>
      <c r="D9" s="5" t="n">
        <v>371</v>
      </c>
      <c r="E9" s="5" t="n">
        <v>503</v>
      </c>
      <c r="F9" s="12" t="n">
        <v>653</v>
      </c>
      <c r="G9" s="5" t="n">
        <v>2054</v>
      </c>
      <c r="H9" s="74" t="n">
        <v>149.2</v>
      </c>
      <c r="I9" s="5" t="n">
        <v>1884</v>
      </c>
      <c r="J9" s="74" t="n">
        <v>91.7</v>
      </c>
    </row>
    <row r="10" customFormat="false" ht="15" hidden="false" customHeight="true" outlineLevel="0" collapsed="false">
      <c r="A10" s="31" t="s">
        <v>14</v>
      </c>
      <c r="B10" s="31"/>
      <c r="C10" s="5" t="n">
        <v>324</v>
      </c>
      <c r="D10" s="74" t="n">
        <v>243</v>
      </c>
      <c r="E10" s="74" t="n">
        <v>311</v>
      </c>
      <c r="F10" s="5" t="n">
        <v>442</v>
      </c>
      <c r="G10" s="5" t="n">
        <v>1320</v>
      </c>
      <c r="H10" s="9" t="n">
        <v>202.7</v>
      </c>
      <c r="I10" s="5" t="n">
        <v>1296</v>
      </c>
      <c r="J10" s="9" t="n">
        <v>98.1</v>
      </c>
    </row>
    <row r="11" customFormat="false" ht="13.3" hidden="false" customHeight="false" outlineLevel="0" collapsed="false">
      <c r="A11" s="30" t="s">
        <v>16</v>
      </c>
      <c r="B11" s="30"/>
      <c r="C11" s="5" t="n">
        <v>472</v>
      </c>
      <c r="D11" s="5" t="n">
        <v>374</v>
      </c>
      <c r="E11" s="5" t="n">
        <v>419</v>
      </c>
      <c r="F11" s="5" t="n">
        <v>588</v>
      </c>
      <c r="G11" s="5" t="n">
        <v>1853</v>
      </c>
      <c r="H11" s="9" t="n">
        <v>238.2</v>
      </c>
      <c r="I11" s="5" t="n">
        <v>1750</v>
      </c>
      <c r="J11" s="23" t="n">
        <v>94.4</v>
      </c>
    </row>
    <row r="12" customFormat="false" ht="13.3" hidden="false" customHeight="false" outlineLevel="0" collapsed="false">
      <c r="A12" s="30" t="s">
        <v>17</v>
      </c>
      <c r="B12" s="30"/>
      <c r="C12" s="5" t="n">
        <v>211</v>
      </c>
      <c r="D12" s="5" t="n">
        <v>182</v>
      </c>
      <c r="E12" s="5" t="n">
        <v>232</v>
      </c>
      <c r="F12" s="5" t="n">
        <v>254</v>
      </c>
      <c r="G12" s="5" t="n">
        <v>879</v>
      </c>
      <c r="H12" s="9" t="n">
        <v>177.5</v>
      </c>
      <c r="I12" s="5" t="n">
        <v>865</v>
      </c>
      <c r="J12" s="9" t="n">
        <v>98.4</v>
      </c>
    </row>
    <row r="13" customFormat="false" ht="13.3" hidden="false" customHeight="false" outlineLevel="0" collapsed="false">
      <c r="A13" s="30" t="s">
        <v>18</v>
      </c>
      <c r="B13" s="30"/>
      <c r="C13" s="5" t="n">
        <v>237</v>
      </c>
      <c r="D13" s="5" t="n">
        <v>226</v>
      </c>
      <c r="E13" s="5" t="n">
        <v>242</v>
      </c>
      <c r="F13" s="5" t="n">
        <v>329</v>
      </c>
      <c r="G13" s="5" t="n">
        <v>1034</v>
      </c>
      <c r="H13" s="9" t="n">
        <v>185.6</v>
      </c>
      <c r="I13" s="5" t="n">
        <v>1031</v>
      </c>
      <c r="J13" s="54" t="n">
        <v>99.7</v>
      </c>
    </row>
    <row r="14" customFormat="false" ht="13.3" hidden="false" customHeight="false" outlineLevel="0" collapsed="false">
      <c r="A14" s="30" t="s">
        <v>19</v>
      </c>
      <c r="B14" s="30"/>
      <c r="C14" s="5" t="n">
        <v>1293</v>
      </c>
      <c r="D14" s="5" t="n">
        <v>753</v>
      </c>
      <c r="E14" s="5" t="n">
        <v>682</v>
      </c>
      <c r="F14" s="5" t="n">
        <v>1447</v>
      </c>
      <c r="G14" s="5" t="n">
        <v>4175</v>
      </c>
      <c r="H14" s="9" t="n">
        <v>352.2</v>
      </c>
      <c r="I14" s="5" t="n">
        <v>4116</v>
      </c>
      <c r="J14" s="9" t="n">
        <v>98.5</v>
      </c>
    </row>
    <row r="15" customFormat="false" ht="13.3" hidden="false" customHeight="false" outlineLevel="0" collapsed="false">
      <c r="A15" s="30" t="s">
        <v>20</v>
      </c>
      <c r="B15" s="30"/>
      <c r="C15" s="5" t="n">
        <v>1718</v>
      </c>
      <c r="D15" s="5" t="n">
        <v>1094</v>
      </c>
      <c r="E15" s="5" t="n">
        <v>1209</v>
      </c>
      <c r="F15" s="5" t="n">
        <v>1994</v>
      </c>
      <c r="G15" s="5" t="n">
        <v>6015</v>
      </c>
      <c r="H15" s="9" t="n">
        <v>307.8</v>
      </c>
      <c r="I15" s="5" t="n">
        <v>5812</v>
      </c>
      <c r="J15" s="9" t="n">
        <v>96.6</v>
      </c>
    </row>
    <row r="16" customFormat="false" ht="13.3" hidden="false" customHeight="false" outlineLevel="0" collapsed="false">
      <c r="A16" s="30" t="s">
        <v>21</v>
      </c>
      <c r="B16" s="30"/>
      <c r="C16" s="5" t="n">
        <v>907</v>
      </c>
      <c r="D16" s="5" t="n">
        <v>762</v>
      </c>
      <c r="E16" s="5" t="n">
        <v>821</v>
      </c>
      <c r="F16" s="5" t="n">
        <v>1146</v>
      </c>
      <c r="G16" s="5" t="n">
        <v>3636</v>
      </c>
      <c r="H16" s="9" t="n">
        <v>237.8</v>
      </c>
      <c r="I16" s="5" t="n">
        <v>3341</v>
      </c>
      <c r="J16" s="9" t="n">
        <v>91.8</v>
      </c>
    </row>
    <row r="17" customFormat="false" ht="15" hidden="false" customHeight="true" outlineLevel="0" collapsed="false">
      <c r="A17" s="33" t="s">
        <v>22</v>
      </c>
      <c r="B17" s="33"/>
      <c r="C17" s="5" t="n">
        <v>2563</v>
      </c>
      <c r="D17" s="5" t="n">
        <v>2039</v>
      </c>
      <c r="E17" s="5" t="n">
        <v>2185</v>
      </c>
      <c r="F17" s="5" t="n">
        <v>2768</v>
      </c>
      <c r="G17" s="5" t="n">
        <v>9555</v>
      </c>
      <c r="H17" s="54" t="n">
        <v>248.7</v>
      </c>
      <c r="I17" s="5" t="n">
        <v>9545</v>
      </c>
      <c r="J17" s="9" t="n">
        <v>99.8</v>
      </c>
    </row>
    <row r="18" customFormat="false" ht="13.3" hidden="false" customHeight="false" outlineLevel="0" collapsed="false">
      <c r="A18" s="30" t="s">
        <v>23</v>
      </c>
      <c r="B18" s="30"/>
      <c r="C18" s="5" t="n">
        <v>1272</v>
      </c>
      <c r="D18" s="5" t="n">
        <v>841</v>
      </c>
      <c r="E18" s="5" t="n">
        <v>801</v>
      </c>
      <c r="F18" s="5" t="n">
        <v>1390</v>
      </c>
      <c r="G18" s="5" t="n">
        <v>4304</v>
      </c>
      <c r="H18" s="9" t="n">
        <v>226.9</v>
      </c>
      <c r="I18" s="55" t="n">
        <v>3441</v>
      </c>
      <c r="J18" s="54" t="n">
        <v>79.9</v>
      </c>
    </row>
    <row r="19" customFormat="false" ht="13.3" hidden="false" customHeight="false" outlineLevel="0" collapsed="false">
      <c r="A19" s="30" t="s">
        <v>24</v>
      </c>
      <c r="B19" s="30"/>
      <c r="C19" s="5" t="n">
        <v>586</v>
      </c>
      <c r="D19" s="5" t="n">
        <v>547</v>
      </c>
      <c r="E19" s="5" t="n">
        <v>469</v>
      </c>
      <c r="F19" s="5" t="n">
        <v>652</v>
      </c>
      <c r="G19" s="5" t="n">
        <v>2254</v>
      </c>
      <c r="H19" s="9" t="n">
        <v>274.5</v>
      </c>
      <c r="I19" s="5" t="n">
        <v>2246</v>
      </c>
      <c r="J19" s="9" t="n">
        <v>99.6</v>
      </c>
    </row>
    <row r="20" customFormat="false" ht="13.3" hidden="false" customHeight="false" outlineLevel="0" collapsed="false">
      <c r="A20" s="30" t="s">
        <v>25</v>
      </c>
      <c r="B20" s="30"/>
      <c r="C20" s="5" t="n">
        <v>1411</v>
      </c>
      <c r="D20" s="5" t="n">
        <v>1212</v>
      </c>
      <c r="E20" s="5" t="n">
        <v>1333</v>
      </c>
      <c r="F20" s="5" t="n">
        <v>2097</v>
      </c>
      <c r="G20" s="5" t="n">
        <v>6053</v>
      </c>
      <c r="H20" s="9" t="n">
        <v>276.9</v>
      </c>
      <c r="I20" s="5" t="n">
        <v>5840</v>
      </c>
      <c r="J20" s="9" t="n">
        <v>96.4</v>
      </c>
    </row>
    <row r="21" customFormat="false" ht="13.3" hidden="false" customHeight="false" outlineLevel="0" collapsed="false">
      <c r="A21" s="30" t="s">
        <v>26</v>
      </c>
      <c r="B21" s="30"/>
      <c r="C21" s="5" t="n">
        <v>1579</v>
      </c>
      <c r="D21" s="5" t="n">
        <v>975</v>
      </c>
      <c r="E21" s="5" t="n">
        <v>1186</v>
      </c>
      <c r="F21" s="5" t="n">
        <v>2086</v>
      </c>
      <c r="G21" s="5" t="n">
        <v>5826</v>
      </c>
      <c r="H21" s="9" t="n">
        <v>300</v>
      </c>
      <c r="I21" s="22" t="n">
        <v>5264</v>
      </c>
      <c r="J21" s="9" t="n">
        <v>90.3</v>
      </c>
    </row>
    <row r="22" customFormat="false" ht="15" hidden="false" customHeight="true" outlineLevel="0" collapsed="false">
      <c r="A22" s="33" t="s">
        <v>27</v>
      </c>
      <c r="B22" s="33"/>
      <c r="C22" s="5" t="n">
        <v>807</v>
      </c>
      <c r="D22" s="5" t="n">
        <v>716</v>
      </c>
      <c r="E22" s="5" t="n">
        <v>734</v>
      </c>
      <c r="F22" s="5" t="n">
        <v>1106</v>
      </c>
      <c r="G22" s="5" t="n">
        <v>3363</v>
      </c>
      <c r="H22" s="9" t="n">
        <v>201.2</v>
      </c>
      <c r="I22" s="5" t="n">
        <v>3215</v>
      </c>
      <c r="J22" s="9" t="n">
        <v>95.5</v>
      </c>
    </row>
    <row r="23" customFormat="false" ht="13.3" hidden="false" customHeight="false" outlineLevel="0" collapsed="false">
      <c r="A23" s="30" t="s">
        <v>28</v>
      </c>
      <c r="B23" s="30"/>
      <c r="C23" s="5" t="n">
        <v>840</v>
      </c>
      <c r="D23" s="5" t="n">
        <v>883</v>
      </c>
      <c r="E23" s="5" t="n">
        <v>638</v>
      </c>
      <c r="F23" s="5" t="n">
        <v>994</v>
      </c>
      <c r="G23" s="5" t="n">
        <v>3355</v>
      </c>
      <c r="H23" s="9" t="n">
        <v>336.7</v>
      </c>
      <c r="I23" s="5" t="n">
        <v>3349</v>
      </c>
      <c r="J23" s="9" t="n">
        <v>99.8</v>
      </c>
    </row>
    <row r="24" customFormat="false" ht="13.3" hidden="false" customHeight="false" outlineLevel="0" collapsed="false">
      <c r="A24" s="30" t="s">
        <v>29</v>
      </c>
      <c r="B24" s="30"/>
      <c r="C24" s="5" t="n">
        <v>824</v>
      </c>
      <c r="D24" s="5" t="n">
        <v>632</v>
      </c>
      <c r="E24" s="5" t="n">
        <v>695</v>
      </c>
      <c r="F24" s="5" t="n">
        <v>833</v>
      </c>
      <c r="G24" s="5" t="n">
        <v>2984</v>
      </c>
      <c r="H24" s="9" t="n">
        <v>276.2</v>
      </c>
      <c r="I24" s="22" t="n">
        <v>2978</v>
      </c>
      <c r="J24" s="9" t="n">
        <v>99.7</v>
      </c>
    </row>
    <row r="25" customFormat="false" ht="13.3" hidden="false" customHeight="false" outlineLevel="0" collapsed="false">
      <c r="A25" s="30" t="s">
        <v>30</v>
      </c>
      <c r="B25" s="30"/>
      <c r="C25" s="5" t="n">
        <v>1478</v>
      </c>
      <c r="D25" s="5" t="n">
        <v>1051</v>
      </c>
      <c r="E25" s="5" t="n">
        <v>1242</v>
      </c>
      <c r="F25" s="5" t="n">
        <v>1503</v>
      </c>
      <c r="G25" s="5" t="n">
        <v>5274</v>
      </c>
      <c r="H25" s="9" t="n">
        <v>237</v>
      </c>
      <c r="I25" s="5" t="n">
        <v>4892</v>
      </c>
      <c r="J25" s="9" t="n">
        <v>92.7</v>
      </c>
    </row>
    <row r="26" customFormat="false" ht="15" hidden="false" customHeight="true" outlineLevel="0" collapsed="false">
      <c r="A26" s="33" t="s">
        <v>31</v>
      </c>
      <c r="B26" s="33"/>
      <c r="C26" s="5" t="n">
        <v>1430</v>
      </c>
      <c r="D26" s="5" t="n">
        <v>830</v>
      </c>
      <c r="E26" s="5" t="n">
        <v>1217</v>
      </c>
      <c r="F26" s="5" t="n">
        <v>1939</v>
      </c>
      <c r="G26" s="5" t="n">
        <v>5416</v>
      </c>
      <c r="H26" s="9" t="n">
        <v>302</v>
      </c>
      <c r="I26" s="5" t="n">
        <v>4674</v>
      </c>
      <c r="J26" s="9" t="n">
        <v>86.2</v>
      </c>
    </row>
    <row r="27" customFormat="false" ht="13.3" hidden="false" customHeight="false" outlineLevel="0" collapsed="false">
      <c r="A27" s="30" t="s">
        <v>32</v>
      </c>
      <c r="B27" s="30"/>
      <c r="C27" s="5" t="n">
        <v>641</v>
      </c>
      <c r="D27" s="5" t="n">
        <v>405</v>
      </c>
      <c r="E27" s="5" t="n">
        <v>521</v>
      </c>
      <c r="F27" s="5" t="n">
        <v>811</v>
      </c>
      <c r="G27" s="5" t="n">
        <v>2378</v>
      </c>
      <c r="H27" s="9" t="n">
        <v>254.4</v>
      </c>
      <c r="I27" s="5" t="n">
        <v>2332</v>
      </c>
      <c r="J27" s="54" t="n">
        <v>98</v>
      </c>
    </row>
    <row r="28" customFormat="false" ht="13.3" hidden="false" customHeight="false" outlineLevel="0" collapsed="false">
      <c r="A28" s="30" t="s">
        <v>33</v>
      </c>
      <c r="B28" s="30"/>
      <c r="C28" s="5" t="n">
        <v>1538</v>
      </c>
      <c r="D28" s="5" t="n">
        <v>1019</v>
      </c>
      <c r="E28" s="5" t="n">
        <v>1126</v>
      </c>
      <c r="F28" s="5" t="n">
        <v>2050</v>
      </c>
      <c r="G28" s="5" t="n">
        <v>5733</v>
      </c>
      <c r="H28" s="9" t="n">
        <v>226.1</v>
      </c>
      <c r="I28" s="5" t="n">
        <v>5419</v>
      </c>
      <c r="J28" s="9" t="n">
        <v>94.5</v>
      </c>
    </row>
    <row r="29" customFormat="false" ht="13.3" hidden="false" customHeight="false" outlineLevel="0" collapsed="false">
      <c r="A29" s="30" t="s">
        <v>34</v>
      </c>
      <c r="B29" s="30"/>
      <c r="C29" s="5" t="n">
        <v>1431</v>
      </c>
      <c r="D29" s="5" t="n">
        <v>1045</v>
      </c>
      <c r="E29" s="5" t="n">
        <v>1199</v>
      </c>
      <c r="F29" s="5" t="n">
        <v>1646</v>
      </c>
      <c r="G29" s="5" t="n">
        <v>5321</v>
      </c>
      <c r="H29" s="9" t="n">
        <v>265.9</v>
      </c>
      <c r="I29" s="5" t="n">
        <v>5316</v>
      </c>
      <c r="J29" s="9" t="n">
        <v>99.9</v>
      </c>
    </row>
    <row r="30" customFormat="false" ht="15" hidden="false" customHeight="true" outlineLevel="0" collapsed="false">
      <c r="A30" s="33" t="s">
        <v>35</v>
      </c>
      <c r="B30" s="33"/>
      <c r="C30" s="5" t="n">
        <v>767</v>
      </c>
      <c r="D30" s="5" t="n">
        <v>563</v>
      </c>
      <c r="E30" s="5" t="n">
        <v>531</v>
      </c>
      <c r="F30" s="5" t="n">
        <v>757</v>
      </c>
      <c r="G30" s="5" t="n">
        <v>2618</v>
      </c>
      <c r="H30" s="9" t="n">
        <v>287.5</v>
      </c>
      <c r="I30" s="5" t="n">
        <v>2423</v>
      </c>
      <c r="J30" s="9" t="n">
        <v>92.5</v>
      </c>
    </row>
    <row r="31" customFormat="false" ht="12.8" hidden="false" customHeight="false" outlineLevel="0" collapsed="false">
      <c r="C31" s="26" t="n">
        <f aca="false">SUM(C9:C30)</f>
        <v>22856</v>
      </c>
      <c r="D31" s="26" t="n">
        <f aca="false">SUM(D9:D30)</f>
        <v>16763</v>
      </c>
      <c r="E31" s="26" t="n">
        <f aca="false">SUM(E9:E30)</f>
        <v>18296</v>
      </c>
      <c r="F31" s="26" t="n">
        <f aca="false">SUM(F9:F30)</f>
        <v>27485</v>
      </c>
      <c r="G31" s="26" t="n">
        <f aca="false">SUM(G9:G30)</f>
        <v>85400</v>
      </c>
      <c r="I31" s="26" t="n">
        <f aca="false">SUM(I9:I30)</f>
        <v>81029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7" activeCellId="0" sqref="D7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3" min="3" style="26" width="7.87"/>
    <col collapsed="false" customWidth="true" hidden="false" outlineLevel="0" max="6" min="4" style="26" width="7.71"/>
    <col collapsed="false" customWidth="true" hidden="false" outlineLevel="0" max="8" min="7" style="26" width="14.86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3" t="s">
        <v>54</v>
      </c>
      <c r="B1" s="3"/>
      <c r="C1" s="3"/>
      <c r="D1" s="3"/>
      <c r="E1" s="3"/>
      <c r="F1" s="3"/>
      <c r="G1" s="3"/>
      <c r="H1" s="3"/>
      <c r="I1" s="3"/>
      <c r="J1" s="3"/>
    </row>
    <row r="2" customFormat="false" ht="12.8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57.6" hidden="false" customHeight="true" outlineLevel="0" collapsed="false">
      <c r="A5" s="76" t="s">
        <v>1</v>
      </c>
      <c r="B5" s="76"/>
      <c r="C5" s="77" t="s">
        <v>2</v>
      </c>
      <c r="D5" s="77"/>
      <c r="E5" s="77"/>
      <c r="F5" s="77"/>
      <c r="G5" s="77" t="s">
        <v>3</v>
      </c>
      <c r="H5" s="77" t="s">
        <v>42</v>
      </c>
      <c r="I5" s="77" t="s">
        <v>5</v>
      </c>
      <c r="J5" s="77"/>
    </row>
    <row r="6" customFormat="false" ht="13.3" hidden="false" customHeight="false" outlineLevel="0" collapsed="false">
      <c r="A6" s="76"/>
      <c r="B6" s="76"/>
      <c r="C6" s="77" t="s">
        <v>6</v>
      </c>
      <c r="D6" s="77" t="s">
        <v>7</v>
      </c>
      <c r="E6" s="77" t="s">
        <v>8</v>
      </c>
      <c r="F6" s="77" t="s">
        <v>9</v>
      </c>
      <c r="G6" s="77"/>
      <c r="H6" s="77"/>
      <c r="I6" s="77" t="s">
        <v>10</v>
      </c>
      <c r="J6" s="77" t="s">
        <v>11</v>
      </c>
    </row>
    <row r="7" customFormat="false" ht="13.3" hidden="false" customHeight="false" outlineLevel="0" collapsed="false">
      <c r="A7" s="78" t="s">
        <v>12</v>
      </c>
      <c r="B7" s="79" t="n">
        <v>1972</v>
      </c>
      <c r="C7" s="77" t="n">
        <v>54944</v>
      </c>
      <c r="D7" s="77" t="n">
        <v>47648</v>
      </c>
      <c r="E7" s="77" t="n">
        <v>11027</v>
      </c>
      <c r="F7" s="77" t="n">
        <v>22342</v>
      </c>
      <c r="G7" s="77" t="n">
        <v>135961</v>
      </c>
      <c r="H7" s="80" t="n">
        <v>411.8</v>
      </c>
      <c r="I7" s="77" t="n">
        <v>3347</v>
      </c>
      <c r="J7" s="80" t="n">
        <v>2.5</v>
      </c>
    </row>
    <row r="8" customFormat="false" ht="13.3" hidden="false" customHeight="false" outlineLevel="0" collapsed="false">
      <c r="A8" s="78"/>
      <c r="B8" s="81" t="n">
        <v>1973</v>
      </c>
      <c r="C8" s="77" t="n">
        <v>24516</v>
      </c>
      <c r="D8" s="77" t="n">
        <v>19881</v>
      </c>
      <c r="E8" s="77" t="n">
        <v>6437</v>
      </c>
      <c r="F8" s="77" t="n">
        <v>15822</v>
      </c>
      <c r="G8" s="77" t="n">
        <v>66656</v>
      </c>
      <c r="H8" s="80" t="n">
        <v>199.8</v>
      </c>
      <c r="I8" s="77" t="n">
        <v>1568</v>
      </c>
      <c r="J8" s="80" t="n">
        <v>2.3</v>
      </c>
    </row>
    <row r="9" customFormat="false" ht="13.3" hidden="false" customHeight="false" outlineLevel="0" collapsed="false">
      <c r="A9" s="82" t="s">
        <v>13</v>
      </c>
      <c r="B9" s="82"/>
      <c r="C9" s="77" t="n">
        <v>655</v>
      </c>
      <c r="D9" s="77" t="n">
        <v>839</v>
      </c>
      <c r="E9" s="77" t="n">
        <v>318</v>
      </c>
      <c r="F9" s="77" t="n">
        <v>1179</v>
      </c>
      <c r="G9" s="77" t="n">
        <v>2991</v>
      </c>
      <c r="H9" s="77" t="n">
        <v>217.2</v>
      </c>
      <c r="I9" s="77" t="n">
        <v>54</v>
      </c>
      <c r="J9" s="77" t="n">
        <v>1.8</v>
      </c>
    </row>
    <row r="10" customFormat="false" ht="15" hidden="false" customHeight="true" outlineLevel="0" collapsed="false">
      <c r="A10" s="83" t="s">
        <v>14</v>
      </c>
      <c r="B10" s="83"/>
      <c r="C10" s="77" t="n">
        <v>300</v>
      </c>
      <c r="D10" s="77" t="n">
        <v>623</v>
      </c>
      <c r="E10" s="77" t="n">
        <v>326</v>
      </c>
      <c r="F10" s="77" t="n">
        <v>891</v>
      </c>
      <c r="G10" s="77" t="n">
        <v>2140</v>
      </c>
      <c r="H10" s="80" t="n">
        <v>328.6</v>
      </c>
      <c r="I10" s="77" t="n">
        <v>36</v>
      </c>
      <c r="J10" s="80" t="n">
        <v>1.7</v>
      </c>
    </row>
    <row r="11" customFormat="false" ht="13.3" hidden="false" customHeight="false" outlineLevel="0" collapsed="false">
      <c r="A11" s="82" t="s">
        <v>16</v>
      </c>
      <c r="B11" s="82"/>
      <c r="C11" s="77" t="n">
        <v>203</v>
      </c>
      <c r="D11" s="77" t="n">
        <v>255</v>
      </c>
      <c r="E11" s="77" t="n">
        <v>93</v>
      </c>
      <c r="F11" s="77" t="n">
        <v>138</v>
      </c>
      <c r="G11" s="77" t="n">
        <v>689</v>
      </c>
      <c r="H11" s="80" t="n">
        <v>88.6</v>
      </c>
      <c r="I11" s="77" t="n">
        <v>32</v>
      </c>
      <c r="J11" s="80" t="n">
        <v>4.6</v>
      </c>
    </row>
    <row r="12" customFormat="false" ht="13.3" hidden="false" customHeight="false" outlineLevel="0" collapsed="false">
      <c r="A12" s="82" t="s">
        <v>17</v>
      </c>
      <c r="B12" s="82"/>
      <c r="C12" s="77" t="n">
        <v>617</v>
      </c>
      <c r="D12" s="77" t="n">
        <v>645</v>
      </c>
      <c r="E12" s="77" t="n">
        <v>182</v>
      </c>
      <c r="F12" s="77" t="n">
        <v>132</v>
      </c>
      <c r="G12" s="77" t="n">
        <v>1576</v>
      </c>
      <c r="H12" s="80" t="n">
        <v>318.2</v>
      </c>
      <c r="I12" s="77" t="n">
        <v>16</v>
      </c>
      <c r="J12" s="80" t="n">
        <v>1</v>
      </c>
    </row>
    <row r="13" customFormat="false" ht="13.3" hidden="false" customHeight="false" outlineLevel="0" collapsed="false">
      <c r="A13" s="82" t="s">
        <v>18</v>
      </c>
      <c r="B13" s="82"/>
      <c r="C13" s="77" t="n">
        <v>637</v>
      </c>
      <c r="D13" s="77" t="n">
        <v>639</v>
      </c>
      <c r="E13" s="77" t="n">
        <v>90</v>
      </c>
      <c r="F13" s="77" t="n">
        <v>292</v>
      </c>
      <c r="G13" s="77" t="n">
        <v>1658</v>
      </c>
      <c r="H13" s="80" t="n">
        <v>297.6</v>
      </c>
      <c r="I13" s="77" t="n">
        <v>33</v>
      </c>
      <c r="J13" s="80" t="n">
        <v>1.9</v>
      </c>
    </row>
    <row r="14" customFormat="false" ht="13.3" hidden="false" customHeight="false" outlineLevel="0" collapsed="false">
      <c r="A14" s="82" t="s">
        <v>19</v>
      </c>
      <c r="B14" s="82"/>
      <c r="C14" s="77" t="n">
        <v>1579</v>
      </c>
      <c r="D14" s="77" t="n">
        <v>1177</v>
      </c>
      <c r="E14" s="77" t="n">
        <v>337</v>
      </c>
      <c r="F14" s="77" t="n">
        <v>1036</v>
      </c>
      <c r="G14" s="77" t="n">
        <v>4129</v>
      </c>
      <c r="H14" s="80" t="n">
        <v>348.3</v>
      </c>
      <c r="I14" s="77" t="n">
        <v>73</v>
      </c>
      <c r="J14" s="80" t="n">
        <v>1.7</v>
      </c>
    </row>
    <row r="15" customFormat="false" ht="13.3" hidden="false" customHeight="false" outlineLevel="0" collapsed="false">
      <c r="A15" s="82" t="s">
        <v>20</v>
      </c>
      <c r="B15" s="82"/>
      <c r="C15" s="77" t="n">
        <v>748</v>
      </c>
      <c r="D15" s="77" t="n">
        <v>451</v>
      </c>
      <c r="E15" s="77" t="n">
        <v>240</v>
      </c>
      <c r="F15" s="77" t="n">
        <v>560</v>
      </c>
      <c r="G15" s="77" t="n">
        <v>1999</v>
      </c>
      <c r="H15" s="80" t="n">
        <v>102.3</v>
      </c>
      <c r="I15" s="77" t="n">
        <v>59</v>
      </c>
      <c r="J15" s="80" t="n">
        <v>2.9</v>
      </c>
    </row>
    <row r="16" customFormat="false" ht="13.3" hidden="false" customHeight="false" outlineLevel="0" collapsed="false">
      <c r="A16" s="82" t="s">
        <v>21</v>
      </c>
      <c r="B16" s="82"/>
      <c r="C16" s="77" t="n">
        <v>747</v>
      </c>
      <c r="D16" s="77" t="n">
        <v>562</v>
      </c>
      <c r="E16" s="77" t="n">
        <v>278</v>
      </c>
      <c r="F16" s="77" t="n">
        <v>663</v>
      </c>
      <c r="G16" s="77" t="n">
        <v>2250</v>
      </c>
      <c r="H16" s="80" t="n">
        <v>147.2</v>
      </c>
      <c r="I16" s="77" t="n">
        <v>97</v>
      </c>
      <c r="J16" s="80" t="n">
        <v>4.3</v>
      </c>
    </row>
    <row r="17" customFormat="false" ht="15" hidden="false" customHeight="true" outlineLevel="0" collapsed="false">
      <c r="A17" s="84" t="s">
        <v>22</v>
      </c>
      <c r="B17" s="84"/>
      <c r="C17" s="77" t="n">
        <v>1777</v>
      </c>
      <c r="D17" s="77" t="n">
        <v>1387</v>
      </c>
      <c r="E17" s="77" t="n">
        <v>523</v>
      </c>
      <c r="F17" s="77" t="n">
        <v>1345</v>
      </c>
      <c r="G17" s="77" t="n">
        <v>5032</v>
      </c>
      <c r="H17" s="80" t="n">
        <v>131</v>
      </c>
      <c r="I17" s="77" t="n">
        <v>80</v>
      </c>
      <c r="J17" s="80" t="n">
        <v>1.5</v>
      </c>
    </row>
    <row r="18" customFormat="false" ht="13.3" hidden="false" customHeight="false" outlineLevel="0" collapsed="false">
      <c r="A18" s="82" t="s">
        <v>23</v>
      </c>
      <c r="B18" s="82"/>
      <c r="C18" s="77" t="n">
        <v>2093</v>
      </c>
      <c r="D18" s="77" t="n">
        <v>1395</v>
      </c>
      <c r="E18" s="77" t="n">
        <v>385</v>
      </c>
      <c r="F18" s="77" t="n">
        <v>806</v>
      </c>
      <c r="G18" s="77" t="n">
        <v>4679</v>
      </c>
      <c r="H18" s="80" t="n">
        <v>246.7</v>
      </c>
      <c r="I18" s="77" t="n">
        <v>188</v>
      </c>
      <c r="J18" s="80" t="n">
        <v>4</v>
      </c>
    </row>
    <row r="19" customFormat="false" ht="13.3" hidden="false" customHeight="false" outlineLevel="0" collapsed="false">
      <c r="A19" s="82" t="s">
        <v>24</v>
      </c>
      <c r="B19" s="82"/>
      <c r="C19" s="77" t="n">
        <v>505</v>
      </c>
      <c r="D19" s="77" t="n">
        <v>514</v>
      </c>
      <c r="E19" s="77" t="n">
        <v>201</v>
      </c>
      <c r="F19" s="77" t="n">
        <v>536</v>
      </c>
      <c r="G19" s="77" t="n">
        <v>1756</v>
      </c>
      <c r="H19" s="80" t="n">
        <v>213.9</v>
      </c>
      <c r="I19" s="77" t="n">
        <v>65</v>
      </c>
      <c r="J19" s="80" t="n">
        <v>3.7</v>
      </c>
    </row>
    <row r="20" customFormat="false" ht="13.3" hidden="false" customHeight="false" outlineLevel="0" collapsed="false">
      <c r="A20" s="82" t="s">
        <v>25</v>
      </c>
      <c r="B20" s="82"/>
      <c r="C20" s="77" t="n">
        <v>1039</v>
      </c>
      <c r="D20" s="77" t="n">
        <v>1047</v>
      </c>
      <c r="E20" s="77" t="n">
        <v>375</v>
      </c>
      <c r="F20" s="77" t="n">
        <v>1326</v>
      </c>
      <c r="G20" s="77" t="n">
        <v>3787</v>
      </c>
      <c r="H20" s="80" t="n">
        <v>173.2</v>
      </c>
      <c r="I20" s="77" t="n">
        <v>98</v>
      </c>
      <c r="J20" s="80" t="n">
        <v>2.5</v>
      </c>
    </row>
    <row r="21" customFormat="false" ht="13.3" hidden="false" customHeight="false" outlineLevel="0" collapsed="false">
      <c r="A21" s="82" t="s">
        <v>26</v>
      </c>
      <c r="B21" s="82"/>
      <c r="C21" s="77" t="n">
        <v>1958</v>
      </c>
      <c r="D21" s="77" t="n">
        <v>1533</v>
      </c>
      <c r="E21" s="77" t="n">
        <v>306</v>
      </c>
      <c r="F21" s="77" t="n">
        <v>644</v>
      </c>
      <c r="G21" s="77" t="n">
        <v>4441</v>
      </c>
      <c r="H21" s="80" t="n">
        <v>228.7</v>
      </c>
      <c r="I21" s="77" t="n">
        <v>92</v>
      </c>
      <c r="J21" s="80" t="n">
        <v>2</v>
      </c>
    </row>
    <row r="22" customFormat="false" ht="15" hidden="false" customHeight="true" outlineLevel="0" collapsed="false">
      <c r="A22" s="84" t="s">
        <v>27</v>
      </c>
      <c r="B22" s="84"/>
      <c r="C22" s="77" t="n">
        <v>1417</v>
      </c>
      <c r="D22" s="77" t="n">
        <v>1158</v>
      </c>
      <c r="E22" s="77" t="n">
        <v>245</v>
      </c>
      <c r="F22" s="77" t="n">
        <v>325</v>
      </c>
      <c r="G22" s="77" t="n">
        <v>3145</v>
      </c>
      <c r="H22" s="80" t="n">
        <v>188.2</v>
      </c>
      <c r="I22" s="77" t="n">
        <v>79</v>
      </c>
      <c r="J22" s="80" t="n">
        <v>2.5</v>
      </c>
    </row>
    <row r="23" customFormat="false" ht="13.3" hidden="false" customHeight="false" outlineLevel="0" collapsed="false">
      <c r="A23" s="82" t="s">
        <v>28</v>
      </c>
      <c r="B23" s="82"/>
      <c r="C23" s="77" t="n">
        <v>1493</v>
      </c>
      <c r="D23" s="77" t="n">
        <v>709</v>
      </c>
      <c r="E23" s="77" t="n">
        <v>197</v>
      </c>
      <c r="F23" s="77" t="n">
        <v>456</v>
      </c>
      <c r="G23" s="77" t="n">
        <v>2855</v>
      </c>
      <c r="H23" s="80" t="n">
        <v>286.5</v>
      </c>
      <c r="I23" s="77" t="n">
        <v>66</v>
      </c>
      <c r="J23" s="80" t="n">
        <v>2.3</v>
      </c>
    </row>
    <row r="24" customFormat="false" ht="13.3" hidden="false" customHeight="false" outlineLevel="0" collapsed="false">
      <c r="A24" s="82" t="s">
        <v>29</v>
      </c>
      <c r="B24" s="82"/>
      <c r="C24" s="77" t="n">
        <v>337</v>
      </c>
      <c r="D24" s="77" t="n">
        <v>263</v>
      </c>
      <c r="E24" s="77" t="n">
        <v>152</v>
      </c>
      <c r="F24" s="77" t="n">
        <v>323</v>
      </c>
      <c r="G24" s="77" t="n">
        <v>1075</v>
      </c>
      <c r="H24" s="80" t="n">
        <v>99.5</v>
      </c>
      <c r="I24" s="77" t="n">
        <v>23</v>
      </c>
      <c r="J24" s="80" t="n">
        <v>2.1</v>
      </c>
    </row>
    <row r="25" customFormat="false" ht="13.3" hidden="false" customHeight="false" outlineLevel="0" collapsed="false">
      <c r="A25" s="82" t="s">
        <v>30</v>
      </c>
      <c r="B25" s="82"/>
      <c r="C25" s="77" t="n">
        <v>1672</v>
      </c>
      <c r="D25" s="77" t="n">
        <v>955</v>
      </c>
      <c r="E25" s="77" t="n">
        <v>286</v>
      </c>
      <c r="F25" s="77" t="n">
        <v>582</v>
      </c>
      <c r="G25" s="77" t="n">
        <v>3495</v>
      </c>
      <c r="H25" s="80" t="n">
        <v>157</v>
      </c>
      <c r="I25" s="77" t="n">
        <v>40</v>
      </c>
      <c r="J25" s="80" t="n">
        <v>1.1</v>
      </c>
    </row>
    <row r="26" customFormat="false" ht="15" hidden="false" customHeight="true" outlineLevel="0" collapsed="false">
      <c r="A26" s="84" t="s">
        <v>31</v>
      </c>
      <c r="B26" s="84"/>
      <c r="C26" s="77" t="n">
        <v>924</v>
      </c>
      <c r="D26" s="77" t="n">
        <v>747</v>
      </c>
      <c r="E26" s="77" t="n">
        <v>470</v>
      </c>
      <c r="F26" s="77" t="n">
        <v>1454</v>
      </c>
      <c r="G26" s="77" t="n">
        <v>3595</v>
      </c>
      <c r="H26" s="80" t="n">
        <v>200.4</v>
      </c>
      <c r="I26" s="77" t="n">
        <v>65</v>
      </c>
      <c r="J26" s="80" t="n">
        <v>1.8</v>
      </c>
    </row>
    <row r="27" customFormat="false" ht="13.3" hidden="false" customHeight="false" outlineLevel="0" collapsed="false">
      <c r="A27" s="82" t="s">
        <v>32</v>
      </c>
      <c r="B27" s="82"/>
      <c r="C27" s="77" t="n">
        <v>1079</v>
      </c>
      <c r="D27" s="77" t="n">
        <v>1330</v>
      </c>
      <c r="E27" s="77" t="n">
        <v>300</v>
      </c>
      <c r="F27" s="77" t="n">
        <v>528</v>
      </c>
      <c r="G27" s="77" t="n">
        <v>3237</v>
      </c>
      <c r="H27" s="80" t="n">
        <v>346.3</v>
      </c>
      <c r="I27" s="77" t="n">
        <v>116</v>
      </c>
      <c r="J27" s="80" t="n">
        <v>3.5</v>
      </c>
    </row>
    <row r="28" customFormat="false" ht="13.3" hidden="false" customHeight="false" outlineLevel="0" collapsed="false">
      <c r="A28" s="82" t="s">
        <v>33</v>
      </c>
      <c r="B28" s="82"/>
      <c r="C28" s="77" t="n">
        <v>2361</v>
      </c>
      <c r="D28" s="77" t="n">
        <v>1929</v>
      </c>
      <c r="E28" s="77" t="n">
        <v>518</v>
      </c>
      <c r="F28" s="77" t="n">
        <v>1036</v>
      </c>
      <c r="G28" s="77" t="n">
        <v>5844</v>
      </c>
      <c r="H28" s="80" t="n">
        <v>230.5</v>
      </c>
      <c r="I28" s="77" t="n">
        <v>198</v>
      </c>
      <c r="J28" s="80" t="n">
        <v>3.3</v>
      </c>
    </row>
    <row r="29" customFormat="false" ht="13.3" hidden="false" customHeight="false" outlineLevel="0" collapsed="false">
      <c r="A29" s="82" t="s">
        <v>34</v>
      </c>
      <c r="B29" s="82"/>
      <c r="C29" s="77" t="n">
        <v>1295</v>
      </c>
      <c r="D29" s="77" t="n">
        <v>723</v>
      </c>
      <c r="E29" s="77" t="n">
        <v>374</v>
      </c>
      <c r="F29" s="77" t="n">
        <v>1183</v>
      </c>
      <c r="G29" s="77" t="n">
        <v>3575</v>
      </c>
      <c r="H29" s="80" t="n">
        <v>178.6</v>
      </c>
      <c r="I29" s="77" t="s">
        <v>15</v>
      </c>
      <c r="J29" s="80" t="s">
        <v>15</v>
      </c>
    </row>
    <row r="30" customFormat="false" ht="15" hidden="false" customHeight="true" outlineLevel="0" collapsed="false">
      <c r="A30" s="84" t="s">
        <v>35</v>
      </c>
      <c r="B30" s="84"/>
      <c r="C30" s="77" t="n">
        <v>1080</v>
      </c>
      <c r="D30" s="77" t="n">
        <v>1000</v>
      </c>
      <c r="E30" s="77" t="n">
        <v>241</v>
      </c>
      <c r="F30" s="77" t="n">
        <v>387</v>
      </c>
      <c r="G30" s="77" t="n">
        <v>2708</v>
      </c>
      <c r="H30" s="80" t="n">
        <v>297.4</v>
      </c>
      <c r="I30" s="77" t="n">
        <v>58</v>
      </c>
      <c r="J30" s="80" t="n">
        <v>2.1</v>
      </c>
    </row>
    <row r="31" customFormat="false" ht="12.8" hidden="false" customHeight="false" outlineLevel="0" collapsed="false">
      <c r="C31" s="26" t="n">
        <f aca="false">SUM(C9:C30)</f>
        <v>24516</v>
      </c>
      <c r="D31" s="26" t="n">
        <f aca="false">SUM(D9:D30)</f>
        <v>19881</v>
      </c>
      <c r="E31" s="26" t="n">
        <f aca="false">SUM(E9:E30)</f>
        <v>6437</v>
      </c>
      <c r="F31" s="26" t="n">
        <f aca="false">SUM(F9:F30)</f>
        <v>15822</v>
      </c>
      <c r="G31" s="26" t="n">
        <f aca="false">SUM(G9:G30)</f>
        <v>66656</v>
      </c>
      <c r="I31" s="26" t="n">
        <f aca="false">SUM(I9:I30)</f>
        <v>1568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4.86"/>
    <col collapsed="false" customWidth="true" hidden="false" outlineLevel="0" max="8" min="8" style="26" width="14.69"/>
    <col collapsed="false" customWidth="true" hidden="false" outlineLevel="0" max="10" min="9" style="26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2" t="s">
        <v>55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983</v>
      </c>
      <c r="D7" s="5" t="n">
        <v>830</v>
      </c>
      <c r="E7" s="5" t="n">
        <v>737</v>
      </c>
      <c r="F7" s="5" t="n">
        <v>809</v>
      </c>
      <c r="G7" s="5" t="n">
        <v>3359</v>
      </c>
      <c r="H7" s="9" t="n">
        <v>10.2</v>
      </c>
      <c r="I7" s="5" t="n">
        <v>502</v>
      </c>
      <c r="J7" s="54" t="n">
        <v>14.9</v>
      </c>
    </row>
    <row r="8" customFormat="false" ht="13.3" hidden="false" customHeight="false" outlineLevel="0" collapsed="false">
      <c r="A8" s="27"/>
      <c r="B8" s="29" t="n">
        <v>1973</v>
      </c>
      <c r="C8" s="5" t="n">
        <v>965</v>
      </c>
      <c r="D8" s="22" t="n">
        <v>830</v>
      </c>
      <c r="E8" s="22" t="n">
        <v>752</v>
      </c>
      <c r="F8" s="5" t="n">
        <v>866</v>
      </c>
      <c r="G8" s="5" t="n">
        <v>3413</v>
      </c>
      <c r="H8" s="9" t="n">
        <v>10.2</v>
      </c>
      <c r="I8" s="5" t="n">
        <v>466</v>
      </c>
      <c r="J8" s="9" t="n">
        <v>13.6</v>
      </c>
    </row>
    <row r="9" customFormat="false" ht="13.3" hidden="false" customHeight="false" outlineLevel="0" collapsed="false">
      <c r="A9" s="30" t="s">
        <v>13</v>
      </c>
      <c r="B9" s="30"/>
      <c r="C9" s="5" t="n">
        <v>53</v>
      </c>
      <c r="D9" s="5" t="n">
        <v>63</v>
      </c>
      <c r="E9" s="5" t="n">
        <v>53</v>
      </c>
      <c r="F9" s="12" t="n">
        <v>92</v>
      </c>
      <c r="G9" s="5" t="n">
        <v>261</v>
      </c>
      <c r="H9" s="74" t="n">
        <v>18.9</v>
      </c>
      <c r="I9" s="5" t="s">
        <v>15</v>
      </c>
      <c r="J9" s="74" t="s">
        <v>15</v>
      </c>
    </row>
    <row r="10" customFormat="false" ht="15" hidden="false" customHeight="true" outlineLevel="0" collapsed="false">
      <c r="A10" s="31" t="s">
        <v>14</v>
      </c>
      <c r="B10" s="31"/>
      <c r="C10" s="5" t="n">
        <v>11</v>
      </c>
      <c r="D10" s="74" t="n">
        <v>8</v>
      </c>
      <c r="E10" s="74" t="n">
        <v>6</v>
      </c>
      <c r="F10" s="5" t="n">
        <v>7</v>
      </c>
      <c r="G10" s="5" t="n">
        <v>32</v>
      </c>
      <c r="H10" s="9" t="n">
        <v>4.9</v>
      </c>
      <c r="I10" s="5" t="n">
        <v>2</v>
      </c>
      <c r="J10" s="9" t="n">
        <v>6.2</v>
      </c>
    </row>
    <row r="11" customFormat="false" ht="13.3" hidden="false" customHeight="false" outlineLevel="0" collapsed="false">
      <c r="A11" s="30" t="s">
        <v>16</v>
      </c>
      <c r="B11" s="30"/>
      <c r="C11" s="5" t="n">
        <v>195</v>
      </c>
      <c r="D11" s="5" t="n">
        <v>74</v>
      </c>
      <c r="E11" s="5" t="n">
        <v>170</v>
      </c>
      <c r="F11" s="5" t="n">
        <v>106</v>
      </c>
      <c r="G11" s="5" t="n">
        <v>545</v>
      </c>
      <c r="H11" s="9" t="n">
        <v>70</v>
      </c>
      <c r="I11" s="5" t="n">
        <v>19</v>
      </c>
      <c r="J11" s="23" t="n">
        <v>3.4</v>
      </c>
    </row>
    <row r="12" customFormat="false" ht="13.3" hidden="false" customHeight="false" outlineLevel="0" collapsed="false">
      <c r="A12" s="30" t="s">
        <v>17</v>
      </c>
      <c r="B12" s="30"/>
      <c r="C12" s="5" t="n">
        <v>96</v>
      </c>
      <c r="D12" s="5" t="n">
        <v>66</v>
      </c>
      <c r="E12" s="5" t="n">
        <v>76</v>
      </c>
      <c r="F12" s="5" t="n">
        <v>91</v>
      </c>
      <c r="G12" s="5" t="n">
        <v>329</v>
      </c>
      <c r="H12" s="9" t="n">
        <v>66.4</v>
      </c>
      <c r="I12" s="5" t="n">
        <v>16</v>
      </c>
      <c r="J12" s="9" t="n">
        <v>4.8</v>
      </c>
    </row>
    <row r="13" customFormat="false" ht="13.3" hidden="false" customHeight="false" outlineLevel="0" collapsed="false">
      <c r="A13" s="30" t="s">
        <v>18</v>
      </c>
      <c r="B13" s="30"/>
      <c r="C13" s="5" t="n">
        <v>23</v>
      </c>
      <c r="D13" s="5" t="n">
        <v>30</v>
      </c>
      <c r="E13" s="5" t="n">
        <v>22</v>
      </c>
      <c r="F13" s="5" t="n">
        <v>24</v>
      </c>
      <c r="G13" s="5" t="n">
        <v>99</v>
      </c>
      <c r="H13" s="9" t="n">
        <v>17.8</v>
      </c>
      <c r="I13" s="5" t="n">
        <v>5</v>
      </c>
      <c r="J13" s="54" t="n">
        <v>5</v>
      </c>
    </row>
    <row r="14" customFormat="false" ht="13.3" hidden="false" customHeight="false" outlineLevel="0" collapsed="false">
      <c r="A14" s="30" t="s">
        <v>19</v>
      </c>
      <c r="B14" s="30"/>
      <c r="C14" s="5" t="n">
        <v>35</v>
      </c>
      <c r="D14" s="5" t="n">
        <v>27</v>
      </c>
      <c r="E14" s="5" t="n">
        <v>24</v>
      </c>
      <c r="F14" s="5" t="n">
        <v>35</v>
      </c>
      <c r="G14" s="5" t="n">
        <v>121</v>
      </c>
      <c r="H14" s="9" t="n">
        <v>10.2</v>
      </c>
      <c r="I14" s="5" t="n">
        <v>22</v>
      </c>
      <c r="J14" s="9" t="n">
        <v>18.1</v>
      </c>
    </row>
    <row r="15" customFormat="false" ht="13.3" hidden="false" customHeight="false" outlineLevel="0" collapsed="false">
      <c r="A15" s="30" t="s">
        <v>20</v>
      </c>
      <c r="B15" s="30"/>
      <c r="C15" s="5" t="n">
        <v>51</v>
      </c>
      <c r="D15" s="5" t="n">
        <v>47</v>
      </c>
      <c r="E15" s="5" t="n">
        <v>52</v>
      </c>
      <c r="F15" s="5" t="n">
        <v>52</v>
      </c>
      <c r="G15" s="5" t="n">
        <v>202</v>
      </c>
      <c r="H15" s="9" t="n">
        <v>10.4</v>
      </c>
      <c r="I15" s="5" t="n">
        <v>41</v>
      </c>
      <c r="J15" s="9" t="n">
        <v>20.2</v>
      </c>
    </row>
    <row r="16" customFormat="false" ht="13.3" hidden="false" customHeight="false" outlineLevel="0" collapsed="false">
      <c r="A16" s="30" t="s">
        <v>21</v>
      </c>
      <c r="B16" s="30"/>
      <c r="C16" s="5" t="n">
        <v>96</v>
      </c>
      <c r="D16" s="5" t="n">
        <v>98</v>
      </c>
      <c r="E16" s="5" t="n">
        <v>57</v>
      </c>
      <c r="F16" s="5" t="n">
        <v>73</v>
      </c>
      <c r="G16" s="5" t="n">
        <v>324</v>
      </c>
      <c r="H16" s="9" t="n">
        <v>21.2</v>
      </c>
      <c r="I16" s="5" t="n">
        <v>3</v>
      </c>
      <c r="J16" s="9" t="n">
        <v>0.9</v>
      </c>
    </row>
    <row r="17" customFormat="false" ht="15" hidden="false" customHeight="true" outlineLevel="0" collapsed="false">
      <c r="A17" s="33" t="s">
        <v>22</v>
      </c>
      <c r="B17" s="33"/>
      <c r="C17" s="5" t="n">
        <v>32</v>
      </c>
      <c r="D17" s="5" t="n">
        <v>75</v>
      </c>
      <c r="E17" s="5" t="n">
        <v>65</v>
      </c>
      <c r="F17" s="5" t="n">
        <v>71</v>
      </c>
      <c r="G17" s="5" t="n">
        <v>243</v>
      </c>
      <c r="H17" s="54" t="n">
        <v>6.3</v>
      </c>
      <c r="I17" s="5" t="n">
        <v>62</v>
      </c>
      <c r="J17" s="9" t="n">
        <v>25.5</v>
      </c>
    </row>
    <row r="18" customFormat="false" ht="13.3" hidden="false" customHeight="false" outlineLevel="0" collapsed="false">
      <c r="A18" s="30" t="s">
        <v>23</v>
      </c>
      <c r="B18" s="30"/>
      <c r="C18" s="5" t="n">
        <v>14</v>
      </c>
      <c r="D18" s="5" t="n">
        <v>10</v>
      </c>
      <c r="E18" s="5" t="n">
        <v>12</v>
      </c>
      <c r="F18" s="5" t="n">
        <v>12</v>
      </c>
      <c r="G18" s="5" t="n">
        <v>48</v>
      </c>
      <c r="H18" s="9" t="n">
        <v>2.5</v>
      </c>
      <c r="I18" s="55" t="n">
        <v>18</v>
      </c>
      <c r="J18" s="54" t="n">
        <v>37.5</v>
      </c>
    </row>
    <row r="19" customFormat="false" ht="13.3" hidden="false" customHeight="false" outlineLevel="0" collapsed="false">
      <c r="A19" s="30" t="s">
        <v>24</v>
      </c>
      <c r="B19" s="30"/>
      <c r="C19" s="5" t="n">
        <v>6</v>
      </c>
      <c r="D19" s="5" t="n">
        <v>10</v>
      </c>
      <c r="E19" s="5" t="n">
        <v>4</v>
      </c>
      <c r="F19" s="5" t="n">
        <v>10</v>
      </c>
      <c r="G19" s="5" t="n">
        <v>30</v>
      </c>
      <c r="H19" s="9" t="n">
        <v>3.6</v>
      </c>
      <c r="I19" s="5" t="n">
        <v>4</v>
      </c>
      <c r="J19" s="9" t="n">
        <v>13.3</v>
      </c>
    </row>
    <row r="20" customFormat="false" ht="13.3" hidden="false" customHeight="false" outlineLevel="0" collapsed="false">
      <c r="A20" s="30" t="s">
        <v>25</v>
      </c>
      <c r="B20" s="30"/>
      <c r="C20" s="5" t="n">
        <v>15</v>
      </c>
      <c r="D20" s="5" t="n">
        <v>8</v>
      </c>
      <c r="E20" s="5" t="n">
        <v>9</v>
      </c>
      <c r="F20" s="5" t="n">
        <v>19</v>
      </c>
      <c r="G20" s="5" t="n">
        <v>51</v>
      </c>
      <c r="H20" s="9" t="n">
        <v>2.3</v>
      </c>
      <c r="I20" s="5" t="n">
        <v>21</v>
      </c>
      <c r="J20" s="9" t="n">
        <v>41.1</v>
      </c>
    </row>
    <row r="21" customFormat="false" ht="13.3" hidden="false" customHeight="false" outlineLevel="0" collapsed="false">
      <c r="A21" s="30" t="s">
        <v>26</v>
      </c>
      <c r="B21" s="30"/>
      <c r="C21" s="5" t="n">
        <v>5</v>
      </c>
      <c r="D21" s="5" t="n">
        <v>1</v>
      </c>
      <c r="E21" s="5" t="n">
        <v>1</v>
      </c>
      <c r="F21" s="5" t="n">
        <v>8</v>
      </c>
      <c r="G21" s="5" t="n">
        <v>15</v>
      </c>
      <c r="H21" s="9" t="n">
        <v>0.7</v>
      </c>
      <c r="I21" s="22" t="n">
        <v>4</v>
      </c>
      <c r="J21" s="9" t="n">
        <v>26.6</v>
      </c>
    </row>
    <row r="22" customFormat="false" ht="15" hidden="false" customHeight="true" outlineLevel="0" collapsed="false">
      <c r="A22" s="33" t="s">
        <v>27</v>
      </c>
      <c r="B22" s="33"/>
      <c r="C22" s="5" t="n">
        <v>34</v>
      </c>
      <c r="D22" s="5" t="n">
        <v>39</v>
      </c>
      <c r="E22" s="5" t="n">
        <v>29</v>
      </c>
      <c r="F22" s="5" t="n">
        <v>28</v>
      </c>
      <c r="G22" s="5" t="n">
        <v>130</v>
      </c>
      <c r="H22" s="9" t="n">
        <v>7.8</v>
      </c>
      <c r="I22" s="5" t="n">
        <v>23</v>
      </c>
      <c r="J22" s="9" t="n">
        <v>17.6</v>
      </c>
    </row>
    <row r="23" customFormat="false" ht="13.3" hidden="false" customHeight="false" outlineLevel="0" collapsed="false">
      <c r="A23" s="30" t="s">
        <v>28</v>
      </c>
      <c r="B23" s="30"/>
      <c r="C23" s="5" t="n">
        <v>16</v>
      </c>
      <c r="D23" s="5" t="n">
        <v>26</v>
      </c>
      <c r="E23" s="5" t="n">
        <v>9</v>
      </c>
      <c r="F23" s="5" t="n">
        <v>23</v>
      </c>
      <c r="G23" s="5" t="n">
        <v>74</v>
      </c>
      <c r="H23" s="9" t="n">
        <v>7.4</v>
      </c>
      <c r="I23" s="5" t="n">
        <v>24</v>
      </c>
      <c r="J23" s="9" t="n">
        <v>32.4</v>
      </c>
    </row>
    <row r="24" customFormat="false" ht="13.3" hidden="false" customHeight="false" outlineLevel="0" collapsed="false">
      <c r="A24" s="30" t="s">
        <v>29</v>
      </c>
      <c r="B24" s="30"/>
      <c r="C24" s="5" t="n">
        <v>4</v>
      </c>
      <c r="D24" s="5" t="n">
        <v>13</v>
      </c>
      <c r="E24" s="5" t="n">
        <v>1</v>
      </c>
      <c r="F24" s="5" t="n">
        <v>10</v>
      </c>
      <c r="G24" s="5" t="n">
        <v>28</v>
      </c>
      <c r="H24" s="9" t="n">
        <v>2.6</v>
      </c>
      <c r="I24" s="22" t="n">
        <v>7</v>
      </c>
      <c r="J24" s="54" t="n">
        <v>25</v>
      </c>
    </row>
    <row r="25" customFormat="false" ht="13.3" hidden="false" customHeight="false" outlineLevel="0" collapsed="false">
      <c r="A25" s="30" t="s">
        <v>30</v>
      </c>
      <c r="B25" s="30"/>
      <c r="C25" s="5" t="n">
        <v>58</v>
      </c>
      <c r="D25" s="5" t="n">
        <v>51</v>
      </c>
      <c r="E25" s="5" t="n">
        <v>40</v>
      </c>
      <c r="F25" s="5" t="n">
        <v>46</v>
      </c>
      <c r="G25" s="5" t="n">
        <v>195</v>
      </c>
      <c r="H25" s="9" t="n">
        <v>8.8</v>
      </c>
      <c r="I25" s="5" t="n">
        <v>18</v>
      </c>
      <c r="J25" s="9" t="n">
        <v>9.2</v>
      </c>
    </row>
    <row r="26" customFormat="false" ht="15" hidden="false" customHeight="true" outlineLevel="0" collapsed="false">
      <c r="A26" s="33" t="s">
        <v>31</v>
      </c>
      <c r="B26" s="33"/>
      <c r="C26" s="5" t="n">
        <v>7</v>
      </c>
      <c r="D26" s="5" t="n">
        <v>10</v>
      </c>
      <c r="E26" s="5" t="n">
        <v>3</v>
      </c>
      <c r="F26" s="5" t="n">
        <v>9</v>
      </c>
      <c r="G26" s="5" t="n">
        <v>29</v>
      </c>
      <c r="H26" s="9" t="n">
        <v>1.6</v>
      </c>
      <c r="I26" s="5" t="n">
        <v>4</v>
      </c>
      <c r="J26" s="9" t="n">
        <v>13.7</v>
      </c>
    </row>
    <row r="27" customFormat="false" ht="13.3" hidden="false" customHeight="false" outlineLevel="0" collapsed="false">
      <c r="A27" s="30" t="s">
        <v>32</v>
      </c>
      <c r="B27" s="30"/>
      <c r="C27" s="5" t="n">
        <v>55</v>
      </c>
      <c r="D27" s="5" t="n">
        <v>49</v>
      </c>
      <c r="E27" s="5" t="n">
        <v>37</v>
      </c>
      <c r="F27" s="5" t="n">
        <v>42</v>
      </c>
      <c r="G27" s="5" t="n">
        <v>183</v>
      </c>
      <c r="H27" s="9" t="n">
        <v>19.6</v>
      </c>
      <c r="I27" s="5" t="n">
        <v>9</v>
      </c>
      <c r="J27" s="9" t="n">
        <v>4.9</v>
      </c>
    </row>
    <row r="28" customFormat="false" ht="13.3" hidden="false" customHeight="false" outlineLevel="0" collapsed="false">
      <c r="A28" s="30" t="s">
        <v>33</v>
      </c>
      <c r="B28" s="30"/>
      <c r="C28" s="5" t="n">
        <v>62</v>
      </c>
      <c r="D28" s="5" t="n">
        <v>28</v>
      </c>
      <c r="E28" s="5" t="n">
        <v>14</v>
      </c>
      <c r="F28" s="5" t="n">
        <v>22</v>
      </c>
      <c r="G28" s="5" t="n">
        <v>126</v>
      </c>
      <c r="H28" s="9" t="n">
        <v>5</v>
      </c>
      <c r="I28" s="5" t="n">
        <v>37</v>
      </c>
      <c r="J28" s="54" t="n">
        <v>29.3</v>
      </c>
    </row>
    <row r="29" customFormat="false" ht="13.3" hidden="false" customHeight="false" outlineLevel="0" collapsed="false">
      <c r="A29" s="30" t="s">
        <v>34</v>
      </c>
      <c r="B29" s="30"/>
      <c r="C29" s="5" t="n">
        <v>77</v>
      </c>
      <c r="D29" s="5" t="n">
        <v>55</v>
      </c>
      <c r="E29" s="5" t="n">
        <v>43</v>
      </c>
      <c r="F29" s="5" t="n">
        <v>63</v>
      </c>
      <c r="G29" s="5" t="n">
        <v>238</v>
      </c>
      <c r="H29" s="9" t="n">
        <v>11.9</v>
      </c>
      <c r="I29" s="5" t="n">
        <v>118</v>
      </c>
      <c r="J29" s="9" t="n">
        <v>49.5</v>
      </c>
    </row>
    <row r="30" customFormat="false" ht="15" hidden="false" customHeight="true" outlineLevel="0" collapsed="false">
      <c r="A30" s="33" t="s">
        <v>35</v>
      </c>
      <c r="B30" s="33"/>
      <c r="C30" s="5" t="n">
        <v>20</v>
      </c>
      <c r="D30" s="5" t="n">
        <v>42</v>
      </c>
      <c r="E30" s="5" t="n">
        <v>25</v>
      </c>
      <c r="F30" s="5" t="n">
        <v>23</v>
      </c>
      <c r="G30" s="5" t="n">
        <v>110</v>
      </c>
      <c r="H30" s="9" t="n">
        <v>12.1</v>
      </c>
      <c r="I30" s="5" t="n">
        <v>9</v>
      </c>
      <c r="J30" s="9" t="n">
        <v>8.2</v>
      </c>
    </row>
    <row r="31" customFormat="false" ht="12.8" hidden="false" customHeight="false" outlineLevel="0" collapsed="false">
      <c r="C31" s="26" t="n">
        <f aca="false">SUM(C9:C30)</f>
        <v>965</v>
      </c>
      <c r="D31" s="26" t="n">
        <f aca="false">SUM(D9:D30)</f>
        <v>830</v>
      </c>
      <c r="E31" s="26" t="n">
        <f aca="false">SUM(E9:E30)</f>
        <v>752</v>
      </c>
      <c r="F31" s="26" t="n">
        <f aca="false">SUM(F9:F30)</f>
        <v>866</v>
      </c>
      <c r="G31" s="26" t="n">
        <f aca="false">SUM(G9:G30)</f>
        <v>3413</v>
      </c>
      <c r="I31" s="26" t="n">
        <f aca="false">SUM(I9:I30)</f>
        <v>466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tabColor rgb="FFED1C24"/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0"/>
    <col collapsed="false" customWidth="true" hidden="false" outlineLevel="0" max="6" min="3" style="26" width="7.71"/>
    <col collapsed="false" customWidth="true" hidden="false" outlineLevel="0" max="8" min="7" style="26" width="14.69"/>
    <col collapsed="false" customWidth="true" hidden="false" outlineLevel="0" max="10" min="9" style="26" width="13.7"/>
    <col collapsed="false" customWidth="true" hidden="false" outlineLevel="0" max="11" min="11" style="0" width="7"/>
    <col collapsed="false" customWidth="true" hidden="false" outlineLevel="0" max="12" min="12" style="0" width="10"/>
    <col collapsed="false" customWidth="true" hidden="false" outlineLevel="0" max="13" min="13" style="0" width="8"/>
    <col collapsed="false" customWidth="true" hidden="false" outlineLevel="0" max="1025" min="14" style="0" width="8.72"/>
  </cols>
  <sheetData>
    <row r="1" customFormat="false" ht="12.8" hidden="false" customHeight="false" outlineLevel="0" collapsed="false">
      <c r="A1" s="2" t="s">
        <v>56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27593</v>
      </c>
      <c r="D7" s="5" t="n">
        <v>16488</v>
      </c>
      <c r="E7" s="5" t="n">
        <v>13024</v>
      </c>
      <c r="F7" s="5" t="n">
        <v>28700</v>
      </c>
      <c r="G7" s="5" t="n">
        <v>85805</v>
      </c>
      <c r="H7" s="9" t="n">
        <v>259.9</v>
      </c>
      <c r="I7" s="5" t="n">
        <v>410</v>
      </c>
      <c r="J7" s="54" t="n">
        <v>0.5</v>
      </c>
    </row>
    <row r="8" customFormat="false" ht="13.3" hidden="false" customHeight="false" outlineLevel="0" collapsed="false">
      <c r="A8" s="27"/>
      <c r="B8" s="29" t="n">
        <v>1973</v>
      </c>
      <c r="C8" s="5" t="n">
        <v>20724</v>
      </c>
      <c r="D8" s="22" t="n">
        <v>11653</v>
      </c>
      <c r="E8" s="85" t="n">
        <v>8802</v>
      </c>
      <c r="F8" s="5" t="n">
        <v>19628</v>
      </c>
      <c r="G8" s="5" t="n">
        <v>60807</v>
      </c>
      <c r="H8" s="9" t="n">
        <v>182.3</v>
      </c>
      <c r="I8" s="5" t="n">
        <v>267</v>
      </c>
      <c r="J8" s="9" t="n">
        <v>0.4</v>
      </c>
    </row>
    <row r="9" customFormat="false" ht="13.3" hidden="false" customHeight="false" outlineLevel="0" collapsed="false">
      <c r="A9" s="30" t="s">
        <v>13</v>
      </c>
      <c r="B9" s="30"/>
      <c r="C9" s="5" t="n">
        <v>298</v>
      </c>
      <c r="D9" s="5" t="n">
        <v>146</v>
      </c>
      <c r="E9" s="5" t="n">
        <v>173</v>
      </c>
      <c r="F9" s="12" t="n">
        <v>275</v>
      </c>
      <c r="G9" s="5" t="n">
        <v>892</v>
      </c>
      <c r="H9" s="74" t="n">
        <v>64.8</v>
      </c>
      <c r="I9" s="5" t="n">
        <v>3</v>
      </c>
      <c r="J9" s="74" t="n">
        <v>0.3</v>
      </c>
    </row>
    <row r="10" customFormat="false" ht="15" hidden="false" customHeight="true" outlineLevel="0" collapsed="false">
      <c r="A10" s="31" t="s">
        <v>14</v>
      </c>
      <c r="B10" s="31"/>
      <c r="C10" s="5" t="n">
        <v>450</v>
      </c>
      <c r="D10" s="74" t="n">
        <v>273</v>
      </c>
      <c r="E10" s="74" t="n">
        <v>216</v>
      </c>
      <c r="F10" s="5" t="n">
        <v>588</v>
      </c>
      <c r="G10" s="5" t="n">
        <v>1527</v>
      </c>
      <c r="H10" s="9" t="n">
        <v>234.4</v>
      </c>
      <c r="I10" s="5" t="n">
        <v>3</v>
      </c>
      <c r="J10" s="9" t="n">
        <v>0.2</v>
      </c>
    </row>
    <row r="11" customFormat="false" ht="13.3" hidden="false" customHeight="false" outlineLevel="0" collapsed="false">
      <c r="A11" s="30" t="s">
        <v>16</v>
      </c>
      <c r="B11" s="30"/>
      <c r="C11" s="5" t="n">
        <v>857</v>
      </c>
      <c r="D11" s="5" t="n">
        <v>452</v>
      </c>
      <c r="E11" s="5" t="n">
        <v>463</v>
      </c>
      <c r="F11" s="5" t="n">
        <v>875</v>
      </c>
      <c r="G11" s="5" t="n">
        <v>2647</v>
      </c>
      <c r="H11" s="9" t="n">
        <v>340.3</v>
      </c>
      <c r="I11" s="5" t="n">
        <v>74</v>
      </c>
      <c r="J11" s="23" t="n">
        <v>2.8</v>
      </c>
    </row>
    <row r="12" customFormat="false" ht="13.3" hidden="false" customHeight="false" outlineLevel="0" collapsed="false">
      <c r="A12" s="30" t="s">
        <v>17</v>
      </c>
      <c r="B12" s="30"/>
      <c r="C12" s="5" t="n">
        <v>330</v>
      </c>
      <c r="D12" s="5" t="n">
        <v>183</v>
      </c>
      <c r="E12" s="5" t="n">
        <v>149</v>
      </c>
      <c r="F12" s="5" t="n">
        <v>333</v>
      </c>
      <c r="G12" s="5" t="n">
        <v>995</v>
      </c>
      <c r="H12" s="9" t="n">
        <v>200.9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n">
        <v>354</v>
      </c>
      <c r="D13" s="5" t="n">
        <v>246</v>
      </c>
      <c r="E13" s="5" t="n">
        <v>147</v>
      </c>
      <c r="F13" s="5" t="n">
        <v>361</v>
      </c>
      <c r="G13" s="5" t="n">
        <v>1108</v>
      </c>
      <c r="H13" s="9" t="n">
        <v>198.8</v>
      </c>
      <c r="I13" s="5" t="n">
        <v>1</v>
      </c>
      <c r="J13" s="86" t="n">
        <v>0.09</v>
      </c>
    </row>
    <row r="14" customFormat="false" ht="13.3" hidden="false" customHeight="false" outlineLevel="0" collapsed="false">
      <c r="A14" s="30" t="s">
        <v>19</v>
      </c>
      <c r="B14" s="30"/>
      <c r="C14" s="5" t="n">
        <v>1376</v>
      </c>
      <c r="D14" s="5" t="n">
        <v>853</v>
      </c>
      <c r="E14" s="5" t="n">
        <v>637</v>
      </c>
      <c r="F14" s="5" t="n">
        <v>1350</v>
      </c>
      <c r="G14" s="5" t="n">
        <v>4216</v>
      </c>
      <c r="H14" s="9" t="n">
        <v>355.6</v>
      </c>
      <c r="I14" s="5" t="n">
        <v>16</v>
      </c>
      <c r="J14" s="9" t="n">
        <v>0.4</v>
      </c>
    </row>
    <row r="15" customFormat="false" ht="13.3" hidden="false" customHeight="false" outlineLevel="0" collapsed="false">
      <c r="A15" s="30" t="s">
        <v>20</v>
      </c>
      <c r="B15" s="30"/>
      <c r="C15" s="5" t="n">
        <v>1190</v>
      </c>
      <c r="D15" s="5" t="n">
        <v>710</v>
      </c>
      <c r="E15" s="5" t="n">
        <v>508</v>
      </c>
      <c r="F15" s="5" t="n">
        <v>1170</v>
      </c>
      <c r="G15" s="5" t="n">
        <v>3576</v>
      </c>
      <c r="H15" s="9" t="n">
        <v>183</v>
      </c>
      <c r="I15" s="5" t="n">
        <v>5</v>
      </c>
      <c r="J15" s="9" t="n">
        <v>0.1</v>
      </c>
    </row>
    <row r="16" customFormat="false" ht="13.3" hidden="false" customHeight="false" outlineLevel="0" collapsed="false">
      <c r="A16" s="30" t="s">
        <v>21</v>
      </c>
      <c r="B16" s="30"/>
      <c r="C16" s="5" t="n">
        <v>1563</v>
      </c>
      <c r="D16" s="5" t="n">
        <v>746</v>
      </c>
      <c r="E16" s="5" t="n">
        <v>626</v>
      </c>
      <c r="F16" s="5" t="n">
        <v>1173</v>
      </c>
      <c r="G16" s="5" t="n">
        <v>4108</v>
      </c>
      <c r="H16" s="9" t="n">
        <v>268.7</v>
      </c>
      <c r="I16" s="5" t="n">
        <v>8</v>
      </c>
      <c r="J16" s="9" t="n">
        <v>0.2</v>
      </c>
    </row>
    <row r="17" customFormat="false" ht="15" hidden="false" customHeight="true" outlineLevel="0" collapsed="false">
      <c r="A17" s="33" t="s">
        <v>22</v>
      </c>
      <c r="B17" s="33"/>
      <c r="C17" s="5" t="n">
        <v>1513</v>
      </c>
      <c r="D17" s="5" t="n">
        <v>818</v>
      </c>
      <c r="E17" s="5" t="n">
        <v>649</v>
      </c>
      <c r="F17" s="5" t="n">
        <v>1408</v>
      </c>
      <c r="G17" s="5" t="n">
        <v>4388</v>
      </c>
      <c r="H17" s="54" t="n">
        <v>114.2</v>
      </c>
      <c r="I17" s="5" t="n">
        <v>23</v>
      </c>
      <c r="J17" s="9" t="n">
        <v>0.5</v>
      </c>
    </row>
    <row r="18" customFormat="false" ht="13.3" hidden="false" customHeight="false" outlineLevel="0" collapsed="false">
      <c r="A18" s="30" t="s">
        <v>23</v>
      </c>
      <c r="B18" s="30"/>
      <c r="C18" s="5" t="n">
        <v>878</v>
      </c>
      <c r="D18" s="5" t="n">
        <v>515</v>
      </c>
      <c r="E18" s="5" t="n">
        <v>336</v>
      </c>
      <c r="F18" s="5" t="n">
        <v>839</v>
      </c>
      <c r="G18" s="5" t="n">
        <v>2568</v>
      </c>
      <c r="H18" s="9" t="n">
        <v>135.4</v>
      </c>
      <c r="I18" s="55" t="n">
        <v>7</v>
      </c>
      <c r="J18" s="54" t="n">
        <v>0.3</v>
      </c>
    </row>
    <row r="19" customFormat="false" ht="13.3" hidden="false" customHeight="false" outlineLevel="0" collapsed="false">
      <c r="A19" s="30" t="s">
        <v>24</v>
      </c>
      <c r="B19" s="30"/>
      <c r="C19" s="5" t="n">
        <v>861</v>
      </c>
      <c r="D19" s="5" t="n">
        <v>483</v>
      </c>
      <c r="E19" s="5" t="n">
        <v>448</v>
      </c>
      <c r="F19" s="5" t="n">
        <v>854</v>
      </c>
      <c r="G19" s="5" t="n">
        <v>2646</v>
      </c>
      <c r="H19" s="9" t="n">
        <v>322.3</v>
      </c>
      <c r="I19" s="5" t="n">
        <v>6</v>
      </c>
      <c r="J19" s="9" t="n">
        <v>0.2</v>
      </c>
    </row>
    <row r="20" customFormat="false" ht="13.3" hidden="false" customHeight="false" outlineLevel="0" collapsed="false">
      <c r="A20" s="30" t="s">
        <v>25</v>
      </c>
      <c r="B20" s="30"/>
      <c r="C20" s="5" t="n">
        <v>782</v>
      </c>
      <c r="D20" s="5" t="n">
        <v>526</v>
      </c>
      <c r="E20" s="5" t="n">
        <v>354</v>
      </c>
      <c r="F20" s="5" t="n">
        <v>895</v>
      </c>
      <c r="G20" s="5" t="n">
        <v>2557</v>
      </c>
      <c r="H20" s="9" t="n">
        <v>117</v>
      </c>
      <c r="I20" s="5" t="n">
        <v>13</v>
      </c>
      <c r="J20" s="9" t="n">
        <v>0.5</v>
      </c>
    </row>
    <row r="21" customFormat="false" ht="13.3" hidden="false" customHeight="false" outlineLevel="0" collapsed="false">
      <c r="A21" s="30" t="s">
        <v>26</v>
      </c>
      <c r="B21" s="30"/>
      <c r="C21" s="5" t="n">
        <v>1154</v>
      </c>
      <c r="D21" s="5" t="n">
        <v>610</v>
      </c>
      <c r="E21" s="5" t="n">
        <v>422</v>
      </c>
      <c r="F21" s="5" t="n">
        <v>1175</v>
      </c>
      <c r="G21" s="5" t="n">
        <v>3361</v>
      </c>
      <c r="H21" s="9" t="n">
        <v>173</v>
      </c>
      <c r="I21" s="22" t="n">
        <v>2</v>
      </c>
      <c r="J21" s="32" t="n">
        <v>0.06</v>
      </c>
    </row>
    <row r="22" customFormat="false" ht="15" hidden="false" customHeight="true" outlineLevel="0" collapsed="false">
      <c r="A22" s="33" t="s">
        <v>27</v>
      </c>
      <c r="B22" s="33"/>
      <c r="C22" s="5" t="n">
        <v>1406</v>
      </c>
      <c r="D22" s="5" t="n">
        <v>642</v>
      </c>
      <c r="E22" s="5" t="n">
        <v>538</v>
      </c>
      <c r="F22" s="5" t="n">
        <v>968</v>
      </c>
      <c r="G22" s="5" t="n">
        <v>3554</v>
      </c>
      <c r="H22" s="9" t="n">
        <v>212.6</v>
      </c>
      <c r="I22" s="5" t="n">
        <v>28</v>
      </c>
      <c r="J22" s="9" t="n">
        <v>0.8</v>
      </c>
    </row>
    <row r="23" customFormat="false" ht="13.3" hidden="false" customHeight="false" outlineLevel="0" collapsed="false">
      <c r="A23" s="30" t="s">
        <v>28</v>
      </c>
      <c r="B23" s="30"/>
      <c r="C23" s="5" t="n">
        <v>1279</v>
      </c>
      <c r="D23" s="5" t="n">
        <v>727</v>
      </c>
      <c r="E23" s="5" t="n">
        <v>517</v>
      </c>
      <c r="F23" s="5" t="n">
        <v>1097</v>
      </c>
      <c r="G23" s="5" t="n">
        <v>3620</v>
      </c>
      <c r="H23" s="9" t="n">
        <v>363.3</v>
      </c>
      <c r="I23" s="5" t="n">
        <v>7</v>
      </c>
      <c r="J23" s="9" t="n">
        <v>0.2</v>
      </c>
    </row>
    <row r="24" customFormat="false" ht="13.3" hidden="false" customHeight="false" outlineLevel="0" collapsed="false">
      <c r="A24" s="30" t="s">
        <v>29</v>
      </c>
      <c r="B24" s="30"/>
      <c r="C24" s="5" t="n">
        <v>772</v>
      </c>
      <c r="D24" s="5" t="n">
        <v>327</v>
      </c>
      <c r="E24" s="5" t="n">
        <v>280</v>
      </c>
      <c r="F24" s="5" t="n">
        <v>721</v>
      </c>
      <c r="G24" s="5" t="n">
        <v>2100</v>
      </c>
      <c r="H24" s="9" t="n">
        <v>194.3</v>
      </c>
      <c r="I24" s="22" t="n">
        <v>2</v>
      </c>
      <c r="J24" s="54" t="n">
        <v>0.1</v>
      </c>
    </row>
    <row r="25" customFormat="false" ht="13.3" hidden="false" customHeight="false" outlineLevel="0" collapsed="false">
      <c r="A25" s="30" t="s">
        <v>30</v>
      </c>
      <c r="B25" s="30"/>
      <c r="C25" s="5" t="n">
        <v>674</v>
      </c>
      <c r="D25" s="5" t="n">
        <v>344</v>
      </c>
      <c r="E25" s="5" t="n">
        <v>285</v>
      </c>
      <c r="F25" s="5" t="n">
        <v>581</v>
      </c>
      <c r="G25" s="5" t="n">
        <v>1884</v>
      </c>
      <c r="H25" s="9" t="n">
        <v>84.6</v>
      </c>
      <c r="I25" s="5" t="n">
        <v>17</v>
      </c>
      <c r="J25" s="9" t="n">
        <v>0.9</v>
      </c>
    </row>
    <row r="26" customFormat="false" ht="15" hidden="false" customHeight="true" outlineLevel="0" collapsed="false">
      <c r="A26" s="33" t="s">
        <v>31</v>
      </c>
      <c r="B26" s="33"/>
      <c r="C26" s="5" t="n">
        <v>1296</v>
      </c>
      <c r="D26" s="5" t="n">
        <v>727</v>
      </c>
      <c r="E26" s="5" t="n">
        <v>511</v>
      </c>
      <c r="F26" s="5" t="n">
        <v>1227</v>
      </c>
      <c r="G26" s="5" t="n">
        <v>3761</v>
      </c>
      <c r="H26" s="9" t="n">
        <v>209.7</v>
      </c>
      <c r="I26" s="5" t="n">
        <v>2</v>
      </c>
      <c r="J26" s="32" t="n">
        <v>0.05</v>
      </c>
    </row>
    <row r="27" customFormat="false" ht="13.3" hidden="false" customHeight="false" outlineLevel="0" collapsed="false">
      <c r="A27" s="30" t="s">
        <v>32</v>
      </c>
      <c r="B27" s="30"/>
      <c r="C27" s="5" t="n">
        <v>673</v>
      </c>
      <c r="D27" s="5" t="n">
        <v>461</v>
      </c>
      <c r="E27" s="5" t="n">
        <v>299</v>
      </c>
      <c r="F27" s="5" t="n">
        <v>805</v>
      </c>
      <c r="G27" s="5" t="n">
        <v>2238</v>
      </c>
      <c r="H27" s="9" t="n">
        <v>239.4</v>
      </c>
      <c r="I27" s="5" t="n">
        <v>32</v>
      </c>
      <c r="J27" s="9" t="n">
        <v>1.4</v>
      </c>
    </row>
    <row r="28" customFormat="false" ht="13.3" hidden="false" customHeight="false" outlineLevel="0" collapsed="false">
      <c r="A28" s="30" t="s">
        <v>33</v>
      </c>
      <c r="B28" s="30"/>
      <c r="C28" s="5" t="n">
        <v>1496</v>
      </c>
      <c r="D28" s="5" t="n">
        <v>863</v>
      </c>
      <c r="E28" s="5" t="n">
        <v>514</v>
      </c>
      <c r="F28" s="5" t="n">
        <v>1450</v>
      </c>
      <c r="G28" s="5" t="n">
        <v>4323</v>
      </c>
      <c r="H28" s="9" t="n">
        <v>170.5</v>
      </c>
      <c r="I28" s="5" t="n">
        <v>13</v>
      </c>
      <c r="J28" s="54" t="n">
        <v>0.3</v>
      </c>
    </row>
    <row r="29" customFormat="false" ht="13.3" hidden="false" customHeight="false" outlineLevel="0" collapsed="false">
      <c r="A29" s="30" t="s">
        <v>34</v>
      </c>
      <c r="B29" s="30"/>
      <c r="C29" s="5" t="n">
        <v>897</v>
      </c>
      <c r="D29" s="5" t="n">
        <v>602</v>
      </c>
      <c r="E29" s="5" t="n">
        <v>446</v>
      </c>
      <c r="F29" s="5" t="n">
        <v>929</v>
      </c>
      <c r="G29" s="5" t="n">
        <v>2874</v>
      </c>
      <c r="H29" s="9" t="n">
        <v>143.6</v>
      </c>
      <c r="I29" s="5" t="n">
        <v>4</v>
      </c>
      <c r="J29" s="9" t="n">
        <v>0.1</v>
      </c>
    </row>
    <row r="30" customFormat="false" ht="15" hidden="false" customHeight="true" outlineLevel="0" collapsed="false">
      <c r="A30" s="33" t="s">
        <v>35</v>
      </c>
      <c r="B30" s="33"/>
      <c r="C30" s="5" t="n">
        <v>625</v>
      </c>
      <c r="D30" s="5" t="n">
        <v>399</v>
      </c>
      <c r="E30" s="5" t="n">
        <v>286</v>
      </c>
      <c r="F30" s="5" t="n">
        <v>554</v>
      </c>
      <c r="G30" s="5" t="n">
        <v>1864</v>
      </c>
      <c r="H30" s="9" t="n">
        <v>204.7</v>
      </c>
      <c r="I30" s="5" t="n">
        <v>1</v>
      </c>
      <c r="J30" s="32" t="n">
        <v>0.05</v>
      </c>
    </row>
    <row r="31" customFormat="false" ht="12.8" hidden="false" customHeight="false" outlineLevel="0" collapsed="false">
      <c r="C31" s="26" t="n">
        <f aca="false">SUM(C9:C30)</f>
        <v>20724</v>
      </c>
      <c r="D31" s="26" t="n">
        <f aca="false">SUM(D9:D30)</f>
        <v>11653</v>
      </c>
      <c r="E31" s="87" t="n">
        <f aca="false">SUM(E9:E30)</f>
        <v>8804</v>
      </c>
      <c r="F31" s="26" t="n">
        <f aca="false">SUM(F9:F30)</f>
        <v>19628</v>
      </c>
      <c r="G31" s="26" t="n">
        <f aca="false">SUM(G9:G30)</f>
        <v>60807</v>
      </c>
      <c r="I31" s="26" t="n">
        <f aca="false">SUM(I9:I30)</f>
        <v>267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87" t="str">
        <f aca="false">IF(E8=E31,"p","f")</f>
        <v>f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10.29"/>
    <col collapsed="false" customWidth="true" hidden="false" outlineLevel="0" max="8" min="7" style="26" width="14.69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57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14.15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57.6" hidden="false" customHeight="tru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58999</v>
      </c>
      <c r="D7" s="5" t="n">
        <v>7125</v>
      </c>
      <c r="E7" s="5" t="n">
        <v>7376</v>
      </c>
      <c r="F7" s="5" t="n">
        <v>108619</v>
      </c>
      <c r="G7" s="5" t="n">
        <v>182119</v>
      </c>
      <c r="H7" s="9" t="n">
        <v>551.6</v>
      </c>
      <c r="I7" s="5" t="n">
        <v>344</v>
      </c>
      <c r="J7" s="54" t="n">
        <v>0.2</v>
      </c>
    </row>
    <row r="8" customFormat="false" ht="13.3" hidden="false" customHeight="false" outlineLevel="0" collapsed="false">
      <c r="A8" s="27"/>
      <c r="B8" s="29" t="n">
        <v>1973</v>
      </c>
      <c r="C8" s="5" t="n">
        <v>2570116</v>
      </c>
      <c r="D8" s="22" t="n">
        <v>11381</v>
      </c>
      <c r="E8" s="22" t="n">
        <v>5980</v>
      </c>
      <c r="F8" s="5" t="n">
        <v>2368318</v>
      </c>
      <c r="G8" s="5" t="n">
        <v>4955795</v>
      </c>
      <c r="H8" s="9" t="n">
        <v>14854.3</v>
      </c>
      <c r="I8" s="5" t="n">
        <v>2996</v>
      </c>
      <c r="J8" s="32" t="n">
        <v>0.06</v>
      </c>
    </row>
    <row r="9" customFormat="false" ht="13.3" hidden="false" customHeight="false" outlineLevel="0" collapsed="false">
      <c r="A9" s="30" t="s">
        <v>13</v>
      </c>
      <c r="B9" s="30"/>
      <c r="C9" s="5" t="n">
        <v>408834</v>
      </c>
      <c r="D9" s="5" t="n">
        <v>91</v>
      </c>
      <c r="E9" s="5" t="n">
        <v>141</v>
      </c>
      <c r="F9" s="12" t="n">
        <v>332361</v>
      </c>
      <c r="G9" s="5" t="n">
        <v>741427</v>
      </c>
      <c r="H9" s="74" t="n">
        <v>53839.7</v>
      </c>
      <c r="I9" s="5" t="n">
        <v>61</v>
      </c>
      <c r="J9" s="88" t="n">
        <v>0.008</v>
      </c>
    </row>
    <row r="10" customFormat="false" ht="16.4" hidden="false" customHeight="true" outlineLevel="0" collapsed="false">
      <c r="A10" s="31" t="s">
        <v>14</v>
      </c>
      <c r="B10" s="31"/>
      <c r="C10" s="5" t="n">
        <v>78408</v>
      </c>
      <c r="D10" s="74" t="n">
        <v>512</v>
      </c>
      <c r="E10" s="74" t="n">
        <v>111</v>
      </c>
      <c r="F10" s="5" t="n">
        <v>57980</v>
      </c>
      <c r="G10" s="5" t="n">
        <v>137011</v>
      </c>
      <c r="H10" s="9" t="n">
        <v>21036.5</v>
      </c>
      <c r="I10" s="5" t="n">
        <v>13</v>
      </c>
      <c r="J10" s="89" t="n">
        <v>0.009</v>
      </c>
    </row>
    <row r="11" customFormat="false" ht="15" hidden="false" customHeight="true" outlineLevel="0" collapsed="false">
      <c r="A11" s="30" t="s">
        <v>16</v>
      </c>
      <c r="B11" s="30"/>
      <c r="C11" s="5" t="n">
        <v>123789</v>
      </c>
      <c r="D11" s="5" t="n">
        <v>8966</v>
      </c>
      <c r="E11" s="5" t="n">
        <v>2891</v>
      </c>
      <c r="F11" s="5" t="n">
        <v>71265</v>
      </c>
      <c r="G11" s="5" t="n">
        <v>206911</v>
      </c>
      <c r="H11" s="9" t="n">
        <v>26602</v>
      </c>
      <c r="I11" s="5" t="n">
        <v>2</v>
      </c>
      <c r="J11" s="90" t="n">
        <v>0.001</v>
      </c>
    </row>
    <row r="12" customFormat="false" ht="13.3" hidden="false" customHeight="false" outlineLevel="0" collapsed="false">
      <c r="A12" s="30" t="s">
        <v>17</v>
      </c>
      <c r="B12" s="30"/>
      <c r="C12" s="5" t="n">
        <v>88688</v>
      </c>
      <c r="D12" s="5" t="n">
        <v>60</v>
      </c>
      <c r="E12" s="5" t="n">
        <v>103</v>
      </c>
      <c r="F12" s="5" t="n">
        <v>38667</v>
      </c>
      <c r="G12" s="5" t="n">
        <v>127518</v>
      </c>
      <c r="H12" s="9" t="n">
        <v>25750.8</v>
      </c>
      <c r="I12" s="5" t="n">
        <v>7</v>
      </c>
      <c r="J12" s="89" t="n">
        <v>0.005</v>
      </c>
    </row>
    <row r="13" customFormat="false" ht="13.3" hidden="false" customHeight="false" outlineLevel="0" collapsed="false">
      <c r="A13" s="30" t="s">
        <v>18</v>
      </c>
      <c r="B13" s="30"/>
      <c r="C13" s="5" t="n">
        <v>151305</v>
      </c>
      <c r="D13" s="5" t="n">
        <v>1</v>
      </c>
      <c r="E13" s="5" t="n">
        <v>1</v>
      </c>
      <c r="F13" s="5" t="n">
        <v>101287</v>
      </c>
      <c r="G13" s="5" t="n">
        <v>252594</v>
      </c>
      <c r="H13" s="9" t="n">
        <v>45332.7</v>
      </c>
      <c r="I13" s="5" t="n">
        <v>20</v>
      </c>
      <c r="J13" s="88" t="n">
        <v>0.008</v>
      </c>
    </row>
    <row r="14" customFormat="false" ht="13.3" hidden="false" customHeight="false" outlineLevel="0" collapsed="false">
      <c r="A14" s="30" t="s">
        <v>19</v>
      </c>
      <c r="B14" s="30"/>
      <c r="C14" s="5" t="n">
        <v>10265</v>
      </c>
      <c r="D14" s="5" t="n">
        <v>78</v>
      </c>
      <c r="E14" s="5" t="n">
        <v>52</v>
      </c>
      <c r="F14" s="5" t="n">
        <v>15246</v>
      </c>
      <c r="G14" s="5" t="n">
        <v>25641</v>
      </c>
      <c r="H14" s="9" t="n">
        <v>2163</v>
      </c>
      <c r="I14" s="5" t="n">
        <v>125</v>
      </c>
      <c r="J14" s="9" t="n">
        <v>0.5</v>
      </c>
    </row>
    <row r="15" customFormat="false" ht="13.3" hidden="false" customHeight="false" outlineLevel="0" collapsed="false">
      <c r="A15" s="30" t="s">
        <v>20</v>
      </c>
      <c r="B15" s="30"/>
      <c r="C15" s="5" t="n">
        <v>51453</v>
      </c>
      <c r="D15" s="5" t="n">
        <v>94</v>
      </c>
      <c r="E15" s="5" t="n">
        <v>160</v>
      </c>
      <c r="F15" s="5" t="n">
        <v>58568</v>
      </c>
      <c r="G15" s="5" t="n">
        <v>110275</v>
      </c>
      <c r="H15" s="9" t="n">
        <v>5643.5</v>
      </c>
      <c r="I15" s="5" t="n">
        <v>133</v>
      </c>
      <c r="J15" s="9" t="n">
        <v>0.1</v>
      </c>
    </row>
    <row r="16" customFormat="false" ht="13.3" hidden="false" customHeight="false" outlineLevel="0" collapsed="false">
      <c r="A16" s="30" t="s">
        <v>21</v>
      </c>
      <c r="B16" s="30"/>
      <c r="C16" s="5" t="n">
        <v>317299</v>
      </c>
      <c r="D16" s="5" t="n">
        <v>131</v>
      </c>
      <c r="E16" s="5" t="n">
        <v>317</v>
      </c>
      <c r="F16" s="5" t="n">
        <v>177414</v>
      </c>
      <c r="G16" s="5" t="n">
        <v>495161</v>
      </c>
      <c r="H16" s="9" t="n">
        <v>32388.9</v>
      </c>
      <c r="I16" s="5" t="n">
        <v>595</v>
      </c>
      <c r="J16" s="9" t="n">
        <v>0.1</v>
      </c>
    </row>
    <row r="17" customFormat="false" ht="14.15" hidden="false" customHeight="true" outlineLevel="0" collapsed="false">
      <c r="A17" s="33" t="s">
        <v>22</v>
      </c>
      <c r="B17" s="33"/>
      <c r="C17" s="5" t="n">
        <v>169258</v>
      </c>
      <c r="D17" s="5" t="n">
        <v>198</v>
      </c>
      <c r="E17" s="5" t="n">
        <v>566</v>
      </c>
      <c r="F17" s="5" t="n">
        <v>409199</v>
      </c>
      <c r="G17" s="5" t="n">
        <v>579221</v>
      </c>
      <c r="H17" s="54" t="n">
        <v>15076</v>
      </c>
      <c r="I17" s="5" t="n">
        <v>150</v>
      </c>
      <c r="J17" s="32" t="n">
        <v>0.03</v>
      </c>
    </row>
    <row r="18" customFormat="false" ht="15" hidden="false" customHeight="true" outlineLevel="0" collapsed="false">
      <c r="A18" s="30" t="s">
        <v>23</v>
      </c>
      <c r="B18" s="30"/>
      <c r="C18" s="5" t="n">
        <v>57201</v>
      </c>
      <c r="D18" s="5" t="n">
        <v>145</v>
      </c>
      <c r="E18" s="5" t="n">
        <v>18</v>
      </c>
      <c r="F18" s="5" t="n">
        <v>108660</v>
      </c>
      <c r="G18" s="5" t="n">
        <v>166024</v>
      </c>
      <c r="H18" s="9" t="n">
        <v>8753.3</v>
      </c>
      <c r="I18" s="55" t="n">
        <v>71</v>
      </c>
      <c r="J18" s="86" t="n">
        <v>0.04</v>
      </c>
    </row>
    <row r="19" customFormat="false" ht="13.3" hidden="false" customHeight="false" outlineLevel="0" collapsed="false">
      <c r="A19" s="30" t="s">
        <v>24</v>
      </c>
      <c r="B19" s="30"/>
      <c r="C19" s="5" t="n">
        <v>32524</v>
      </c>
      <c r="D19" s="5" t="n">
        <v>11</v>
      </c>
      <c r="E19" s="5" t="n">
        <v>4</v>
      </c>
      <c r="F19" s="5" t="n">
        <v>27255</v>
      </c>
      <c r="G19" s="5" t="n">
        <v>59794</v>
      </c>
      <c r="H19" s="9" t="n">
        <v>7283.1</v>
      </c>
      <c r="I19" s="5" t="n">
        <v>68</v>
      </c>
      <c r="J19" s="9" t="n">
        <v>0.1</v>
      </c>
    </row>
    <row r="20" customFormat="false" ht="13.3" hidden="false" customHeight="false" outlineLevel="0" collapsed="false">
      <c r="A20" s="30" t="s">
        <v>25</v>
      </c>
      <c r="B20" s="30"/>
      <c r="C20" s="5" t="n">
        <v>73905</v>
      </c>
      <c r="D20" s="5" t="n">
        <v>106</v>
      </c>
      <c r="E20" s="5" t="n">
        <v>171</v>
      </c>
      <c r="F20" s="5" t="n">
        <v>91953</v>
      </c>
      <c r="G20" s="5" t="n">
        <v>166135</v>
      </c>
      <c r="H20" s="9" t="n">
        <v>7600.3</v>
      </c>
      <c r="I20" s="5" t="n">
        <v>254</v>
      </c>
      <c r="J20" s="9" t="n">
        <v>0.2</v>
      </c>
    </row>
    <row r="21" customFormat="false" ht="13.3" hidden="false" customHeight="false" outlineLevel="0" collapsed="false">
      <c r="A21" s="30" t="s">
        <v>26</v>
      </c>
      <c r="B21" s="30"/>
      <c r="C21" s="5" t="n">
        <v>34315</v>
      </c>
      <c r="D21" s="5" t="n">
        <v>106</v>
      </c>
      <c r="E21" s="5" t="n">
        <v>45</v>
      </c>
      <c r="F21" s="5" t="n">
        <v>30738</v>
      </c>
      <c r="G21" s="5" t="n">
        <v>65204</v>
      </c>
      <c r="H21" s="9" t="n">
        <v>3357.9</v>
      </c>
      <c r="I21" s="22" t="n">
        <v>47</v>
      </c>
      <c r="J21" s="32" t="n">
        <v>0.07</v>
      </c>
    </row>
    <row r="22" customFormat="false" ht="14.15" hidden="false" customHeight="true" outlineLevel="0" collapsed="false">
      <c r="A22" s="33" t="s">
        <v>27</v>
      </c>
      <c r="B22" s="33"/>
      <c r="C22" s="5" t="n">
        <v>43643</v>
      </c>
      <c r="D22" s="5" t="n">
        <v>58</v>
      </c>
      <c r="E22" s="5" t="n">
        <v>297</v>
      </c>
      <c r="F22" s="5" t="n">
        <v>73640</v>
      </c>
      <c r="G22" s="5" t="n">
        <v>117638</v>
      </c>
      <c r="H22" s="9" t="n">
        <v>7038.7</v>
      </c>
      <c r="I22" s="5" t="n">
        <v>124</v>
      </c>
      <c r="J22" s="9" t="n">
        <v>0.1</v>
      </c>
    </row>
    <row r="23" customFormat="false" ht="15" hidden="false" customHeight="true" outlineLevel="0" collapsed="false">
      <c r="A23" s="30" t="s">
        <v>28</v>
      </c>
      <c r="B23" s="30"/>
      <c r="C23" s="5" t="n">
        <v>32448</v>
      </c>
      <c r="D23" s="5" t="n">
        <v>181</v>
      </c>
      <c r="E23" s="5" t="n">
        <v>156</v>
      </c>
      <c r="F23" s="5" t="n">
        <v>38108</v>
      </c>
      <c r="G23" s="5" t="n">
        <v>70893</v>
      </c>
      <c r="H23" s="9" t="n">
        <v>7114.2</v>
      </c>
      <c r="I23" s="5" t="n">
        <v>121</v>
      </c>
      <c r="J23" s="9" t="n">
        <v>0.2</v>
      </c>
    </row>
    <row r="24" customFormat="false" ht="13.3" hidden="false" customHeight="false" outlineLevel="0" collapsed="false">
      <c r="A24" s="30" t="s">
        <v>29</v>
      </c>
      <c r="B24" s="30"/>
      <c r="C24" s="5" t="n">
        <v>35655</v>
      </c>
      <c r="D24" s="5" t="n">
        <v>76</v>
      </c>
      <c r="E24" s="5" t="n">
        <v>134</v>
      </c>
      <c r="F24" s="5" t="n">
        <v>56699</v>
      </c>
      <c r="G24" s="5" t="n">
        <v>92564</v>
      </c>
      <c r="H24" s="9" t="n">
        <v>8566.8</v>
      </c>
      <c r="I24" s="22" t="n">
        <v>15</v>
      </c>
      <c r="J24" s="86" t="n">
        <v>0.02</v>
      </c>
    </row>
    <row r="25" customFormat="false" ht="13.3" hidden="false" customHeight="false" outlineLevel="0" collapsed="false">
      <c r="A25" s="30" t="s">
        <v>30</v>
      </c>
      <c r="B25" s="30"/>
      <c r="C25" s="5" t="n">
        <v>347798</v>
      </c>
      <c r="D25" s="5" t="n">
        <v>277</v>
      </c>
      <c r="E25" s="5" t="n">
        <v>423</v>
      </c>
      <c r="F25" s="5" t="n">
        <v>275416</v>
      </c>
      <c r="G25" s="5" t="n">
        <v>623914</v>
      </c>
      <c r="H25" s="9" t="n">
        <v>28033.5</v>
      </c>
      <c r="I25" s="5" t="n">
        <v>609</v>
      </c>
      <c r="J25" s="9" t="n">
        <v>0.1</v>
      </c>
    </row>
    <row r="26" customFormat="false" ht="14.15" hidden="false" customHeight="true" outlineLevel="0" collapsed="false">
      <c r="A26" s="33" t="s">
        <v>31</v>
      </c>
      <c r="B26" s="33"/>
      <c r="C26" s="5" t="n">
        <v>71224</v>
      </c>
      <c r="D26" s="5" t="n">
        <v>100</v>
      </c>
      <c r="E26" s="5" t="n">
        <v>26</v>
      </c>
      <c r="F26" s="5" t="n">
        <v>84383</v>
      </c>
      <c r="G26" s="5" t="n">
        <v>155733</v>
      </c>
      <c r="H26" s="9" t="n">
        <v>8685.1</v>
      </c>
      <c r="I26" s="5" t="n">
        <v>135</v>
      </c>
      <c r="J26" s="32" t="n">
        <v>0.09</v>
      </c>
    </row>
    <row r="27" customFormat="false" ht="15" hidden="false" customHeight="true" outlineLevel="0" collapsed="false">
      <c r="A27" s="30" t="s">
        <v>32</v>
      </c>
      <c r="B27" s="30"/>
      <c r="C27" s="5" t="n">
        <v>98288</v>
      </c>
      <c r="D27" s="5" t="n">
        <v>14</v>
      </c>
      <c r="E27" s="5" t="n">
        <v>25</v>
      </c>
      <c r="F27" s="5" t="n">
        <v>48519</v>
      </c>
      <c r="G27" s="5" t="n">
        <v>146846</v>
      </c>
      <c r="H27" s="9" t="n">
        <v>15710.5</v>
      </c>
      <c r="I27" s="5" t="n">
        <v>234</v>
      </c>
      <c r="J27" s="9" t="n">
        <v>0.2</v>
      </c>
    </row>
    <row r="28" customFormat="false" ht="13.3" hidden="false" customHeight="false" outlineLevel="0" collapsed="false">
      <c r="A28" s="30" t="s">
        <v>33</v>
      </c>
      <c r="B28" s="30"/>
      <c r="C28" s="5" t="n">
        <v>46562</v>
      </c>
      <c r="D28" s="5" t="n">
        <v>56</v>
      </c>
      <c r="E28" s="5" t="n">
        <v>143</v>
      </c>
      <c r="F28" s="5" t="n">
        <v>31927</v>
      </c>
      <c r="G28" s="5" t="n">
        <v>78688</v>
      </c>
      <c r="H28" s="9" t="n">
        <v>3103.8</v>
      </c>
      <c r="I28" s="5" t="n">
        <v>59</v>
      </c>
      <c r="J28" s="86" t="n">
        <v>0.07</v>
      </c>
    </row>
    <row r="29" customFormat="false" ht="13.3" hidden="false" customHeight="false" outlineLevel="0" collapsed="false">
      <c r="A29" s="30" t="s">
        <v>34</v>
      </c>
      <c r="B29" s="30"/>
      <c r="C29" s="5" t="n">
        <v>209410</v>
      </c>
      <c r="D29" s="5" t="n">
        <v>89</v>
      </c>
      <c r="E29" s="5" t="n">
        <v>180</v>
      </c>
      <c r="F29" s="5" t="n">
        <v>142491</v>
      </c>
      <c r="G29" s="5" t="n">
        <v>352170</v>
      </c>
      <c r="H29" s="9" t="n">
        <v>17596.2</v>
      </c>
      <c r="I29" s="5" t="s">
        <v>15</v>
      </c>
      <c r="J29" s="9" t="s">
        <v>15</v>
      </c>
    </row>
    <row r="30" customFormat="false" ht="14.15" hidden="false" customHeight="true" outlineLevel="0" collapsed="false">
      <c r="A30" s="33" t="s">
        <v>35</v>
      </c>
      <c r="B30" s="33"/>
      <c r="C30" s="5" t="n">
        <v>87844</v>
      </c>
      <c r="D30" s="5" t="n">
        <v>31</v>
      </c>
      <c r="E30" s="5" t="n">
        <v>16</v>
      </c>
      <c r="F30" s="5" t="n">
        <v>96542</v>
      </c>
      <c r="G30" s="5" t="n">
        <v>184433</v>
      </c>
      <c r="H30" s="9" t="n">
        <v>20256.2</v>
      </c>
      <c r="I30" s="5" t="n">
        <v>153</v>
      </c>
      <c r="J30" s="32" t="n">
        <v>0.08</v>
      </c>
    </row>
    <row r="31" customFormat="false" ht="15" hidden="false" customHeight="true" outlineLevel="0" collapsed="false">
      <c r="C31" s="26" t="n">
        <f aca="false">SUM(C9:C30)</f>
        <v>2570116</v>
      </c>
      <c r="D31" s="26" t="n">
        <f aca="false">SUM(D9:D30)</f>
        <v>11381</v>
      </c>
      <c r="E31" s="26" t="n">
        <f aca="false">SUM(E9:E30)</f>
        <v>5980</v>
      </c>
      <c r="F31" s="26" t="n">
        <f aca="false">SUM(F9:F30)</f>
        <v>2368318</v>
      </c>
      <c r="G31" s="26" t="n">
        <f aca="false">SUM(G9:G30)</f>
        <v>4955795</v>
      </c>
      <c r="I31" s="26" t="n">
        <f aca="false">SUM(I9:I30)</f>
        <v>2996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0" activeCellId="0" sqref="H10"/>
    </sheetView>
  </sheetViews>
  <sheetFormatPr defaultRowHeight="12.8" zeroHeight="false" outlineLevelRow="0" outlineLevelCol="0"/>
  <cols>
    <col collapsed="false" customWidth="true" hidden="false" outlineLevel="0" max="1" min="1" style="26" width="15.57"/>
    <col collapsed="false" customWidth="true" hidden="false" outlineLevel="0" max="2" min="2" style="26" width="10.42"/>
    <col collapsed="false" customWidth="true" hidden="false" outlineLevel="0" max="4" min="3" style="26" width="6.71"/>
    <col collapsed="false" customWidth="true" hidden="false" outlineLevel="0" max="5" min="5" style="26" width="6.88"/>
    <col collapsed="false" customWidth="true" hidden="false" outlineLevel="0" max="6" min="6" style="26" width="6.71"/>
    <col collapsed="false" customWidth="true" hidden="false" outlineLevel="0" max="7" min="7" style="26" width="14.86"/>
    <col collapsed="false" customWidth="true" hidden="false" outlineLevel="0" max="8" min="8" style="26" width="15.15"/>
    <col collapsed="false" customWidth="true" hidden="false" outlineLevel="0" max="10" min="9" style="26" width="13.7"/>
    <col collapsed="false" customWidth="true" hidden="false" outlineLevel="0" max="11" min="11" style="0" width="7"/>
    <col collapsed="false" customWidth="true" hidden="false" outlineLevel="0" max="12" min="12" style="0" width="10"/>
    <col collapsed="false" customWidth="true" hidden="false" outlineLevel="0" max="13" min="13" style="0" width="8"/>
    <col collapsed="false" customWidth="true" hidden="false" outlineLevel="0" max="1025" min="14" style="0" width="8.72"/>
  </cols>
  <sheetData>
    <row r="1" customFormat="false" ht="12.8" hidden="false" customHeight="false" outlineLevel="0" collapsed="false">
      <c r="A1" s="2" t="s">
        <v>36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4.45" hidden="false" customHeight="tru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8" t="n">
        <v>2</v>
      </c>
      <c r="D7" s="8" t="n">
        <v>13</v>
      </c>
      <c r="E7" s="5" t="n">
        <v>17</v>
      </c>
      <c r="F7" s="8" t="n">
        <v>12</v>
      </c>
      <c r="G7" s="8" t="n">
        <v>44</v>
      </c>
      <c r="H7" s="9" t="n">
        <v>0.1</v>
      </c>
      <c r="I7" s="8" t="n">
        <v>40</v>
      </c>
      <c r="J7" s="9" t="s">
        <v>37</v>
      </c>
    </row>
    <row r="8" customFormat="false" ht="13.3" hidden="false" customHeight="false" outlineLevel="0" collapsed="false">
      <c r="A8" s="27"/>
      <c r="B8" s="29" t="n">
        <v>1973</v>
      </c>
      <c r="C8" s="5" t="n">
        <v>8</v>
      </c>
      <c r="D8" s="5" t="n">
        <v>14</v>
      </c>
      <c r="E8" s="5" t="n">
        <v>12</v>
      </c>
      <c r="F8" s="5" t="n">
        <v>7</v>
      </c>
      <c r="G8" s="5" t="n">
        <v>41</v>
      </c>
      <c r="H8" s="9" t="n">
        <v>0.1</v>
      </c>
      <c r="I8" s="8" t="n">
        <v>35</v>
      </c>
      <c r="J8" s="9" t="s">
        <v>38</v>
      </c>
    </row>
    <row r="9" customFormat="false" ht="13.3" hidden="false" customHeight="false" outlineLevel="0" collapsed="false">
      <c r="A9" s="30" t="s">
        <v>13</v>
      </c>
      <c r="B9" s="30"/>
      <c r="C9" s="5" t="n">
        <v>1</v>
      </c>
      <c r="D9" s="13" t="n">
        <v>3</v>
      </c>
      <c r="E9" s="12" t="s">
        <v>15</v>
      </c>
      <c r="F9" s="13" t="s">
        <v>15</v>
      </c>
      <c r="G9" s="8" t="n">
        <v>4</v>
      </c>
      <c r="H9" s="9" t="n">
        <v>0.3</v>
      </c>
      <c r="I9" s="8" t="n">
        <v>1</v>
      </c>
      <c r="J9" s="14" t="n">
        <v>25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s">
        <v>15</v>
      </c>
      <c r="E10" s="5" t="s">
        <v>15</v>
      </c>
      <c r="F10" s="5" t="s">
        <v>15</v>
      </c>
      <c r="G10" s="8" t="s">
        <v>15</v>
      </c>
      <c r="H10" s="9" t="s">
        <v>15</v>
      </c>
      <c r="I10" s="8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8" t="n">
        <v>1</v>
      </c>
      <c r="D11" s="5" t="s">
        <v>15</v>
      </c>
      <c r="E11" s="5" t="s">
        <v>15</v>
      </c>
      <c r="F11" s="5" t="s">
        <v>15</v>
      </c>
      <c r="G11" s="8" t="n">
        <v>1</v>
      </c>
      <c r="H11" s="9" t="n">
        <v>0.1</v>
      </c>
      <c r="I11" s="8" t="n">
        <v>1</v>
      </c>
      <c r="J11" s="9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8" t="s">
        <v>15</v>
      </c>
      <c r="F12" s="8" t="s">
        <v>15</v>
      </c>
      <c r="G12" s="8" t="s">
        <v>15</v>
      </c>
      <c r="H12" s="9" t="s">
        <v>15</v>
      </c>
      <c r="I12" s="8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8" t="s">
        <v>15</v>
      </c>
      <c r="F13" s="8" t="s">
        <v>15</v>
      </c>
      <c r="G13" s="8" t="s">
        <v>15</v>
      </c>
      <c r="H13" s="9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8" t="s">
        <v>15</v>
      </c>
      <c r="D14" s="8" t="n">
        <v>2</v>
      </c>
      <c r="E14" s="8" t="n">
        <v>4</v>
      </c>
      <c r="F14" s="5" t="n">
        <v>1</v>
      </c>
      <c r="G14" s="8" t="n">
        <v>7</v>
      </c>
      <c r="H14" s="9" t="n">
        <v>0.6</v>
      </c>
      <c r="I14" s="8" t="n">
        <v>7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8" t="n">
        <v>1</v>
      </c>
      <c r="F15" s="8" t="s">
        <v>15</v>
      </c>
      <c r="G15" s="8" t="n">
        <v>1</v>
      </c>
      <c r="H15" s="32" t="n">
        <v>0.05</v>
      </c>
      <c r="I15" s="8" t="n">
        <v>1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8" t="s">
        <v>15</v>
      </c>
      <c r="E16" s="5" t="n">
        <v>3</v>
      </c>
      <c r="F16" s="5" t="n">
        <v>2</v>
      </c>
      <c r="G16" s="8" t="n">
        <v>5</v>
      </c>
      <c r="H16" s="9" t="n">
        <v>0.3</v>
      </c>
      <c r="I16" s="5" t="n">
        <v>5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8" t="s">
        <v>15</v>
      </c>
      <c r="D17" s="8" t="s">
        <v>15</v>
      </c>
      <c r="E17" s="8" t="s">
        <v>15</v>
      </c>
      <c r="F17" s="8" t="n">
        <v>1</v>
      </c>
      <c r="G17" s="8" t="n">
        <v>1</v>
      </c>
      <c r="H17" s="32" t="n">
        <v>0.03</v>
      </c>
      <c r="I17" s="8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8" t="s">
        <v>15</v>
      </c>
      <c r="D18" s="8" t="n">
        <v>2</v>
      </c>
      <c r="E18" s="8" t="s">
        <v>15</v>
      </c>
      <c r="F18" s="8" t="n">
        <v>2</v>
      </c>
      <c r="G18" s="5" t="n">
        <v>4</v>
      </c>
      <c r="H18" s="9" t="n">
        <v>0.2</v>
      </c>
      <c r="I18" s="21" t="n">
        <v>4</v>
      </c>
      <c r="J18" s="9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8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8" t="s">
        <v>15</v>
      </c>
      <c r="D20" s="8" t="s">
        <v>15</v>
      </c>
      <c r="E20" s="8" t="s">
        <v>15</v>
      </c>
      <c r="F20" s="8" t="s">
        <v>15</v>
      </c>
      <c r="G20" s="8" t="s">
        <v>15</v>
      </c>
      <c r="H20" s="9" t="s">
        <v>15</v>
      </c>
      <c r="I20" s="8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8" t="s">
        <v>15</v>
      </c>
      <c r="D21" s="8" t="s">
        <v>15</v>
      </c>
      <c r="E21" s="5" t="n">
        <v>2</v>
      </c>
      <c r="F21" s="5" t="s">
        <v>15</v>
      </c>
      <c r="G21" s="8" t="n">
        <v>2</v>
      </c>
      <c r="H21" s="9" t="n">
        <v>0.1</v>
      </c>
      <c r="I21" s="22" t="n">
        <v>2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8" t="s">
        <v>15</v>
      </c>
      <c r="D22" s="8" t="s">
        <v>15</v>
      </c>
      <c r="E22" s="8" t="s">
        <v>15</v>
      </c>
      <c r="F22" s="5" t="s">
        <v>15</v>
      </c>
      <c r="G22" s="8" t="s">
        <v>15</v>
      </c>
      <c r="H22" s="9" t="s">
        <v>15</v>
      </c>
      <c r="I22" s="5" t="s">
        <v>15</v>
      </c>
      <c r="J22" s="14" t="s">
        <v>15</v>
      </c>
    </row>
    <row r="23" customFormat="false" ht="13.3" hidden="false" customHeight="false" outlineLevel="0" collapsed="false">
      <c r="A23" s="30" t="s">
        <v>28</v>
      </c>
      <c r="B23" s="30"/>
      <c r="C23" s="8" t="s">
        <v>15</v>
      </c>
      <c r="D23" s="8" t="n">
        <v>1</v>
      </c>
      <c r="E23" s="5" t="s">
        <v>15</v>
      </c>
      <c r="F23" s="8" t="n">
        <v>1</v>
      </c>
      <c r="G23" s="8" t="n">
        <v>2</v>
      </c>
      <c r="H23" s="9" t="n">
        <v>0.2</v>
      </c>
      <c r="I23" s="8" t="n">
        <v>2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8" t="s">
        <v>15</v>
      </c>
      <c r="D24" s="8" t="n">
        <v>2</v>
      </c>
      <c r="E24" s="8" t="s">
        <v>15</v>
      </c>
      <c r="F24" s="8" t="s">
        <v>15</v>
      </c>
      <c r="G24" s="8" t="n">
        <v>2</v>
      </c>
      <c r="H24" s="9" t="n">
        <v>0.2</v>
      </c>
      <c r="I24" s="22" t="n">
        <v>2</v>
      </c>
      <c r="J24" s="23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8" t="s">
        <v>15</v>
      </c>
      <c r="E25" s="5" t="s">
        <v>15</v>
      </c>
      <c r="F25" s="8" t="s">
        <v>15</v>
      </c>
      <c r="G25" s="8" t="s">
        <v>15</v>
      </c>
      <c r="H25" s="9" t="s">
        <v>15</v>
      </c>
      <c r="I25" s="5" t="s">
        <v>15</v>
      </c>
      <c r="J25" s="9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8" t="n">
        <v>1</v>
      </c>
      <c r="E26" s="8" t="n">
        <v>2</v>
      </c>
      <c r="F26" s="8" t="s">
        <v>15</v>
      </c>
      <c r="G26" s="5" t="n">
        <v>3</v>
      </c>
      <c r="H26" s="9" t="n">
        <v>0.2</v>
      </c>
      <c r="I26" s="8" t="n">
        <v>3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8" t="s">
        <v>15</v>
      </c>
      <c r="D27" s="5" t="s">
        <v>15</v>
      </c>
      <c r="E27" s="5" t="s">
        <v>15</v>
      </c>
      <c r="F27" s="5" t="s">
        <v>15</v>
      </c>
      <c r="G27" s="8" t="s">
        <v>15</v>
      </c>
      <c r="H27" s="9" t="s">
        <v>15</v>
      </c>
      <c r="I27" s="8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8" t="n">
        <v>6</v>
      </c>
      <c r="D28" s="8" t="n">
        <v>3</v>
      </c>
      <c r="E28" s="8" t="s">
        <v>15</v>
      </c>
      <c r="F28" s="8" t="s">
        <v>15</v>
      </c>
      <c r="G28" s="8" t="n">
        <v>9</v>
      </c>
      <c r="H28" s="9" t="n">
        <v>0.3</v>
      </c>
      <c r="I28" s="8" t="n">
        <v>7</v>
      </c>
      <c r="J28" s="9" t="n">
        <v>77.8</v>
      </c>
    </row>
    <row r="29" customFormat="false" ht="13.3" hidden="false" customHeight="false" outlineLevel="0" collapsed="false">
      <c r="A29" s="30" t="s">
        <v>34</v>
      </c>
      <c r="B29" s="30"/>
      <c r="C29" s="8" t="s">
        <v>15</v>
      </c>
      <c r="D29" s="8" t="s">
        <v>15</v>
      </c>
      <c r="E29" s="8" t="s">
        <v>15</v>
      </c>
      <c r="F29" s="5" t="s">
        <v>15</v>
      </c>
      <c r="G29" s="8" t="s">
        <v>15</v>
      </c>
      <c r="H29" s="9" t="s">
        <v>15</v>
      </c>
      <c r="I29" s="8" t="s">
        <v>15</v>
      </c>
      <c r="J29" s="9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8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8</v>
      </c>
      <c r="D31" s="26" t="n">
        <f aca="false">SUM(D9:D30)</f>
        <v>14</v>
      </c>
      <c r="E31" s="26" t="n">
        <f aca="false">SUM(E9:E30)</f>
        <v>12</v>
      </c>
      <c r="F31" s="26" t="n">
        <f aca="false">SUM(F9:F30)</f>
        <v>7</v>
      </c>
      <c r="G31" s="26" t="n">
        <f aca="false">SUM(G9:G30)</f>
        <v>41</v>
      </c>
      <c r="I31" s="34" t="n">
        <f aca="false">SUM(I9:I30)</f>
        <v>35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9.71"/>
    <col collapsed="false" customWidth="true" hidden="false" outlineLevel="0" max="4" min="3" style="26" width="6.71"/>
    <col collapsed="false" customWidth="true" hidden="false" outlineLevel="0" max="5" min="5" style="26" width="8"/>
    <col collapsed="false" customWidth="true" hidden="false" outlineLevel="0" max="6" min="6" style="26" width="6.71"/>
    <col collapsed="false" customWidth="true" hidden="false" outlineLevel="0" max="7" min="7" style="26" width="11.86"/>
    <col collapsed="false" customWidth="true" hidden="false" outlineLevel="0" max="8" min="8" style="26" width="13.14"/>
    <col collapsed="false" customWidth="true" hidden="false" outlineLevel="0" max="9" min="9" style="26" width="10.85"/>
    <col collapsed="false" customWidth="true" hidden="false" outlineLevel="0" max="10" min="10" style="26" width="10.71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58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s">
        <v>15</v>
      </c>
      <c r="D7" s="5" t="s">
        <v>15</v>
      </c>
      <c r="E7" s="5" t="n">
        <v>3</v>
      </c>
      <c r="F7" s="5" t="n">
        <v>1</v>
      </c>
      <c r="G7" s="5" t="n">
        <v>4</v>
      </c>
      <c r="H7" s="32" t="n">
        <v>0.01</v>
      </c>
      <c r="I7" s="5" t="n">
        <v>4</v>
      </c>
      <c r="J7" s="54" t="n">
        <v>100</v>
      </c>
    </row>
    <row r="8" customFormat="false" ht="13.3" hidden="false" customHeight="false" outlineLevel="0" collapsed="false">
      <c r="A8" s="27"/>
      <c r="B8" s="29" t="n">
        <v>1973</v>
      </c>
      <c r="C8" s="5" t="s">
        <v>15</v>
      </c>
      <c r="D8" s="22" t="s">
        <v>15</v>
      </c>
      <c r="E8" s="22" t="n">
        <v>3</v>
      </c>
      <c r="F8" s="5" t="s">
        <v>15</v>
      </c>
      <c r="G8" s="5" t="n">
        <v>3</v>
      </c>
      <c r="H8" s="32" t="n">
        <v>0.01</v>
      </c>
      <c r="I8" s="5" t="n">
        <v>1</v>
      </c>
      <c r="J8" s="9" t="n">
        <v>33.3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74" t="s">
        <v>15</v>
      </c>
      <c r="I9" s="5" t="s">
        <v>15</v>
      </c>
      <c r="J9" s="88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n">
        <v>1</v>
      </c>
      <c r="F10" s="5" t="s">
        <v>15</v>
      </c>
      <c r="G10" s="5" t="n">
        <v>1</v>
      </c>
      <c r="H10" s="9" t="n">
        <v>0.1</v>
      </c>
      <c r="I10" s="5" t="s">
        <v>15</v>
      </c>
      <c r="J10" s="8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90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8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88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9" t="s">
        <v>15</v>
      </c>
      <c r="I14" s="5" t="s">
        <v>15</v>
      </c>
      <c r="J14" s="9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9" t="s">
        <v>15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32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86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n">
        <v>1</v>
      </c>
      <c r="F21" s="5" t="s">
        <v>15</v>
      </c>
      <c r="G21" s="5" t="n">
        <v>1</v>
      </c>
      <c r="H21" s="32" t="n">
        <v>0.05</v>
      </c>
      <c r="I21" s="22" t="n">
        <v>1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86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9" t="s">
        <v>15</v>
      </c>
      <c r="I25" s="5" t="s">
        <v>15</v>
      </c>
      <c r="J25" s="9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9" t="s">
        <v>15</v>
      </c>
      <c r="I26" s="5" t="s">
        <v>15</v>
      </c>
      <c r="J26" s="32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9" t="s">
        <v>15</v>
      </c>
      <c r="I28" s="5" t="s">
        <v>15</v>
      </c>
      <c r="J28" s="86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n">
        <v>1</v>
      </c>
      <c r="F29" s="5" t="s">
        <v>15</v>
      </c>
      <c r="G29" s="5" t="n">
        <v>1</v>
      </c>
      <c r="H29" s="32" t="n">
        <v>0.05</v>
      </c>
      <c r="I29" s="5" t="s">
        <v>15</v>
      </c>
      <c r="J29" s="9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32" t="s">
        <v>15</v>
      </c>
    </row>
    <row r="31" customFormat="false" ht="12.8" hidden="false" customHeight="false" outlineLevel="0" collapsed="false">
      <c r="E31" s="26" t="n">
        <f aca="false">SUM(E9:E30)</f>
        <v>3</v>
      </c>
      <c r="G31" s="26" t="n">
        <f aca="false">SUM(G9:G30)</f>
        <v>3</v>
      </c>
      <c r="I31" s="26" t="n">
        <f aca="false">SUM(I9:I30)</f>
        <v>1</v>
      </c>
    </row>
    <row r="32" customFormat="false" ht="12.8" hidden="false" customHeight="false" outlineLevel="0" collapsed="false">
      <c r="E32" s="26" t="str">
        <f aca="false">IF(E8=E31,"P","F")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4.43"/>
    <col collapsed="false" customWidth="true" hidden="false" outlineLevel="0" max="8" min="8" style="26" width="14.69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59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49</v>
      </c>
      <c r="D7" s="5" t="n">
        <v>54</v>
      </c>
      <c r="E7" s="5" t="n">
        <v>20</v>
      </c>
      <c r="F7" s="5" t="n">
        <v>43</v>
      </c>
      <c r="G7" s="5" t="n">
        <v>166</v>
      </c>
      <c r="H7" s="9" t="n">
        <v>0.5</v>
      </c>
      <c r="I7" s="5" t="n">
        <v>132</v>
      </c>
      <c r="J7" s="54" t="n">
        <v>79.5</v>
      </c>
    </row>
    <row r="8" customFormat="false" ht="13.3" hidden="false" customHeight="false" outlineLevel="0" collapsed="false">
      <c r="A8" s="27"/>
      <c r="B8" s="29" t="n">
        <v>1973</v>
      </c>
      <c r="C8" s="5" t="n">
        <v>44</v>
      </c>
      <c r="D8" s="22" t="n">
        <v>67</v>
      </c>
      <c r="E8" s="22" t="n">
        <v>38</v>
      </c>
      <c r="F8" s="5" t="n">
        <v>26</v>
      </c>
      <c r="G8" s="5" t="n">
        <v>175</v>
      </c>
      <c r="H8" s="9" t="n">
        <v>0.5</v>
      </c>
      <c r="I8" s="5" t="n">
        <v>139</v>
      </c>
      <c r="J8" s="9" t="n">
        <v>79.4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54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23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n">
        <v>1</v>
      </c>
      <c r="D13" s="5" t="s">
        <v>15</v>
      </c>
      <c r="E13" s="5" t="s">
        <v>15</v>
      </c>
      <c r="F13" s="5" t="s">
        <v>15</v>
      </c>
      <c r="G13" s="5" t="n">
        <v>1</v>
      </c>
      <c r="H13" s="9" t="n">
        <v>0.2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1</v>
      </c>
      <c r="D14" s="5" t="n">
        <v>3</v>
      </c>
      <c r="E14" s="5" t="n">
        <v>3</v>
      </c>
      <c r="F14" s="5" t="s">
        <v>15</v>
      </c>
      <c r="G14" s="5" t="n">
        <v>7</v>
      </c>
      <c r="H14" s="9" t="n">
        <v>0.6</v>
      </c>
      <c r="I14" s="5" t="n">
        <v>7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n">
        <v>3</v>
      </c>
      <c r="F15" s="5" t="n">
        <v>1</v>
      </c>
      <c r="G15" s="5" t="n">
        <v>4</v>
      </c>
      <c r="H15" s="9" t="n">
        <v>0.2</v>
      </c>
      <c r="I15" s="5" t="n">
        <v>2</v>
      </c>
      <c r="J15" s="9" t="n">
        <v>50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9" t="s">
        <v>15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n">
        <v>2</v>
      </c>
      <c r="E17" s="5" t="s">
        <v>15</v>
      </c>
      <c r="F17" s="5" t="s">
        <v>15</v>
      </c>
      <c r="G17" s="5" t="n">
        <v>2</v>
      </c>
      <c r="H17" s="86" t="n">
        <v>0.05</v>
      </c>
      <c r="I17" s="5" t="n">
        <v>2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54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n">
        <v>1</v>
      </c>
      <c r="E19" s="5" t="n">
        <v>2</v>
      </c>
      <c r="F19" s="5" t="n">
        <v>1</v>
      </c>
      <c r="G19" s="5" t="n">
        <v>4</v>
      </c>
      <c r="H19" s="9" t="n">
        <v>0.5</v>
      </c>
      <c r="I19" s="5" t="n">
        <v>4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n">
        <v>2</v>
      </c>
      <c r="D23" s="5" t="n">
        <v>8</v>
      </c>
      <c r="E23" s="5" t="n">
        <v>2</v>
      </c>
      <c r="F23" s="5" t="n">
        <v>2</v>
      </c>
      <c r="G23" s="5" t="n">
        <v>14</v>
      </c>
      <c r="H23" s="9" t="n">
        <v>1.4</v>
      </c>
      <c r="I23" s="5" t="n">
        <v>14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54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n">
        <v>16</v>
      </c>
      <c r="D25" s="5" t="n">
        <v>11</v>
      </c>
      <c r="E25" s="5" t="n">
        <v>4</v>
      </c>
      <c r="F25" s="5" t="n">
        <v>9</v>
      </c>
      <c r="G25" s="5" t="n">
        <v>40</v>
      </c>
      <c r="H25" s="9" t="n">
        <v>1.8</v>
      </c>
      <c r="I25" s="5" t="n">
        <v>37</v>
      </c>
      <c r="J25" s="9" t="n">
        <v>92.5</v>
      </c>
    </row>
    <row r="26" customFormat="false" ht="15" hidden="false" customHeight="true" outlineLevel="0" collapsed="false">
      <c r="A26" s="33" t="s">
        <v>31</v>
      </c>
      <c r="B26" s="33"/>
      <c r="C26" s="5" t="n">
        <v>5</v>
      </c>
      <c r="D26" s="5" t="n">
        <v>7</v>
      </c>
      <c r="E26" s="5" t="n">
        <v>2</v>
      </c>
      <c r="F26" s="5" t="s">
        <v>15</v>
      </c>
      <c r="G26" s="5" t="n">
        <v>14</v>
      </c>
      <c r="H26" s="9" t="n">
        <v>0.8</v>
      </c>
      <c r="I26" s="5" t="n">
        <v>14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n">
        <v>2</v>
      </c>
      <c r="E27" s="5" t="n">
        <v>1</v>
      </c>
      <c r="F27" s="5" t="n">
        <v>3</v>
      </c>
      <c r="G27" s="5" t="n">
        <v>6</v>
      </c>
      <c r="H27" s="9" t="n">
        <v>0.6</v>
      </c>
      <c r="I27" s="5" t="n">
        <v>6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n">
        <v>2</v>
      </c>
      <c r="E28" s="5" t="s">
        <v>15</v>
      </c>
      <c r="F28" s="5" t="n">
        <v>2</v>
      </c>
      <c r="G28" s="5" t="n">
        <v>4</v>
      </c>
      <c r="H28" s="9" t="n">
        <v>0.2</v>
      </c>
      <c r="I28" s="5" t="n">
        <v>4</v>
      </c>
      <c r="J28" s="54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17</v>
      </c>
      <c r="D29" s="5" t="n">
        <v>27</v>
      </c>
      <c r="E29" s="5" t="n">
        <v>20</v>
      </c>
      <c r="F29" s="5" t="n">
        <v>8</v>
      </c>
      <c r="G29" s="5" t="n">
        <v>72</v>
      </c>
      <c r="H29" s="9" t="n">
        <v>3.6</v>
      </c>
      <c r="I29" s="5" t="n">
        <v>42</v>
      </c>
      <c r="J29" s="9" t="n">
        <v>58.3</v>
      </c>
    </row>
    <row r="30" customFormat="false" ht="15" hidden="false" customHeight="true" outlineLevel="0" collapsed="false">
      <c r="A30" s="33" t="s">
        <v>35</v>
      </c>
      <c r="B30" s="33"/>
      <c r="C30" s="5" t="n">
        <v>2</v>
      </c>
      <c r="D30" s="5" t="n">
        <v>4</v>
      </c>
      <c r="E30" s="5" t="n">
        <v>1</v>
      </c>
      <c r="F30" s="5" t="s">
        <v>15</v>
      </c>
      <c r="G30" s="5" t="n">
        <v>7</v>
      </c>
      <c r="H30" s="9" t="n">
        <v>0.7</v>
      </c>
      <c r="I30" s="5" t="n">
        <v>7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44</v>
      </c>
      <c r="D31" s="26" t="n">
        <f aca="false">SUM(D9:D30)</f>
        <v>67</v>
      </c>
      <c r="E31" s="26" t="n">
        <f aca="false">SUM(E9:E30)</f>
        <v>38</v>
      </c>
      <c r="F31" s="26" t="n">
        <f aca="false">SUM(F9:F30)</f>
        <v>26</v>
      </c>
      <c r="G31" s="26" t="n">
        <f aca="false">SUM(G9:G30)</f>
        <v>175</v>
      </c>
      <c r="I31" s="26" t="n">
        <f aca="false">SUM(I9:I30)</f>
        <v>139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9.71"/>
    <col collapsed="false" customWidth="true" hidden="false" outlineLevel="0" max="6" min="3" style="26" width="6.71"/>
    <col collapsed="false" customWidth="true" hidden="false" outlineLevel="0" max="7" min="7" style="26" width="12.14"/>
    <col collapsed="false" customWidth="true" hidden="false" outlineLevel="0" max="8" min="8" style="26" width="13.02"/>
    <col collapsed="false" customWidth="true" hidden="false" outlineLevel="0" max="10" min="9" style="26" width="10.71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60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3</v>
      </c>
      <c r="D7" s="5" t="n">
        <v>4</v>
      </c>
      <c r="E7" s="5" t="n">
        <v>1</v>
      </c>
      <c r="F7" s="5" t="n">
        <v>2</v>
      </c>
      <c r="G7" s="5" t="n">
        <v>10</v>
      </c>
      <c r="H7" s="32" t="n">
        <v>0.03</v>
      </c>
      <c r="I7" s="5" t="n">
        <v>8</v>
      </c>
      <c r="J7" s="54" t="n">
        <v>80</v>
      </c>
    </row>
    <row r="8" customFormat="false" ht="13.3" hidden="false" customHeight="false" outlineLevel="0" collapsed="false">
      <c r="A8" s="27"/>
      <c r="B8" s="29" t="n">
        <v>1973</v>
      </c>
      <c r="C8" s="5" t="n">
        <v>1</v>
      </c>
      <c r="D8" s="22" t="n">
        <v>2</v>
      </c>
      <c r="E8" s="22" t="s">
        <v>15</v>
      </c>
      <c r="F8" s="5" t="n">
        <v>2</v>
      </c>
      <c r="G8" s="5" t="n">
        <v>5</v>
      </c>
      <c r="H8" s="32" t="n">
        <v>0.01</v>
      </c>
      <c r="I8" s="5" t="n">
        <v>3</v>
      </c>
      <c r="J8" s="9" t="n">
        <v>60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86" t="s">
        <v>15</v>
      </c>
      <c r="I9" s="5" t="s">
        <v>15</v>
      </c>
      <c r="J9" s="54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32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32" t="s">
        <v>15</v>
      </c>
      <c r="I11" s="5" t="s">
        <v>15</v>
      </c>
      <c r="J11" s="23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32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32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n">
        <v>2</v>
      </c>
      <c r="G14" s="5" t="n">
        <v>2</v>
      </c>
      <c r="H14" s="9" t="n">
        <v>0.2</v>
      </c>
      <c r="I14" s="5" t="n">
        <v>2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32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32" t="s">
        <v>15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86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32" t="s">
        <v>15</v>
      </c>
      <c r="I18" s="55" t="s">
        <v>15</v>
      </c>
      <c r="J18" s="54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32" t="s">
        <v>15</v>
      </c>
      <c r="I19" s="5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n">
        <v>1</v>
      </c>
      <c r="E20" s="5" t="s">
        <v>15</v>
      </c>
      <c r="F20" s="5" t="s">
        <v>15</v>
      </c>
      <c r="G20" s="5" t="n">
        <v>1</v>
      </c>
      <c r="H20" s="32"/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32" t="n">
        <v>0.04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32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32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32" t="s">
        <v>15</v>
      </c>
      <c r="I24" s="22" t="s">
        <v>15</v>
      </c>
      <c r="J24" s="54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s">
        <v>15</v>
      </c>
      <c r="E25" s="5" t="s">
        <v>15</v>
      </c>
      <c r="F25" s="5" t="s">
        <v>15</v>
      </c>
      <c r="G25" s="5" t="n">
        <v>1</v>
      </c>
      <c r="H25" s="32" t="s">
        <v>15</v>
      </c>
      <c r="I25" s="5" t="n">
        <v>1</v>
      </c>
      <c r="J25" s="9" t="n">
        <v>100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32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32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32" t="s">
        <v>15</v>
      </c>
      <c r="I28" s="5" t="s">
        <v>15</v>
      </c>
      <c r="J28" s="54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32" t="s">
        <v>15</v>
      </c>
      <c r="I29" s="5" t="s">
        <v>15</v>
      </c>
      <c r="J29" s="9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n">
        <v>1</v>
      </c>
      <c r="E30" s="5" t="s">
        <v>15</v>
      </c>
      <c r="F30" s="5" t="s">
        <v>15</v>
      </c>
      <c r="G30" s="5" t="n">
        <v>1</v>
      </c>
      <c r="H30" s="9" t="n">
        <v>0.1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1</v>
      </c>
      <c r="D31" s="26" t="n">
        <f aca="false">SUM(D9:D30)</f>
        <v>2</v>
      </c>
      <c r="F31" s="26" t="n">
        <f aca="false">SUM(F9:F30)</f>
        <v>2</v>
      </c>
      <c r="G31" s="26" t="n">
        <f aca="false">SUM(G9:G30)</f>
        <v>5</v>
      </c>
      <c r="I31" s="26" t="n">
        <f aca="false">SUM(I9:I30)</f>
        <v>3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H17" activeCellId="0" sqref="H17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9.85"/>
    <col collapsed="false" customWidth="true" hidden="false" outlineLevel="0" max="6" min="3" style="26" width="6.71"/>
    <col collapsed="false" customWidth="true" hidden="false" outlineLevel="0" max="7" min="7" style="26" width="14.01"/>
    <col collapsed="false" customWidth="true" hidden="false" outlineLevel="0" max="8" min="8" style="26" width="12.86"/>
    <col collapsed="false" customWidth="true" hidden="false" outlineLevel="0" max="10" min="9" style="26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2" t="s">
        <v>61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51</v>
      </c>
      <c r="D7" s="5" t="n">
        <v>137</v>
      </c>
      <c r="E7" s="5" t="n">
        <v>231</v>
      </c>
      <c r="F7" s="5" t="n">
        <v>150</v>
      </c>
      <c r="G7" s="5" t="n">
        <v>569</v>
      </c>
      <c r="H7" s="9" t="n">
        <v>1.7</v>
      </c>
      <c r="I7" s="5" t="n">
        <v>27</v>
      </c>
      <c r="J7" s="54" t="n">
        <v>4.7</v>
      </c>
    </row>
    <row r="8" customFormat="false" ht="13.3" hidden="false" customHeight="false" outlineLevel="0" collapsed="false">
      <c r="A8" s="27"/>
      <c r="B8" s="29" t="n">
        <v>1973</v>
      </c>
      <c r="C8" s="5" t="n">
        <v>61</v>
      </c>
      <c r="D8" s="22" t="n">
        <v>82</v>
      </c>
      <c r="E8" s="22" t="n">
        <v>287</v>
      </c>
      <c r="F8" s="5" t="n">
        <v>178</v>
      </c>
      <c r="G8" s="5" t="n">
        <v>608</v>
      </c>
      <c r="H8" s="9" t="n">
        <v>1.8</v>
      </c>
      <c r="I8" s="5" t="n">
        <v>19</v>
      </c>
      <c r="J8" s="9" t="n">
        <v>3.1</v>
      </c>
    </row>
    <row r="9" customFormat="false" ht="13.3" hidden="false" customHeight="false" outlineLevel="0" collapsed="false">
      <c r="A9" s="30" t="s">
        <v>13</v>
      </c>
      <c r="B9" s="30"/>
      <c r="C9" s="5" t="n">
        <v>2</v>
      </c>
      <c r="D9" s="5" t="n">
        <v>2</v>
      </c>
      <c r="E9" s="5" t="n">
        <v>4</v>
      </c>
      <c r="F9" s="12" t="n">
        <v>1</v>
      </c>
      <c r="G9" s="5" t="n">
        <v>9</v>
      </c>
      <c r="H9" s="54" t="n">
        <v>0.6</v>
      </c>
      <c r="I9" s="5" t="s">
        <v>15</v>
      </c>
      <c r="J9" s="54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n">
        <v>1</v>
      </c>
      <c r="E10" s="74" t="n">
        <v>6</v>
      </c>
      <c r="F10" s="5" t="n">
        <v>1</v>
      </c>
      <c r="G10" s="5" t="n">
        <v>8</v>
      </c>
      <c r="H10" s="9" t="n">
        <v>1.2</v>
      </c>
      <c r="I10" s="5" t="n">
        <v>2</v>
      </c>
      <c r="J10" s="9" t="n">
        <v>25</v>
      </c>
    </row>
    <row r="11" customFormat="false" ht="13.3" hidden="false" customHeight="false" outlineLevel="0" collapsed="false">
      <c r="A11" s="30" t="s">
        <v>16</v>
      </c>
      <c r="B11" s="30"/>
      <c r="C11" s="5" t="n">
        <v>2</v>
      </c>
      <c r="D11" s="5" t="n">
        <v>2</v>
      </c>
      <c r="E11" s="5" t="n">
        <v>18</v>
      </c>
      <c r="F11" s="5" t="n">
        <v>6</v>
      </c>
      <c r="G11" s="5" t="n">
        <v>28</v>
      </c>
      <c r="H11" s="9" t="n">
        <v>3.6</v>
      </c>
      <c r="I11" s="5" t="s">
        <v>15</v>
      </c>
      <c r="J11" s="23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n">
        <v>1</v>
      </c>
      <c r="E12" s="5" t="n">
        <v>1</v>
      </c>
      <c r="F12" s="5" t="n">
        <v>2</v>
      </c>
      <c r="G12" s="5" t="n">
        <v>4</v>
      </c>
      <c r="H12" s="9" t="n">
        <v>0.8</v>
      </c>
      <c r="I12" s="5" t="n">
        <v>1</v>
      </c>
      <c r="J12" s="54" t="n">
        <v>25</v>
      </c>
    </row>
    <row r="13" customFormat="false" ht="13.3" hidden="false" customHeight="false" outlineLevel="0" collapsed="false">
      <c r="A13" s="30" t="s">
        <v>18</v>
      </c>
      <c r="B13" s="30"/>
      <c r="C13" s="5" t="n">
        <v>1</v>
      </c>
      <c r="D13" s="5" t="s">
        <v>15</v>
      </c>
      <c r="E13" s="5" t="n">
        <v>1</v>
      </c>
      <c r="F13" s="5" t="s">
        <v>15</v>
      </c>
      <c r="G13" s="5" t="n">
        <v>2</v>
      </c>
      <c r="H13" s="9" t="n">
        <v>0.3</v>
      </c>
      <c r="I13" s="5" t="n">
        <v>1</v>
      </c>
      <c r="J13" s="9" t="n">
        <v>50</v>
      </c>
    </row>
    <row r="14" customFormat="false" ht="13.3" hidden="false" customHeight="false" outlineLevel="0" collapsed="false">
      <c r="A14" s="30" t="s">
        <v>19</v>
      </c>
      <c r="B14" s="30"/>
      <c r="C14" s="5" t="n">
        <v>2</v>
      </c>
      <c r="D14" s="5" t="s">
        <v>15</v>
      </c>
      <c r="E14" s="5" t="n">
        <v>11</v>
      </c>
      <c r="F14" s="5" t="n">
        <v>3</v>
      </c>
      <c r="G14" s="5" t="n">
        <v>16</v>
      </c>
      <c r="H14" s="9" t="n">
        <v>1.3</v>
      </c>
      <c r="I14" s="5" t="n">
        <v>2</v>
      </c>
      <c r="J14" s="54" t="n">
        <v>12.5</v>
      </c>
    </row>
    <row r="15" customFormat="false" ht="13.3" hidden="false" customHeight="false" outlineLevel="0" collapsed="false">
      <c r="A15" s="30" t="s">
        <v>20</v>
      </c>
      <c r="B15" s="30"/>
      <c r="C15" s="5" t="n">
        <v>9</v>
      </c>
      <c r="D15" s="5" t="n">
        <v>3</v>
      </c>
      <c r="E15" s="5" t="n">
        <v>17</v>
      </c>
      <c r="F15" s="5" t="n">
        <v>21</v>
      </c>
      <c r="G15" s="5" t="n">
        <v>50</v>
      </c>
      <c r="H15" s="9" t="n">
        <v>2.5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n">
        <v>2</v>
      </c>
      <c r="D16" s="5" t="n">
        <v>2</v>
      </c>
      <c r="E16" s="5" t="n">
        <v>13</v>
      </c>
      <c r="F16" s="5" t="n">
        <v>3</v>
      </c>
      <c r="G16" s="5" t="n">
        <v>20</v>
      </c>
      <c r="H16" s="9" t="n">
        <v>1.3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n">
        <v>3</v>
      </c>
      <c r="E17" s="5" t="n">
        <v>14</v>
      </c>
      <c r="F17" s="5" t="n">
        <v>4</v>
      </c>
      <c r="G17" s="5" t="n">
        <v>21</v>
      </c>
      <c r="H17" s="54" t="n">
        <v>0.5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n">
        <v>3</v>
      </c>
      <c r="D18" s="5" t="n">
        <v>5</v>
      </c>
      <c r="E18" s="5" t="n">
        <v>15</v>
      </c>
      <c r="F18" s="5" t="n">
        <v>16</v>
      </c>
      <c r="G18" s="5" t="n">
        <v>39</v>
      </c>
      <c r="H18" s="9" t="n">
        <v>2</v>
      </c>
      <c r="I18" s="55" t="n">
        <v>1</v>
      </c>
      <c r="J18" s="9" t="n">
        <v>2.5</v>
      </c>
    </row>
    <row r="19" customFormat="false" ht="13.3" hidden="false" customHeight="false" outlineLevel="0" collapsed="false">
      <c r="A19" s="30" t="s">
        <v>24</v>
      </c>
      <c r="B19" s="30"/>
      <c r="C19" s="5" t="n">
        <v>2</v>
      </c>
      <c r="D19" s="5" t="n">
        <v>7</v>
      </c>
      <c r="E19" s="5" t="n">
        <v>28</v>
      </c>
      <c r="F19" s="5" t="n">
        <v>14</v>
      </c>
      <c r="G19" s="5" t="n">
        <v>51</v>
      </c>
      <c r="H19" s="9" t="n">
        <v>6.2</v>
      </c>
      <c r="I19" s="5" t="n">
        <v>1</v>
      </c>
      <c r="J19" s="54" t="n">
        <v>1.9</v>
      </c>
    </row>
    <row r="20" customFormat="false" ht="13.3" hidden="false" customHeight="false" outlineLevel="0" collapsed="false">
      <c r="A20" s="30" t="s">
        <v>25</v>
      </c>
      <c r="B20" s="30"/>
      <c r="C20" s="5" t="n">
        <v>13</v>
      </c>
      <c r="D20" s="5" t="n">
        <v>15</v>
      </c>
      <c r="E20" s="5" t="n">
        <v>29</v>
      </c>
      <c r="F20" s="5" t="n">
        <v>30</v>
      </c>
      <c r="G20" s="5" t="n">
        <v>87</v>
      </c>
      <c r="H20" s="9" t="n">
        <v>4</v>
      </c>
      <c r="I20" s="5" t="n">
        <v>6</v>
      </c>
      <c r="J20" s="9" t="n">
        <v>6.8</v>
      </c>
    </row>
    <row r="21" customFormat="false" ht="13.3" hidden="false" customHeight="false" outlineLevel="0" collapsed="false">
      <c r="A21" s="30" t="s">
        <v>26</v>
      </c>
      <c r="B21" s="30"/>
      <c r="C21" s="5" t="n">
        <v>9</v>
      </c>
      <c r="D21" s="5" t="n">
        <v>10</v>
      </c>
      <c r="E21" s="5" t="n">
        <v>46</v>
      </c>
      <c r="F21" s="5" t="n">
        <v>46</v>
      </c>
      <c r="G21" s="5" t="n">
        <v>111</v>
      </c>
      <c r="H21" s="9" t="n">
        <v>5.7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n">
        <v>3</v>
      </c>
      <c r="D22" s="5" t="n">
        <v>6</v>
      </c>
      <c r="E22" s="5" t="n">
        <v>11</v>
      </c>
      <c r="F22" s="5" t="n">
        <v>4</v>
      </c>
      <c r="G22" s="5" t="n">
        <v>24</v>
      </c>
      <c r="H22" s="9" t="n">
        <v>1.4</v>
      </c>
      <c r="I22" s="5" t="n">
        <v>1</v>
      </c>
      <c r="J22" s="9" t="n">
        <v>4.1</v>
      </c>
    </row>
    <row r="23" customFormat="false" ht="13.3" hidden="false" customHeight="false" outlineLevel="0" collapsed="false">
      <c r="A23" s="30" t="s">
        <v>28</v>
      </c>
      <c r="B23" s="30"/>
      <c r="C23" s="5" t="n">
        <v>3</v>
      </c>
      <c r="D23" s="5" t="n">
        <v>7</v>
      </c>
      <c r="E23" s="5" t="n">
        <v>19</v>
      </c>
      <c r="F23" s="5" t="n">
        <v>6</v>
      </c>
      <c r="G23" s="5" t="n">
        <v>35</v>
      </c>
      <c r="H23" s="9" t="n">
        <v>3.5</v>
      </c>
      <c r="I23" s="5" t="n">
        <v>3</v>
      </c>
      <c r="J23" s="9" t="n">
        <v>8.5</v>
      </c>
    </row>
    <row r="24" customFormat="false" ht="13.3" hidden="false" customHeight="false" outlineLevel="0" collapsed="false">
      <c r="A24" s="30" t="s">
        <v>29</v>
      </c>
      <c r="B24" s="30"/>
      <c r="C24" s="5" t="n">
        <v>2</v>
      </c>
      <c r="D24" s="5" t="n">
        <v>3</v>
      </c>
      <c r="E24" s="5" t="n">
        <v>1</v>
      </c>
      <c r="F24" s="5" t="n">
        <v>4</v>
      </c>
      <c r="G24" s="5" t="n">
        <v>10</v>
      </c>
      <c r="H24" s="9" t="n">
        <v>0.9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n">
        <v>1</v>
      </c>
      <c r="E25" s="5" t="n">
        <v>3</v>
      </c>
      <c r="F25" s="5" t="n">
        <v>4</v>
      </c>
      <c r="G25" s="5" t="n">
        <v>9</v>
      </c>
      <c r="H25" s="9" t="n">
        <v>0.4</v>
      </c>
      <c r="I25" s="5" t="s">
        <v>15</v>
      </c>
      <c r="J25" s="54" t="s">
        <v>15</v>
      </c>
    </row>
    <row r="26" customFormat="false" ht="15" hidden="false" customHeight="true" outlineLevel="0" collapsed="false">
      <c r="A26" s="33" t="s">
        <v>31</v>
      </c>
      <c r="B26" s="33"/>
      <c r="C26" s="5" t="n">
        <v>5</v>
      </c>
      <c r="D26" s="5" t="n">
        <v>5</v>
      </c>
      <c r="E26" s="5" t="n">
        <v>5</v>
      </c>
      <c r="F26" s="5" t="n">
        <v>5</v>
      </c>
      <c r="G26" s="5" t="n">
        <v>20</v>
      </c>
      <c r="H26" s="9" t="n">
        <v>1.1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n">
        <v>1</v>
      </c>
      <c r="D27" s="5" t="s">
        <v>15</v>
      </c>
      <c r="E27" s="5" t="n">
        <v>16</v>
      </c>
      <c r="F27" s="5" t="n">
        <v>2</v>
      </c>
      <c r="G27" s="5" t="n">
        <v>19</v>
      </c>
      <c r="H27" s="9" t="n">
        <v>2</v>
      </c>
      <c r="I27" s="5" t="n">
        <v>1</v>
      </c>
      <c r="J27" s="9" t="n">
        <v>5.2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n">
        <v>2</v>
      </c>
      <c r="E28" s="5" t="n">
        <v>11</v>
      </c>
      <c r="F28" s="5" t="n">
        <v>3</v>
      </c>
      <c r="G28" s="5" t="n">
        <v>16</v>
      </c>
      <c r="H28" s="9" t="n">
        <v>0.6</v>
      </c>
      <c r="I28" s="5" t="s">
        <v>15</v>
      </c>
      <c r="J28" s="9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n">
        <v>3</v>
      </c>
      <c r="E29" s="5" t="n">
        <v>5</v>
      </c>
      <c r="F29" s="5" t="n">
        <v>2</v>
      </c>
      <c r="G29" s="5" t="n">
        <v>10</v>
      </c>
      <c r="H29" s="9" t="n">
        <v>0.5</v>
      </c>
      <c r="I29" s="5" t="s">
        <v>15</v>
      </c>
      <c r="J29" s="54" t="s">
        <v>15</v>
      </c>
    </row>
    <row r="30" customFormat="false" ht="15" hidden="false" customHeight="true" outlineLevel="0" collapsed="false">
      <c r="A30" s="33" t="s">
        <v>35</v>
      </c>
      <c r="B30" s="33"/>
      <c r="C30" s="5" t="n">
        <v>1</v>
      </c>
      <c r="D30" s="5" t="n">
        <v>4</v>
      </c>
      <c r="E30" s="5" t="n">
        <v>13</v>
      </c>
      <c r="F30" s="5" t="n">
        <v>1</v>
      </c>
      <c r="G30" s="5" t="n">
        <v>19</v>
      </c>
      <c r="H30" s="9" t="n">
        <v>2.1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61</v>
      </c>
      <c r="D31" s="26" t="n">
        <f aca="false">SUM(D9:D30)</f>
        <v>82</v>
      </c>
      <c r="E31" s="26" t="n">
        <f aca="false">SUM(E9:E30)</f>
        <v>287</v>
      </c>
      <c r="F31" s="26" t="n">
        <f aca="false">SUM(F9:F30)</f>
        <v>178</v>
      </c>
      <c r="G31" s="26" t="n">
        <f aca="false">SUM(G9:G30)</f>
        <v>608</v>
      </c>
      <c r="I31" s="26" t="n">
        <f aca="false">SUM(I9:I30)</f>
        <v>19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8" min="7" style="26" width="14.01"/>
    <col collapsed="false" customWidth="true" hidden="false" outlineLevel="0" max="9" min="9" style="26" width="13.7"/>
    <col collapsed="false" customWidth="true" hidden="false" outlineLevel="0" max="10" min="10" style="26" width="13.86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62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</v>
      </c>
      <c r="D7" s="5" t="s">
        <v>15</v>
      </c>
      <c r="E7" s="5" t="n">
        <v>1</v>
      </c>
      <c r="F7" s="5" t="s">
        <v>15</v>
      </c>
      <c r="G7" s="5" t="n">
        <v>2</v>
      </c>
      <c r="H7" s="89" t="n">
        <v>0.006</v>
      </c>
      <c r="I7" s="5" t="s">
        <v>15</v>
      </c>
      <c r="J7" s="54" t="s">
        <v>15</v>
      </c>
    </row>
    <row r="8" customFormat="false" ht="13.3" hidden="false" customHeight="false" outlineLevel="0" collapsed="false">
      <c r="A8" s="27"/>
      <c r="B8" s="29" t="n">
        <v>1973</v>
      </c>
      <c r="C8" s="5" t="s">
        <v>15</v>
      </c>
      <c r="D8" s="22" t="s">
        <v>15</v>
      </c>
      <c r="E8" s="22" t="n">
        <v>2</v>
      </c>
      <c r="F8" s="5" t="s">
        <v>15</v>
      </c>
      <c r="G8" s="5" t="n">
        <v>2</v>
      </c>
      <c r="H8" s="89" t="n">
        <v>0.006</v>
      </c>
      <c r="I8" s="5" t="s">
        <v>15</v>
      </c>
      <c r="J8" s="9" t="s">
        <v>15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86" t="s">
        <v>15</v>
      </c>
      <c r="I9" s="5" t="s">
        <v>15</v>
      </c>
      <c r="J9" s="54" t="s">
        <v>15</v>
      </c>
    </row>
    <row r="10" customFormat="false" ht="15.8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32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32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32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32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32" t="s">
        <v>15</v>
      </c>
      <c r="I14" s="5" t="s">
        <v>15</v>
      </c>
      <c r="J14" s="54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32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32" t="s">
        <v>15</v>
      </c>
      <c r="I16" s="5" t="s">
        <v>15</v>
      </c>
      <c r="J16" s="9" t="s">
        <v>15</v>
      </c>
    </row>
    <row r="17" customFormat="false" ht="14.2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86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32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32" t="s">
        <v>15</v>
      </c>
      <c r="I19" s="5" t="s">
        <v>15</v>
      </c>
      <c r="J19" s="54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32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32" t="s">
        <v>15</v>
      </c>
      <c r="I21" s="22" t="s">
        <v>15</v>
      </c>
      <c r="J21" s="9" t="s">
        <v>15</v>
      </c>
    </row>
    <row r="22" customFormat="false" ht="14.2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32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32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32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32" t="s">
        <v>15</v>
      </c>
      <c r="I25" s="5" t="s">
        <v>15</v>
      </c>
      <c r="J25" s="54" t="s">
        <v>15</v>
      </c>
    </row>
    <row r="26" customFormat="false" ht="14.2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32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32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n">
        <v>2</v>
      </c>
      <c r="F28" s="5" t="s">
        <v>15</v>
      </c>
      <c r="G28" s="5" t="n">
        <v>2</v>
      </c>
      <c r="H28" s="32" t="n">
        <v>0.08</v>
      </c>
      <c r="I28" s="5" t="s">
        <v>15</v>
      </c>
      <c r="J28" s="9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32" t="s">
        <v>15</v>
      </c>
      <c r="I29" s="5" t="s">
        <v>15</v>
      </c>
      <c r="J29" s="54" t="s">
        <v>15</v>
      </c>
    </row>
    <row r="30" customFormat="false" ht="14.2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32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E31" s="26" t="n">
        <f aca="false">SUM(E9:E30)</f>
        <v>2</v>
      </c>
      <c r="G31" s="26" t="n">
        <f aca="false">SUM(G9:G30)</f>
        <v>2</v>
      </c>
    </row>
    <row r="32" customFormat="false" ht="12.8" hidden="false" customHeight="false" outlineLevel="0" collapsed="false">
      <c r="E32" s="26" t="str">
        <f aca="false">IF(E8=E31,"p","f")</f>
        <v>p</v>
      </c>
      <c r="G32" s="26" t="str">
        <f aca="false">IF(G8=G31,"p","f")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9" min="7" style="26" width="13.7"/>
    <col collapsed="false" customWidth="true" hidden="false" outlineLevel="0" max="10" min="10" style="26" width="14.01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91"/>
      <c r="D4" s="91"/>
      <c r="E4" s="91"/>
      <c r="F4" s="91"/>
      <c r="G4" s="91"/>
      <c r="H4" s="91"/>
      <c r="I4" s="2"/>
      <c r="J4" s="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13</v>
      </c>
      <c r="D7" s="5" t="n">
        <v>12</v>
      </c>
      <c r="E7" s="5" t="n">
        <v>6</v>
      </c>
      <c r="F7" s="5" t="n">
        <v>12</v>
      </c>
      <c r="G7" s="5" t="n">
        <v>43</v>
      </c>
      <c r="H7" s="32" t="n">
        <v>0.13</v>
      </c>
      <c r="I7" s="5" t="n">
        <v>43</v>
      </c>
      <c r="J7" s="54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6</v>
      </c>
      <c r="D8" s="22" t="n">
        <v>18</v>
      </c>
      <c r="E8" s="22" t="n">
        <v>17</v>
      </c>
      <c r="F8" s="5" t="n">
        <v>8</v>
      </c>
      <c r="G8" s="5" t="n">
        <v>49</v>
      </c>
      <c r="H8" s="32" t="n">
        <v>0.15</v>
      </c>
      <c r="I8" s="5" t="n">
        <v>49</v>
      </c>
      <c r="J8" s="9" t="n">
        <v>100</v>
      </c>
    </row>
    <row r="9" customFormat="false" ht="13.3" hidden="false" customHeight="false" outlineLevel="0" collapsed="false">
      <c r="A9" s="30" t="s">
        <v>13</v>
      </c>
      <c r="B9" s="30"/>
      <c r="C9" s="5" t="n">
        <v>2</v>
      </c>
      <c r="D9" s="5" t="n">
        <v>1</v>
      </c>
      <c r="E9" s="5" t="s">
        <v>15</v>
      </c>
      <c r="F9" s="12" t="s">
        <v>15</v>
      </c>
      <c r="G9" s="5" t="n">
        <v>3</v>
      </c>
      <c r="H9" s="54" t="n">
        <v>0.2</v>
      </c>
      <c r="I9" s="5" t="n">
        <v>3</v>
      </c>
      <c r="J9" s="54" t="n">
        <v>100</v>
      </c>
    </row>
    <row r="10" customFormat="false" ht="15.85" hidden="false" customHeight="true" outlineLevel="0" collapsed="false">
      <c r="A10" s="31" t="s">
        <v>14</v>
      </c>
      <c r="B10" s="31"/>
      <c r="C10" s="5" t="s">
        <v>15</v>
      </c>
      <c r="D10" s="74" t="n">
        <v>1</v>
      </c>
      <c r="E10" s="74" t="s">
        <v>15</v>
      </c>
      <c r="F10" s="5" t="s">
        <v>15</v>
      </c>
      <c r="G10" s="5" t="n">
        <v>1</v>
      </c>
      <c r="H10" s="9" t="n">
        <v>0.2</v>
      </c>
      <c r="I10" s="5" t="n">
        <v>1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n">
        <v>1</v>
      </c>
      <c r="D13" s="5" t="s">
        <v>15</v>
      </c>
      <c r="E13" s="5" t="n">
        <v>6</v>
      </c>
      <c r="F13" s="5" t="n">
        <v>1</v>
      </c>
      <c r="G13" s="5" t="n">
        <v>8</v>
      </c>
      <c r="H13" s="9" t="n">
        <v>1.4</v>
      </c>
      <c r="I13" s="5" t="n">
        <v>8</v>
      </c>
      <c r="J13" s="9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9" t="s">
        <v>15</v>
      </c>
      <c r="I14" s="5" t="s">
        <v>15</v>
      </c>
      <c r="J14" s="54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n">
        <v>2</v>
      </c>
      <c r="E15" s="5" t="s">
        <v>15</v>
      </c>
      <c r="F15" s="5" t="s">
        <v>15</v>
      </c>
      <c r="G15" s="5" t="n">
        <v>2</v>
      </c>
      <c r="H15" s="9" t="n">
        <v>0.1</v>
      </c>
      <c r="I15" s="5" t="n">
        <v>2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9" t="s">
        <v>15</v>
      </c>
      <c r="I16" s="5" t="s">
        <v>15</v>
      </c>
      <c r="J16" s="9" t="s">
        <v>15</v>
      </c>
    </row>
    <row r="17" customFormat="false" ht="14.2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54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n">
        <v>1</v>
      </c>
      <c r="D20" s="5" t="n">
        <v>2</v>
      </c>
      <c r="E20" s="5" t="n">
        <v>5</v>
      </c>
      <c r="F20" s="5" t="s">
        <v>15</v>
      </c>
      <c r="G20" s="5" t="n">
        <v>8</v>
      </c>
      <c r="H20" s="9" t="n">
        <v>0.4</v>
      </c>
      <c r="I20" s="5" t="n">
        <v>8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n">
        <v>2</v>
      </c>
      <c r="G21" s="5" t="n">
        <v>2</v>
      </c>
      <c r="H21" s="9" t="n">
        <v>0.1</v>
      </c>
      <c r="I21" s="22" t="n">
        <v>2</v>
      </c>
      <c r="J21" s="9" t="n">
        <v>100</v>
      </c>
    </row>
    <row r="22" customFormat="false" ht="14.25" hidden="false" customHeight="true" outlineLevel="0" collapsed="false">
      <c r="A22" s="33" t="s">
        <v>27</v>
      </c>
      <c r="B22" s="33"/>
      <c r="C22" s="5" t="s">
        <v>15</v>
      </c>
      <c r="D22" s="5" t="n">
        <v>1</v>
      </c>
      <c r="E22" s="5" t="s">
        <v>15</v>
      </c>
      <c r="F22" s="5" t="s">
        <v>15</v>
      </c>
      <c r="G22" s="5" t="n">
        <v>1</v>
      </c>
      <c r="H22" s="9" t="n">
        <v>0.1</v>
      </c>
      <c r="I22" s="5" t="n">
        <v>1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n">
        <v>1</v>
      </c>
      <c r="E24" s="5" t="s">
        <v>15</v>
      </c>
      <c r="F24" s="5" t="s">
        <v>15</v>
      </c>
      <c r="G24" s="5" t="n">
        <v>1</v>
      </c>
      <c r="H24" s="9" t="n">
        <v>0.1</v>
      </c>
      <c r="I24" s="22" t="n">
        <v>1</v>
      </c>
      <c r="J24" s="9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n">
        <v>2</v>
      </c>
      <c r="E25" s="5" t="s">
        <v>15</v>
      </c>
      <c r="F25" s="5" t="n">
        <v>1</v>
      </c>
      <c r="G25" s="5" t="n">
        <v>3</v>
      </c>
      <c r="H25" s="9" t="n">
        <v>0.1</v>
      </c>
      <c r="I25" s="5" t="n">
        <v>3</v>
      </c>
      <c r="J25" s="54" t="n">
        <v>100</v>
      </c>
    </row>
    <row r="26" customFormat="false" ht="14.25" hidden="false" customHeight="true" outlineLevel="0" collapsed="false">
      <c r="A26" s="33" t="s">
        <v>31</v>
      </c>
      <c r="B26" s="33"/>
      <c r="C26" s="5" t="s">
        <v>15</v>
      </c>
      <c r="D26" s="5" t="n">
        <v>1</v>
      </c>
      <c r="E26" s="5" t="s">
        <v>15</v>
      </c>
      <c r="F26" s="5" t="s">
        <v>15</v>
      </c>
      <c r="G26" s="5" t="n">
        <v>1</v>
      </c>
      <c r="H26" s="9" t="n">
        <v>0.1</v>
      </c>
      <c r="I26" s="5" t="n">
        <v>1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n">
        <v>4</v>
      </c>
      <c r="E28" s="5" t="s">
        <v>15</v>
      </c>
      <c r="F28" s="5" t="s">
        <v>15</v>
      </c>
      <c r="G28" s="5" t="n">
        <v>4</v>
      </c>
      <c r="H28" s="9" t="n">
        <v>0.2</v>
      </c>
      <c r="I28" s="5" t="n">
        <v>4</v>
      </c>
      <c r="J28" s="9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1</v>
      </c>
      <c r="D29" s="5" t="n">
        <v>3</v>
      </c>
      <c r="E29" s="5" t="n">
        <v>5</v>
      </c>
      <c r="F29" s="5" t="n">
        <v>3</v>
      </c>
      <c r="G29" s="5" t="n">
        <v>12</v>
      </c>
      <c r="H29" s="9" t="n">
        <v>0.6</v>
      </c>
      <c r="I29" s="5" t="n">
        <v>12</v>
      </c>
      <c r="J29" s="54" t="n">
        <v>100</v>
      </c>
    </row>
    <row r="30" customFormat="false" ht="14.25" hidden="false" customHeight="true" outlineLevel="0" collapsed="false">
      <c r="A30" s="33" t="s">
        <v>35</v>
      </c>
      <c r="B30" s="33"/>
      <c r="C30" s="5" t="n">
        <v>1</v>
      </c>
      <c r="D30" s="5" t="s">
        <v>15</v>
      </c>
      <c r="E30" s="5" t="n">
        <v>1</v>
      </c>
      <c r="F30" s="5" t="n">
        <v>1</v>
      </c>
      <c r="G30" s="5" t="n">
        <v>3</v>
      </c>
      <c r="H30" s="9" t="n">
        <v>0.3</v>
      </c>
      <c r="I30" s="5" t="n">
        <v>3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6</v>
      </c>
      <c r="D31" s="26" t="n">
        <f aca="false">SUM(D9:D30)</f>
        <v>18</v>
      </c>
      <c r="E31" s="26" t="n">
        <f aca="false">SUM(E9:E30)</f>
        <v>17</v>
      </c>
      <c r="F31" s="26" t="n">
        <f aca="false">SUM(F9:F30)</f>
        <v>8</v>
      </c>
      <c r="G31" s="26" t="n">
        <f aca="false">SUM(G9:G30)</f>
        <v>49</v>
      </c>
      <c r="I31" s="26" t="n">
        <f aca="false">SUM(I9:I30)</f>
        <v>49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C4:H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2.14"/>
    <col collapsed="false" customWidth="true" hidden="false" outlineLevel="0" max="8" min="8" style="26" width="14.01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64</v>
      </c>
      <c r="B1" s="2"/>
      <c r="C1" s="2"/>
      <c r="D1" s="2"/>
      <c r="E1" s="2"/>
      <c r="F1" s="2"/>
      <c r="G1" s="2"/>
      <c r="H1" s="2"/>
      <c r="I1" s="2"/>
      <c r="J1" s="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s">
        <v>15</v>
      </c>
      <c r="D7" s="5" t="s">
        <v>15</v>
      </c>
      <c r="E7" s="5" t="s">
        <v>15</v>
      </c>
      <c r="F7" s="5" t="s">
        <v>15</v>
      </c>
      <c r="G7" s="5" t="s">
        <v>15</v>
      </c>
      <c r="H7" s="32" t="s">
        <v>15</v>
      </c>
      <c r="I7" s="5" t="s">
        <v>15</v>
      </c>
      <c r="J7" s="54" t="s">
        <v>15</v>
      </c>
    </row>
    <row r="8" customFormat="false" ht="13.3" hidden="false" customHeight="false" outlineLevel="0" collapsed="false">
      <c r="A8" s="27"/>
      <c r="B8" s="29" t="n">
        <v>1973</v>
      </c>
      <c r="C8" s="5" t="s">
        <v>15</v>
      </c>
      <c r="D8" s="22" t="n">
        <v>1</v>
      </c>
      <c r="E8" s="22" t="s">
        <v>15</v>
      </c>
      <c r="F8" s="5" t="n">
        <v>1</v>
      </c>
      <c r="G8" s="5" t="n">
        <v>2</v>
      </c>
      <c r="H8" s="89" t="n">
        <v>0.006</v>
      </c>
      <c r="I8" s="5" t="n">
        <v>2</v>
      </c>
      <c r="J8" s="9" t="n">
        <v>100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54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9" t="s">
        <v>15</v>
      </c>
      <c r="I14" s="5" t="s">
        <v>15</v>
      </c>
      <c r="J14" s="54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65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9" t="s">
        <v>15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54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n">
        <v>1</v>
      </c>
      <c r="E20" s="5" t="s">
        <v>15</v>
      </c>
      <c r="F20" s="5" t="s">
        <v>15</v>
      </c>
      <c r="G20" s="5" t="n">
        <v>1</v>
      </c>
      <c r="H20" s="32" t="n">
        <v>0.04</v>
      </c>
      <c r="I20" s="5" t="n">
        <v>1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/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/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9" t="s">
        <v>15</v>
      </c>
      <c r="I25" s="5" t="s">
        <v>15</v>
      </c>
      <c r="J25" s="54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9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n">
        <v>1</v>
      </c>
      <c r="G28" s="5" t="n">
        <v>1</v>
      </c>
      <c r="H28" s="32" t="n">
        <v>0.04</v>
      </c>
      <c r="I28" s="5" t="n">
        <v>1</v>
      </c>
      <c r="J28" s="9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9" t="s">
        <v>15</v>
      </c>
      <c r="I29" s="5" t="s">
        <v>15</v>
      </c>
      <c r="J29" s="54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D31" s="26" t="n">
        <f aca="false">SUM(D9:D30)</f>
        <v>1</v>
      </c>
      <c r="F31" s="26" t="n">
        <f aca="false">SUM(F9:F30)</f>
        <v>1</v>
      </c>
      <c r="G31" s="26" t="n">
        <f aca="false">SUM(G9:G30)</f>
        <v>2</v>
      </c>
      <c r="I31" s="26" t="n">
        <f aca="false">SUM(I9:I30)</f>
        <v>2</v>
      </c>
    </row>
    <row r="32" customFormat="false" ht="12.8" hidden="false" customHeight="false" outlineLevel="0" collapsed="false">
      <c r="D32" s="26" t="str">
        <f aca="false">IF(D8=D31,"p","f")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.12"/>
    <col collapsed="false" customWidth="true" hidden="false" outlineLevel="0" max="6" min="3" style="26" width="7.71"/>
    <col collapsed="false" customWidth="true" hidden="false" outlineLevel="0" max="7" min="7" style="26" width="14.01"/>
    <col collapsed="false" customWidth="true" hidden="false" outlineLevel="0" max="8" min="8" style="26" width="13.86"/>
    <col collapsed="false" customWidth="true" hidden="false" outlineLevel="0" max="10" min="9" style="26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25.5" hidden="false" customHeight="true" outlineLevel="0" collapsed="false">
      <c r="A1" s="92" t="s">
        <v>66</v>
      </c>
      <c r="B1" s="92"/>
      <c r="C1" s="92"/>
      <c r="D1" s="92"/>
      <c r="E1" s="92"/>
      <c r="F1" s="92"/>
      <c r="G1" s="92"/>
      <c r="H1" s="92"/>
      <c r="I1" s="92"/>
      <c r="J1" s="92"/>
    </row>
    <row r="3" customFormat="false" ht="15" hidden="false" customHeight="true" outlineLevel="0" collapsed="false"/>
    <row r="5" customFormat="false" ht="57.6" hidden="false" customHeight="true" outlineLevel="0" collapsed="false">
      <c r="A5" s="76" t="s">
        <v>1</v>
      </c>
      <c r="B5" s="76"/>
      <c r="C5" s="77" t="s">
        <v>2</v>
      </c>
      <c r="D5" s="77"/>
      <c r="E5" s="77"/>
      <c r="F5" s="77"/>
      <c r="G5" s="77" t="s">
        <v>3</v>
      </c>
      <c r="H5" s="77" t="s">
        <v>4</v>
      </c>
      <c r="I5" s="77" t="s">
        <v>5</v>
      </c>
      <c r="J5" s="77"/>
    </row>
    <row r="6" customFormat="false" ht="13.3" hidden="false" customHeight="false" outlineLevel="0" collapsed="false">
      <c r="A6" s="76"/>
      <c r="B6" s="76"/>
      <c r="C6" s="77" t="s">
        <v>6</v>
      </c>
      <c r="D6" s="77" t="s">
        <v>7</v>
      </c>
      <c r="E6" s="77" t="s">
        <v>8</v>
      </c>
      <c r="F6" s="77" t="s">
        <v>9</v>
      </c>
      <c r="G6" s="77"/>
      <c r="H6" s="77"/>
      <c r="I6" s="77" t="s">
        <v>10</v>
      </c>
      <c r="J6" s="77" t="s">
        <v>11</v>
      </c>
    </row>
    <row r="7" customFormat="false" ht="13.3" hidden="false" customHeight="false" outlineLevel="0" collapsed="false">
      <c r="A7" s="78" t="s">
        <v>12</v>
      </c>
      <c r="B7" s="79" t="n">
        <v>1972</v>
      </c>
      <c r="C7" s="77" t="n">
        <v>1711</v>
      </c>
      <c r="D7" s="77" t="n">
        <v>2991</v>
      </c>
      <c r="E7" s="77" t="n">
        <v>2590</v>
      </c>
      <c r="F7" s="77" t="n">
        <v>1856</v>
      </c>
      <c r="G7" s="77" t="n">
        <f aca="false">SUM(C7:F7)</f>
        <v>9148</v>
      </c>
      <c r="H7" s="80" t="n">
        <v>27.7</v>
      </c>
      <c r="I7" s="77" t="n">
        <v>419</v>
      </c>
      <c r="J7" s="80" t="n">
        <v>4.6</v>
      </c>
    </row>
    <row r="8" customFormat="false" ht="13.3" hidden="false" customHeight="false" outlineLevel="0" collapsed="false">
      <c r="A8" s="78"/>
      <c r="B8" s="81" t="n">
        <v>1973</v>
      </c>
      <c r="C8" s="77" t="n">
        <v>531</v>
      </c>
      <c r="D8" s="77" t="n">
        <v>732</v>
      </c>
      <c r="E8" s="77" t="n">
        <v>1114</v>
      </c>
      <c r="F8" s="77" t="n">
        <v>1528</v>
      </c>
      <c r="G8" s="77" t="n">
        <f aca="false">SUM(C8:F8)</f>
        <v>3905</v>
      </c>
      <c r="H8" s="80" t="n">
        <v>11.7</v>
      </c>
      <c r="I8" s="77" t="n">
        <v>499</v>
      </c>
      <c r="J8" s="80" t="n">
        <v>12.8</v>
      </c>
    </row>
    <row r="9" customFormat="false" ht="13.3" hidden="false" customHeight="false" outlineLevel="0" collapsed="false">
      <c r="A9" s="82" t="s">
        <v>13</v>
      </c>
      <c r="B9" s="82"/>
      <c r="C9" s="77" t="n">
        <v>26</v>
      </c>
      <c r="D9" s="77" t="n">
        <v>34</v>
      </c>
      <c r="E9" s="77" t="n">
        <v>143</v>
      </c>
      <c r="F9" s="77" t="n">
        <v>157</v>
      </c>
      <c r="G9" s="77" t="n">
        <f aca="false">SUM(C9:F9)</f>
        <v>360</v>
      </c>
      <c r="H9" s="80" t="n">
        <v>26.1</v>
      </c>
      <c r="I9" s="77" t="n">
        <v>12</v>
      </c>
      <c r="J9" s="80" t="n">
        <v>3.3</v>
      </c>
    </row>
    <row r="10" customFormat="false" ht="15" hidden="false" customHeight="true" outlineLevel="0" collapsed="false">
      <c r="A10" s="83" t="s">
        <v>14</v>
      </c>
      <c r="B10" s="83"/>
      <c r="C10" s="77" t="n">
        <v>1</v>
      </c>
      <c r="D10" s="77" t="n">
        <v>3</v>
      </c>
      <c r="E10" s="77" t="n">
        <v>6</v>
      </c>
      <c r="F10" s="77" t="n">
        <v>2</v>
      </c>
      <c r="G10" s="77" t="n">
        <f aca="false">SUM(C10:F10)</f>
        <v>12</v>
      </c>
      <c r="H10" s="80" t="n">
        <v>1.8</v>
      </c>
      <c r="I10" s="77" t="s">
        <v>15</v>
      </c>
      <c r="J10" s="80" t="s">
        <v>15</v>
      </c>
    </row>
    <row r="11" customFormat="false" ht="13.3" hidden="false" customHeight="false" outlineLevel="0" collapsed="false">
      <c r="A11" s="82" t="s">
        <v>16</v>
      </c>
      <c r="B11" s="82"/>
      <c r="C11" s="77" t="n">
        <v>6</v>
      </c>
      <c r="D11" s="77" t="n">
        <v>13</v>
      </c>
      <c r="E11" s="77" t="n">
        <v>115</v>
      </c>
      <c r="F11" s="77" t="n">
        <v>151</v>
      </c>
      <c r="G11" s="77" t="n">
        <f aca="false">SUM(C11:F11)</f>
        <v>285</v>
      </c>
      <c r="H11" s="80" t="n">
        <v>36.6</v>
      </c>
      <c r="I11" s="77" t="n">
        <v>1</v>
      </c>
      <c r="J11" s="80" t="n">
        <v>0.3</v>
      </c>
    </row>
    <row r="12" customFormat="false" ht="13.3" hidden="false" customHeight="false" outlineLevel="0" collapsed="false">
      <c r="A12" s="82" t="s">
        <v>17</v>
      </c>
      <c r="B12" s="82"/>
      <c r="C12" s="77" t="n">
        <v>12</v>
      </c>
      <c r="D12" s="77" t="n">
        <v>17</v>
      </c>
      <c r="E12" s="77" t="n">
        <v>19</v>
      </c>
      <c r="F12" s="77" t="n">
        <v>14</v>
      </c>
      <c r="G12" s="77" t="n">
        <f aca="false">SUM(C12:F12)</f>
        <v>62</v>
      </c>
      <c r="H12" s="80" t="n">
        <v>12.5</v>
      </c>
      <c r="I12" s="77" t="n">
        <v>6</v>
      </c>
      <c r="J12" s="80" t="n">
        <v>9.6</v>
      </c>
    </row>
    <row r="13" customFormat="false" ht="13.3" hidden="false" customHeight="false" outlineLevel="0" collapsed="false">
      <c r="A13" s="82" t="s">
        <v>18</v>
      </c>
      <c r="B13" s="82"/>
      <c r="C13" s="77" t="s">
        <v>15</v>
      </c>
      <c r="D13" s="77" t="s">
        <v>15</v>
      </c>
      <c r="E13" s="77" t="s">
        <v>15</v>
      </c>
      <c r="F13" s="77" t="n">
        <v>1</v>
      </c>
      <c r="G13" s="77" t="n">
        <f aca="false">SUM(C13:F13)</f>
        <v>1</v>
      </c>
      <c r="H13" s="80" t="n">
        <v>0.2</v>
      </c>
      <c r="I13" s="77" t="n">
        <v>1</v>
      </c>
      <c r="J13" s="80" t="n">
        <v>100</v>
      </c>
    </row>
    <row r="14" customFormat="false" ht="13.3" hidden="false" customHeight="false" outlineLevel="0" collapsed="false">
      <c r="A14" s="82" t="s">
        <v>19</v>
      </c>
      <c r="B14" s="82"/>
      <c r="C14" s="77" t="n">
        <v>15</v>
      </c>
      <c r="D14" s="77" t="n">
        <v>14</v>
      </c>
      <c r="E14" s="77" t="n">
        <v>26</v>
      </c>
      <c r="F14" s="77" t="n">
        <v>169</v>
      </c>
      <c r="G14" s="77" t="n">
        <f aca="false">SUM(C14:F14)</f>
        <v>224</v>
      </c>
      <c r="H14" s="80" t="n">
        <v>18.9</v>
      </c>
      <c r="I14" s="77" t="n">
        <v>58</v>
      </c>
      <c r="J14" s="80" t="n">
        <v>25.8</v>
      </c>
    </row>
    <row r="15" customFormat="false" ht="13.3" hidden="false" customHeight="false" outlineLevel="0" collapsed="false">
      <c r="A15" s="82" t="s">
        <v>20</v>
      </c>
      <c r="B15" s="82"/>
      <c r="C15" s="77" t="n">
        <v>17</v>
      </c>
      <c r="D15" s="77" t="n">
        <v>16</v>
      </c>
      <c r="E15" s="77" t="n">
        <v>37</v>
      </c>
      <c r="F15" s="77" t="n">
        <v>83</v>
      </c>
      <c r="G15" s="77" t="n">
        <f aca="false">SUM(C15:F15)</f>
        <v>153</v>
      </c>
      <c r="H15" s="80" t="n">
        <v>7.8</v>
      </c>
      <c r="I15" s="77" t="n">
        <v>31</v>
      </c>
      <c r="J15" s="80" t="n">
        <v>20.3</v>
      </c>
    </row>
    <row r="16" customFormat="false" ht="13.3" hidden="false" customHeight="false" outlineLevel="0" collapsed="false">
      <c r="A16" s="82" t="s">
        <v>21</v>
      </c>
      <c r="B16" s="82"/>
      <c r="C16" s="77" t="n">
        <v>47</v>
      </c>
      <c r="D16" s="77" t="n">
        <v>61</v>
      </c>
      <c r="E16" s="77" t="n">
        <v>106</v>
      </c>
      <c r="F16" s="77" t="n">
        <v>81</v>
      </c>
      <c r="G16" s="77" t="n">
        <f aca="false">SUM(C16:F16)</f>
        <v>295</v>
      </c>
      <c r="H16" s="80" t="n">
        <v>19.3</v>
      </c>
      <c r="I16" s="77" t="n">
        <v>20</v>
      </c>
      <c r="J16" s="80" t="n">
        <v>6.8</v>
      </c>
    </row>
    <row r="17" customFormat="false" ht="15" hidden="false" customHeight="true" outlineLevel="0" collapsed="false">
      <c r="A17" s="84" t="s">
        <v>22</v>
      </c>
      <c r="B17" s="84"/>
      <c r="C17" s="77" t="n">
        <v>39</v>
      </c>
      <c r="D17" s="77" t="n">
        <v>59</v>
      </c>
      <c r="E17" s="77" t="n">
        <v>49</v>
      </c>
      <c r="F17" s="77" t="n">
        <v>42</v>
      </c>
      <c r="G17" s="77" t="n">
        <f aca="false">SUM(C17:F17)</f>
        <v>189</v>
      </c>
      <c r="H17" s="80" t="n">
        <v>4.9</v>
      </c>
      <c r="I17" s="77" t="n">
        <v>18</v>
      </c>
      <c r="J17" s="80" t="n">
        <v>9.5</v>
      </c>
    </row>
    <row r="18" customFormat="false" ht="13.3" hidden="false" customHeight="false" outlineLevel="0" collapsed="false">
      <c r="A18" s="82" t="s">
        <v>23</v>
      </c>
      <c r="B18" s="82"/>
      <c r="C18" s="77" t="n">
        <v>3</v>
      </c>
      <c r="D18" s="77" t="n">
        <v>7</v>
      </c>
      <c r="E18" s="77" t="n">
        <v>65</v>
      </c>
      <c r="F18" s="77" t="n">
        <v>63</v>
      </c>
      <c r="G18" s="77" t="n">
        <f aca="false">SUM(C18:F18)</f>
        <v>138</v>
      </c>
      <c r="H18" s="80" t="n">
        <v>7.3</v>
      </c>
      <c r="I18" s="77" t="n">
        <v>12</v>
      </c>
      <c r="J18" s="80" t="n">
        <v>8.7</v>
      </c>
    </row>
    <row r="19" customFormat="false" ht="13.3" hidden="false" customHeight="false" outlineLevel="0" collapsed="false">
      <c r="A19" s="82" t="s">
        <v>24</v>
      </c>
      <c r="B19" s="82"/>
      <c r="C19" s="77" t="n">
        <v>19</v>
      </c>
      <c r="D19" s="77" t="n">
        <v>41</v>
      </c>
      <c r="E19" s="77" t="n">
        <v>22</v>
      </c>
      <c r="F19" s="77" t="n">
        <v>70</v>
      </c>
      <c r="G19" s="77" t="n">
        <f aca="false">SUM(C19:F19)</f>
        <v>152</v>
      </c>
      <c r="H19" s="80" t="n">
        <v>18.5</v>
      </c>
      <c r="I19" s="77" t="n">
        <v>21</v>
      </c>
      <c r="J19" s="80" t="n">
        <v>14</v>
      </c>
    </row>
    <row r="20" customFormat="false" ht="13.3" hidden="false" customHeight="false" outlineLevel="0" collapsed="false">
      <c r="A20" s="82" t="s">
        <v>25</v>
      </c>
      <c r="B20" s="82"/>
      <c r="C20" s="77" t="n">
        <v>37</v>
      </c>
      <c r="D20" s="77" t="n">
        <v>63</v>
      </c>
      <c r="E20" s="77" t="n">
        <v>27</v>
      </c>
      <c r="F20" s="77" t="n">
        <v>35</v>
      </c>
      <c r="G20" s="77" t="n">
        <f aca="false">SUM(C20:F20)</f>
        <v>162</v>
      </c>
      <c r="H20" s="80" t="n">
        <v>7.4</v>
      </c>
      <c r="I20" s="77" t="n">
        <v>14</v>
      </c>
      <c r="J20" s="80" t="n">
        <v>8.6</v>
      </c>
    </row>
    <row r="21" customFormat="false" ht="13.3" hidden="false" customHeight="false" outlineLevel="0" collapsed="false">
      <c r="A21" s="82" t="s">
        <v>26</v>
      </c>
      <c r="B21" s="82"/>
      <c r="C21" s="77" t="n">
        <v>33</v>
      </c>
      <c r="D21" s="77" t="n">
        <v>16</v>
      </c>
      <c r="E21" s="77" t="n">
        <v>22</v>
      </c>
      <c r="F21" s="77" t="n">
        <v>66</v>
      </c>
      <c r="G21" s="77" t="n">
        <f aca="false">SUM(C21:F21)</f>
        <v>137</v>
      </c>
      <c r="H21" s="80" t="n">
        <v>7</v>
      </c>
      <c r="I21" s="77" t="n">
        <v>10</v>
      </c>
      <c r="J21" s="80" t="n">
        <v>7.3</v>
      </c>
    </row>
    <row r="22" customFormat="false" ht="15" hidden="false" customHeight="true" outlineLevel="0" collapsed="false">
      <c r="A22" s="84" t="s">
        <v>27</v>
      </c>
      <c r="B22" s="84"/>
      <c r="C22" s="77" t="n">
        <v>5</v>
      </c>
      <c r="D22" s="77" t="n">
        <v>7</v>
      </c>
      <c r="E22" s="77" t="n">
        <v>20</v>
      </c>
      <c r="F22" s="77" t="n">
        <v>17</v>
      </c>
      <c r="G22" s="77" t="n">
        <f aca="false">SUM(C22:F22)</f>
        <v>49</v>
      </c>
      <c r="H22" s="80" t="n">
        <v>2.9</v>
      </c>
      <c r="I22" s="77" t="n">
        <v>18</v>
      </c>
      <c r="J22" s="80" t="n">
        <v>36.7</v>
      </c>
    </row>
    <row r="23" customFormat="false" ht="13.3" hidden="false" customHeight="false" outlineLevel="0" collapsed="false">
      <c r="A23" s="82" t="s">
        <v>28</v>
      </c>
      <c r="B23" s="82"/>
      <c r="C23" s="77" t="n">
        <v>125</v>
      </c>
      <c r="D23" s="77" t="n">
        <v>108</v>
      </c>
      <c r="E23" s="77" t="n">
        <v>88</v>
      </c>
      <c r="F23" s="77" t="n">
        <v>169</v>
      </c>
      <c r="G23" s="77" t="n">
        <f aca="false">SUM(C23:F23)</f>
        <v>490</v>
      </c>
      <c r="H23" s="80" t="n">
        <v>49.2</v>
      </c>
      <c r="I23" s="77" t="n">
        <v>56</v>
      </c>
      <c r="J23" s="80" t="n">
        <v>11.4</v>
      </c>
    </row>
    <row r="24" customFormat="false" ht="13.3" hidden="false" customHeight="false" outlineLevel="0" collapsed="false">
      <c r="A24" s="82" t="s">
        <v>29</v>
      </c>
      <c r="B24" s="82"/>
      <c r="C24" s="77" t="n">
        <v>2</v>
      </c>
      <c r="D24" s="77" t="n">
        <v>7</v>
      </c>
      <c r="E24" s="77" t="n">
        <v>2</v>
      </c>
      <c r="F24" s="77" t="n">
        <v>19</v>
      </c>
      <c r="G24" s="77" t="n">
        <f aca="false">SUM(C24:F24)</f>
        <v>30</v>
      </c>
      <c r="H24" s="80" t="n">
        <v>2.8</v>
      </c>
      <c r="I24" s="77" t="n">
        <v>5</v>
      </c>
      <c r="J24" s="80" t="n">
        <v>16.6</v>
      </c>
    </row>
    <row r="25" customFormat="false" ht="13.3" hidden="false" customHeight="false" outlineLevel="0" collapsed="false">
      <c r="A25" s="82" t="s">
        <v>30</v>
      </c>
      <c r="B25" s="82"/>
      <c r="C25" s="77" t="n">
        <v>37</v>
      </c>
      <c r="D25" s="77" t="n">
        <v>32</v>
      </c>
      <c r="E25" s="77" t="n">
        <v>85</v>
      </c>
      <c r="F25" s="77" t="n">
        <v>69</v>
      </c>
      <c r="G25" s="77" t="n">
        <f aca="false">SUM(C25:F25)</f>
        <v>223</v>
      </c>
      <c r="H25" s="80" t="n">
        <v>10</v>
      </c>
      <c r="I25" s="77" t="n">
        <v>65</v>
      </c>
      <c r="J25" s="80" t="n">
        <v>29.1</v>
      </c>
    </row>
    <row r="26" customFormat="false" ht="15" hidden="false" customHeight="true" outlineLevel="0" collapsed="false">
      <c r="A26" s="84" t="s">
        <v>31</v>
      </c>
      <c r="B26" s="84"/>
      <c r="C26" s="77" t="n">
        <v>13</v>
      </c>
      <c r="D26" s="77" t="n">
        <v>29</v>
      </c>
      <c r="E26" s="77" t="n">
        <v>43</v>
      </c>
      <c r="F26" s="77" t="n">
        <v>63</v>
      </c>
      <c r="G26" s="77" t="n">
        <f aca="false">SUM(C26:F26)</f>
        <v>148</v>
      </c>
      <c r="H26" s="80" t="n">
        <v>8.2</v>
      </c>
      <c r="I26" s="77" t="n">
        <v>58</v>
      </c>
      <c r="J26" s="80" t="n">
        <v>39.1</v>
      </c>
    </row>
    <row r="27" customFormat="false" ht="13.3" hidden="false" customHeight="false" outlineLevel="0" collapsed="false">
      <c r="A27" s="82" t="s">
        <v>32</v>
      </c>
      <c r="B27" s="82"/>
      <c r="C27" s="77" t="n">
        <v>37</v>
      </c>
      <c r="D27" s="77" t="n">
        <v>82</v>
      </c>
      <c r="E27" s="77" t="n">
        <v>69</v>
      </c>
      <c r="F27" s="77" t="n">
        <v>117</v>
      </c>
      <c r="G27" s="77" t="n">
        <f aca="false">SUM(C27:F27)</f>
        <v>305</v>
      </c>
      <c r="H27" s="80" t="n">
        <v>32.6</v>
      </c>
      <c r="I27" s="77" t="n">
        <v>17</v>
      </c>
      <c r="J27" s="80" t="n">
        <v>5.5</v>
      </c>
    </row>
    <row r="28" customFormat="false" ht="13.3" hidden="false" customHeight="false" outlineLevel="0" collapsed="false">
      <c r="A28" s="82" t="s">
        <v>33</v>
      </c>
      <c r="B28" s="82"/>
      <c r="C28" s="77" t="n">
        <v>26</v>
      </c>
      <c r="D28" s="77" t="n">
        <v>43</v>
      </c>
      <c r="E28" s="77" t="n">
        <v>76</v>
      </c>
      <c r="F28" s="77" t="n">
        <v>53</v>
      </c>
      <c r="G28" s="77" t="n">
        <f aca="false">SUM(C28:F28)</f>
        <v>198</v>
      </c>
      <c r="H28" s="80" t="n">
        <v>7.8</v>
      </c>
      <c r="I28" s="77" t="n">
        <v>19</v>
      </c>
      <c r="J28" s="80" t="n">
        <v>9.5</v>
      </c>
    </row>
    <row r="29" customFormat="false" ht="13.3" hidden="false" customHeight="false" outlineLevel="0" collapsed="false">
      <c r="A29" s="82" t="s">
        <v>34</v>
      </c>
      <c r="B29" s="82"/>
      <c r="C29" s="77" t="n">
        <v>17</v>
      </c>
      <c r="D29" s="77" t="n">
        <v>60</v>
      </c>
      <c r="E29" s="77" t="n">
        <v>55</v>
      </c>
      <c r="F29" s="77" t="n">
        <v>54</v>
      </c>
      <c r="G29" s="77" t="n">
        <f aca="false">SUM(C29:F29)</f>
        <v>186</v>
      </c>
      <c r="H29" s="80" t="n">
        <v>9.3</v>
      </c>
      <c r="I29" s="77" t="n">
        <v>25</v>
      </c>
      <c r="J29" s="80" t="n">
        <v>13.4</v>
      </c>
    </row>
    <row r="30" customFormat="false" ht="15" hidden="false" customHeight="true" outlineLevel="0" collapsed="false">
      <c r="A30" s="84" t="s">
        <v>35</v>
      </c>
      <c r="B30" s="84"/>
      <c r="C30" s="77" t="n">
        <v>14</v>
      </c>
      <c r="D30" s="77" t="n">
        <v>20</v>
      </c>
      <c r="E30" s="77" t="n">
        <v>39</v>
      </c>
      <c r="F30" s="77" t="n">
        <v>33</v>
      </c>
      <c r="G30" s="77" t="n">
        <f aca="false">SUM(C30:F30)</f>
        <v>106</v>
      </c>
      <c r="H30" s="80" t="n">
        <v>11.6</v>
      </c>
      <c r="I30" s="77" t="n">
        <v>32</v>
      </c>
      <c r="J30" s="80" t="n">
        <v>30.1</v>
      </c>
    </row>
    <row r="31" customFormat="false" ht="12.8" hidden="false" customHeight="false" outlineLevel="0" collapsed="false">
      <c r="C31" s="26" t="n">
        <f aca="false">SUM(C9:C30)</f>
        <v>531</v>
      </c>
      <c r="D31" s="26" t="n">
        <f aca="false">SUM(D9:D30)</f>
        <v>732</v>
      </c>
      <c r="E31" s="26" t="n">
        <f aca="false">SUM(E9:E30)</f>
        <v>1114</v>
      </c>
      <c r="F31" s="26" t="n">
        <f aca="false">SUM(F9:F30)</f>
        <v>1528</v>
      </c>
      <c r="G31" s="26" t="n">
        <f aca="false">SUM(G9:G30)</f>
        <v>3905</v>
      </c>
      <c r="I31" s="26" t="n">
        <f aca="false">SUM(I9:I30)</f>
        <v>499</v>
      </c>
    </row>
    <row r="32" customFormat="false" ht="12.8" hidden="false" customHeight="false" outlineLevel="0" collapsed="false">
      <c r="A32" s="93" t="s">
        <v>67</v>
      </c>
      <c r="B32" s="93"/>
      <c r="C32" s="93"/>
      <c r="D32" s="93"/>
      <c r="E32" s="93"/>
      <c r="F32" s="93"/>
      <c r="G32" s="93"/>
      <c r="H32" s="93"/>
      <c r="I32" s="93"/>
      <c r="J32" s="93"/>
    </row>
    <row r="33" customFormat="false" ht="12.8" hidden="false" customHeight="false" outlineLevel="0" collapsed="false">
      <c r="C33" s="26" t="str">
        <f aca="false">IF(C8=C31,"p","f")</f>
        <v>p</v>
      </c>
      <c r="D33" s="26" t="str">
        <f aca="false">IF(D8=D31,"p","f")</f>
        <v>p</v>
      </c>
      <c r="E33" s="26" t="str">
        <f aca="false">IF(E8=E31,"p","f")</f>
        <v>p</v>
      </c>
      <c r="F33" s="26" t="str">
        <f aca="false">IF(F8=F31,"p","f")</f>
        <v>p</v>
      </c>
      <c r="G33" s="26" t="str">
        <f aca="false">IF(G8=G31,"p","f")</f>
        <v>p</v>
      </c>
      <c r="I33" s="26" t="str">
        <f aca="false">IF(I8=I31,"p","f")</f>
        <v>p</v>
      </c>
    </row>
  </sheetData>
  <mergeCells count="30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0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10" min="7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68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s">
        <v>15</v>
      </c>
      <c r="D7" s="5" t="n">
        <v>14</v>
      </c>
      <c r="E7" s="5" t="n">
        <v>5</v>
      </c>
      <c r="F7" s="5" t="n">
        <v>2</v>
      </c>
      <c r="G7" s="5" t="n">
        <v>21</v>
      </c>
      <c r="H7" s="32" t="n">
        <v>0.06</v>
      </c>
      <c r="I7" s="5" t="n">
        <v>21</v>
      </c>
      <c r="J7" s="54" t="n">
        <v>100</v>
      </c>
    </row>
    <row r="8" customFormat="false" ht="13.3" hidden="false" customHeight="false" outlineLevel="0" collapsed="false">
      <c r="A8" s="27"/>
      <c r="B8" s="29" t="n">
        <v>1973</v>
      </c>
      <c r="C8" s="5" t="s">
        <v>15</v>
      </c>
      <c r="D8" s="22" t="s">
        <v>15</v>
      </c>
      <c r="E8" s="22" t="s">
        <v>15</v>
      </c>
      <c r="F8" s="5" t="n">
        <v>1</v>
      </c>
      <c r="G8" s="5" t="n">
        <v>1</v>
      </c>
      <c r="H8" s="89" t="n">
        <v>0.003</v>
      </c>
      <c r="I8" s="5" t="n">
        <v>1</v>
      </c>
      <c r="J8" s="9" t="n">
        <v>100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54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9" t="s">
        <v>15</v>
      </c>
      <c r="I14" s="5" t="s">
        <v>15</v>
      </c>
      <c r="J14" s="54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9" t="s">
        <v>15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n">
        <v>1</v>
      </c>
      <c r="G18" s="5" t="n">
        <v>1</v>
      </c>
      <c r="H18" s="32" t="n">
        <v>0.05</v>
      </c>
      <c r="I18" s="55" t="n">
        <v>1</v>
      </c>
      <c r="J18" s="9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54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32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74" t="s">
        <v>15</v>
      </c>
      <c r="G25" s="5" t="s">
        <v>15</v>
      </c>
      <c r="H25" s="9" t="s">
        <v>15</v>
      </c>
      <c r="I25" s="5" t="s">
        <v>15</v>
      </c>
      <c r="J25" s="54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9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32" t="s">
        <v>15</v>
      </c>
      <c r="I28" s="5" t="s">
        <v>15</v>
      </c>
      <c r="J28" s="9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9" t="s">
        <v>15</v>
      </c>
      <c r="I29" s="5" t="s">
        <v>15</v>
      </c>
      <c r="J29" s="54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9" t="s">
        <v>15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3" min="3" style="26" width="7.57"/>
    <col collapsed="false" customWidth="true" hidden="false" outlineLevel="0" max="5" min="4" style="26" width="7.71"/>
    <col collapsed="false" customWidth="true" hidden="false" outlineLevel="0" max="6" min="6" style="26" width="7.41"/>
    <col collapsed="false" customWidth="true" hidden="false" outlineLevel="0" max="7" min="7" style="26" width="13.7"/>
    <col collapsed="false" customWidth="true" hidden="false" outlineLevel="0" max="8" min="8" style="26" width="13.86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69</v>
      </c>
      <c r="B1" s="92"/>
      <c r="C1" s="92"/>
      <c r="D1" s="92"/>
      <c r="E1" s="92"/>
      <c r="F1" s="92"/>
      <c r="G1" s="92"/>
      <c r="H1" s="92"/>
      <c r="I1" s="92"/>
      <c r="J1" s="92"/>
    </row>
    <row r="3" customFormat="false" ht="13.9" hidden="false" customHeight="true" outlineLevel="0" collapsed="false"/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153</v>
      </c>
      <c r="D7" s="5" t="n">
        <v>195</v>
      </c>
      <c r="E7" s="5" t="n">
        <v>99</v>
      </c>
      <c r="F7" s="5" t="n">
        <v>176</v>
      </c>
      <c r="G7" s="5" t="n">
        <v>623</v>
      </c>
      <c r="H7" s="9" t="n">
        <v>1.9</v>
      </c>
      <c r="I7" s="5" t="n">
        <v>450</v>
      </c>
      <c r="J7" s="54" t="n">
        <v>72.2</v>
      </c>
    </row>
    <row r="8" customFormat="false" ht="13.3" hidden="false" customHeight="false" outlineLevel="0" collapsed="false">
      <c r="A8" s="27"/>
      <c r="B8" s="29" t="n">
        <v>1973</v>
      </c>
      <c r="C8" s="5" t="n">
        <v>169</v>
      </c>
      <c r="D8" s="22" t="n">
        <v>202</v>
      </c>
      <c r="E8" s="22" t="n">
        <v>122</v>
      </c>
      <c r="F8" s="5" t="n">
        <v>124</v>
      </c>
      <c r="G8" s="5" t="n">
        <v>617</v>
      </c>
      <c r="H8" s="9" t="n">
        <v>1.8</v>
      </c>
      <c r="I8" s="5" t="n">
        <v>419</v>
      </c>
      <c r="J8" s="9" t="n">
        <v>67.9</v>
      </c>
    </row>
    <row r="9" customFormat="false" ht="13.3" hidden="false" customHeight="false" outlineLevel="0" collapsed="false">
      <c r="A9" s="30" t="s">
        <v>13</v>
      </c>
      <c r="B9" s="30"/>
      <c r="C9" s="5" t="n">
        <v>53</v>
      </c>
      <c r="D9" s="5" t="n">
        <v>46</v>
      </c>
      <c r="E9" s="5" t="n">
        <v>31</v>
      </c>
      <c r="F9" s="12" t="n">
        <v>30</v>
      </c>
      <c r="G9" s="5" t="n">
        <v>160</v>
      </c>
      <c r="H9" s="54" t="n">
        <v>11.6</v>
      </c>
      <c r="I9" s="5" t="n">
        <v>78</v>
      </c>
      <c r="J9" s="54" t="n">
        <v>48.7</v>
      </c>
    </row>
    <row r="10" customFormat="false" ht="15" hidden="false" customHeight="true" outlineLevel="0" collapsed="false">
      <c r="A10" s="31" t="s">
        <v>14</v>
      </c>
      <c r="B10" s="31"/>
      <c r="C10" s="5" t="n">
        <v>11</v>
      </c>
      <c r="D10" s="74" t="n">
        <v>8</v>
      </c>
      <c r="E10" s="74" t="n">
        <v>11</v>
      </c>
      <c r="F10" s="5" t="n">
        <v>5</v>
      </c>
      <c r="G10" s="5" t="n">
        <v>35</v>
      </c>
      <c r="H10" s="9" t="n">
        <v>5.3</v>
      </c>
      <c r="I10" s="5" t="n">
        <v>25</v>
      </c>
      <c r="J10" s="9" t="n">
        <v>71.4</v>
      </c>
    </row>
    <row r="11" customFormat="false" ht="13.3" hidden="false" customHeight="false" outlineLevel="0" collapsed="false">
      <c r="A11" s="30" t="s">
        <v>16</v>
      </c>
      <c r="B11" s="30"/>
      <c r="C11" s="5" t="n">
        <v>11</v>
      </c>
      <c r="D11" s="5" t="n">
        <v>8</v>
      </c>
      <c r="E11" s="5" t="n">
        <v>8</v>
      </c>
      <c r="F11" s="5" t="n">
        <v>8</v>
      </c>
      <c r="G11" s="5" t="n">
        <v>35</v>
      </c>
      <c r="H11" s="9" t="n">
        <v>4.5</v>
      </c>
      <c r="I11" s="5" t="n">
        <v>30</v>
      </c>
      <c r="J11" s="9" t="n">
        <v>85.7</v>
      </c>
    </row>
    <row r="12" customFormat="false" ht="13.3" hidden="false" customHeight="false" outlineLevel="0" collapsed="false">
      <c r="A12" s="30" t="s">
        <v>17</v>
      </c>
      <c r="B12" s="30"/>
      <c r="C12" s="5" t="n">
        <v>1</v>
      </c>
      <c r="D12" s="5" t="n">
        <v>1</v>
      </c>
      <c r="E12" s="5" t="n">
        <v>1</v>
      </c>
      <c r="F12" s="5" t="n">
        <v>2</v>
      </c>
      <c r="G12" s="5" t="n">
        <v>5</v>
      </c>
      <c r="H12" s="9" t="n">
        <v>1</v>
      </c>
      <c r="I12" s="5" t="n">
        <v>1</v>
      </c>
      <c r="J12" s="54" t="n">
        <v>20</v>
      </c>
    </row>
    <row r="13" customFormat="false" ht="13.3" hidden="false" customHeight="false" outlineLevel="0" collapsed="false">
      <c r="A13" s="30" t="s">
        <v>18</v>
      </c>
      <c r="B13" s="30"/>
      <c r="C13" s="5" t="n">
        <v>4</v>
      </c>
      <c r="D13" s="5" t="n">
        <v>10</v>
      </c>
      <c r="E13" s="5" t="s">
        <v>15</v>
      </c>
      <c r="F13" s="5" t="n">
        <v>2</v>
      </c>
      <c r="G13" s="5" t="n">
        <v>16</v>
      </c>
      <c r="H13" s="9" t="n">
        <v>2.9</v>
      </c>
      <c r="I13" s="5" t="n">
        <v>16</v>
      </c>
      <c r="J13" s="9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n">
        <v>4</v>
      </c>
      <c r="D14" s="5" t="n">
        <v>2</v>
      </c>
      <c r="E14" s="5" t="s">
        <v>15</v>
      </c>
      <c r="F14" s="5" t="n">
        <v>5</v>
      </c>
      <c r="G14" s="5" t="n">
        <v>11</v>
      </c>
      <c r="H14" s="9" t="n">
        <v>0.9</v>
      </c>
      <c r="I14" s="5" t="n">
        <v>3</v>
      </c>
      <c r="J14" s="54" t="n">
        <v>27.2</v>
      </c>
    </row>
    <row r="15" customFormat="false" ht="13.3" hidden="false" customHeight="false" outlineLevel="0" collapsed="false">
      <c r="A15" s="30" t="s">
        <v>20</v>
      </c>
      <c r="B15" s="30"/>
      <c r="C15" s="5" t="n">
        <v>2</v>
      </c>
      <c r="D15" s="5" t="n">
        <v>8</v>
      </c>
      <c r="E15" s="5" t="n">
        <v>1</v>
      </c>
      <c r="F15" s="5" t="n">
        <v>7</v>
      </c>
      <c r="G15" s="5" t="n">
        <v>18</v>
      </c>
      <c r="H15" s="9" t="n">
        <v>0.9</v>
      </c>
      <c r="I15" s="5" t="n">
        <v>9</v>
      </c>
      <c r="J15" s="9" t="n">
        <v>50</v>
      </c>
    </row>
    <row r="16" customFormat="false" ht="13.3" hidden="false" customHeight="false" outlineLevel="0" collapsed="false">
      <c r="A16" s="30" t="s">
        <v>21</v>
      </c>
      <c r="B16" s="30"/>
      <c r="C16" s="5" t="n">
        <v>11</v>
      </c>
      <c r="D16" s="5" t="n">
        <v>23</v>
      </c>
      <c r="E16" s="5" t="n">
        <v>7</v>
      </c>
      <c r="F16" s="5" t="n">
        <v>8</v>
      </c>
      <c r="G16" s="5" t="n">
        <v>49</v>
      </c>
      <c r="H16" s="9" t="n">
        <v>3.2</v>
      </c>
      <c r="I16" s="5" t="n">
        <v>40</v>
      </c>
      <c r="J16" s="9" t="n">
        <v>81.6</v>
      </c>
    </row>
    <row r="17" customFormat="false" ht="15" hidden="false" customHeight="true" outlineLevel="0" collapsed="false">
      <c r="A17" s="33" t="s">
        <v>22</v>
      </c>
      <c r="B17" s="33"/>
      <c r="C17" s="5" t="n">
        <v>13</v>
      </c>
      <c r="D17" s="74" t="n">
        <v>8</v>
      </c>
      <c r="E17" s="5" t="n">
        <v>2</v>
      </c>
      <c r="F17" s="5" t="n">
        <v>8</v>
      </c>
      <c r="G17" s="5" t="n">
        <v>31</v>
      </c>
      <c r="H17" s="54" t="n">
        <v>0.8</v>
      </c>
      <c r="I17" s="5" t="n">
        <v>24</v>
      </c>
      <c r="J17" s="9" t="n">
        <v>77.4</v>
      </c>
    </row>
    <row r="18" customFormat="false" ht="13.3" hidden="false" customHeight="false" outlineLevel="0" collapsed="false">
      <c r="A18" s="30" t="s">
        <v>23</v>
      </c>
      <c r="B18" s="30"/>
      <c r="C18" s="5" t="n">
        <v>5</v>
      </c>
      <c r="D18" s="5" t="n">
        <v>8</v>
      </c>
      <c r="E18" s="5" t="n">
        <v>9</v>
      </c>
      <c r="F18" s="5" t="n">
        <v>4</v>
      </c>
      <c r="G18" s="5" t="n">
        <v>26</v>
      </c>
      <c r="H18" s="9" t="n">
        <v>1.4</v>
      </c>
      <c r="I18" s="55" t="n">
        <v>16</v>
      </c>
      <c r="J18" s="9" t="n">
        <v>61.5</v>
      </c>
    </row>
    <row r="19" customFormat="false" ht="13.3" hidden="false" customHeight="false" outlineLevel="0" collapsed="false">
      <c r="A19" s="30" t="s">
        <v>24</v>
      </c>
      <c r="B19" s="30"/>
      <c r="C19" s="5" t="n">
        <v>2</v>
      </c>
      <c r="D19" s="5" t="n">
        <v>6</v>
      </c>
      <c r="E19" s="5" t="n">
        <v>10</v>
      </c>
      <c r="F19" s="5" t="n">
        <v>1</v>
      </c>
      <c r="G19" s="5" t="n">
        <v>19</v>
      </c>
      <c r="H19" s="9" t="n">
        <v>2.3</v>
      </c>
      <c r="I19" s="5" t="n">
        <v>18</v>
      </c>
      <c r="J19" s="54" t="n">
        <v>94.7</v>
      </c>
    </row>
    <row r="20" customFormat="false" ht="13.3" hidden="false" customHeight="false" outlineLevel="0" collapsed="false">
      <c r="A20" s="30" t="s">
        <v>25</v>
      </c>
      <c r="B20" s="30"/>
      <c r="C20" s="5" t="n">
        <v>2</v>
      </c>
      <c r="D20" s="5" t="n">
        <v>3</v>
      </c>
      <c r="E20" s="5" t="s">
        <v>15</v>
      </c>
      <c r="F20" s="5" t="s">
        <v>15</v>
      </c>
      <c r="G20" s="5" t="n">
        <v>5</v>
      </c>
      <c r="H20" s="9" t="n">
        <v>0.2</v>
      </c>
      <c r="I20" s="5" t="n">
        <v>4</v>
      </c>
      <c r="J20" s="9" t="n">
        <v>80</v>
      </c>
    </row>
    <row r="21" customFormat="false" ht="13.3" hidden="false" customHeight="false" outlineLevel="0" collapsed="false">
      <c r="A21" s="30" t="s">
        <v>26</v>
      </c>
      <c r="B21" s="30"/>
      <c r="C21" s="5" t="n">
        <v>2</v>
      </c>
      <c r="D21" s="5" t="n">
        <v>1</v>
      </c>
      <c r="E21" s="5" t="n">
        <v>6</v>
      </c>
      <c r="F21" s="5" t="n">
        <v>2</v>
      </c>
      <c r="G21" s="5" t="n">
        <v>11</v>
      </c>
      <c r="H21" s="9" t="n">
        <v>0.5</v>
      </c>
      <c r="I21" s="22" t="n">
        <v>5</v>
      </c>
      <c r="J21" s="9" t="n">
        <v>45.4</v>
      </c>
    </row>
    <row r="22" customFormat="false" ht="15" hidden="false" customHeight="true" outlineLevel="0" collapsed="false">
      <c r="A22" s="33" t="s">
        <v>27</v>
      </c>
      <c r="B22" s="33"/>
      <c r="C22" s="5" t="n">
        <v>3</v>
      </c>
      <c r="D22" s="5" t="n">
        <v>8</v>
      </c>
      <c r="E22" s="5" t="n">
        <v>5</v>
      </c>
      <c r="F22" s="5" t="n">
        <v>2</v>
      </c>
      <c r="G22" s="5" t="n">
        <v>18</v>
      </c>
      <c r="H22" s="9" t="n">
        <v>1</v>
      </c>
      <c r="I22" s="5" t="n">
        <v>15</v>
      </c>
      <c r="J22" s="9" t="n">
        <v>83.3</v>
      </c>
    </row>
    <row r="23" customFormat="false" ht="13.3" hidden="false" customHeight="false" outlineLevel="0" collapsed="false">
      <c r="A23" s="30" t="s">
        <v>28</v>
      </c>
      <c r="B23" s="30"/>
      <c r="C23" s="5" t="n">
        <v>2</v>
      </c>
      <c r="D23" s="5" t="n">
        <v>6</v>
      </c>
      <c r="E23" s="5" t="n">
        <v>1</v>
      </c>
      <c r="F23" s="5" t="s">
        <v>15</v>
      </c>
      <c r="G23" s="5" t="n">
        <v>9</v>
      </c>
      <c r="H23" s="9" t="n">
        <v>0.9</v>
      </c>
      <c r="I23" s="5" t="n">
        <v>5</v>
      </c>
      <c r="J23" s="9" t="n">
        <v>55.5</v>
      </c>
    </row>
    <row r="24" customFormat="false" ht="13.3" hidden="false" customHeight="false" outlineLevel="0" collapsed="false">
      <c r="A24" s="30" t="s">
        <v>29</v>
      </c>
      <c r="B24" s="30"/>
      <c r="C24" s="5" t="n">
        <v>3</v>
      </c>
      <c r="D24" s="5" t="n">
        <v>5</v>
      </c>
      <c r="E24" s="5" t="n">
        <v>2</v>
      </c>
      <c r="F24" s="5" t="n">
        <v>9</v>
      </c>
      <c r="G24" s="5" t="n">
        <v>19</v>
      </c>
      <c r="H24" s="9" t="n">
        <v>1.7</v>
      </c>
      <c r="I24" s="22" t="n">
        <v>12</v>
      </c>
      <c r="J24" s="9" t="n">
        <v>63.1</v>
      </c>
    </row>
    <row r="25" customFormat="false" ht="13.3" hidden="false" customHeight="false" outlineLevel="0" collapsed="false">
      <c r="A25" s="30" t="s">
        <v>30</v>
      </c>
      <c r="B25" s="30"/>
      <c r="C25" s="5" t="n">
        <v>5</v>
      </c>
      <c r="D25" s="5" t="n">
        <v>8</v>
      </c>
      <c r="E25" s="5" t="n">
        <v>3</v>
      </c>
      <c r="F25" s="74" t="n">
        <v>4</v>
      </c>
      <c r="G25" s="5" t="n">
        <v>20</v>
      </c>
      <c r="H25" s="9" t="n">
        <v>0.9</v>
      </c>
      <c r="I25" s="5" t="n">
        <v>14</v>
      </c>
      <c r="J25" s="54" t="n">
        <v>70</v>
      </c>
    </row>
    <row r="26" customFormat="false" ht="15" hidden="false" customHeight="true" outlineLevel="0" collapsed="false">
      <c r="A26" s="33" t="s">
        <v>31</v>
      </c>
      <c r="B26" s="33"/>
      <c r="C26" s="5" t="n">
        <v>5</v>
      </c>
      <c r="D26" s="5" t="n">
        <v>5</v>
      </c>
      <c r="E26" s="5" t="n">
        <v>1</v>
      </c>
      <c r="F26" s="5" t="n">
        <v>3</v>
      </c>
      <c r="G26" s="5" t="n">
        <v>14</v>
      </c>
      <c r="H26" s="9" t="n">
        <v>0.7</v>
      </c>
      <c r="I26" s="5" t="n">
        <v>14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n">
        <v>5</v>
      </c>
      <c r="D27" s="5" t="n">
        <v>6</v>
      </c>
      <c r="E27" s="5" t="n">
        <v>5</v>
      </c>
      <c r="F27" s="5" t="n">
        <v>6</v>
      </c>
      <c r="G27" s="5" t="n">
        <v>22</v>
      </c>
      <c r="H27" s="9" t="n">
        <v>2.3</v>
      </c>
      <c r="I27" s="5" t="n">
        <v>19</v>
      </c>
      <c r="J27" s="9" t="n">
        <v>86.3</v>
      </c>
    </row>
    <row r="28" customFormat="false" ht="13.3" hidden="false" customHeight="false" outlineLevel="0" collapsed="false">
      <c r="A28" s="30" t="s">
        <v>33</v>
      </c>
      <c r="B28" s="30"/>
      <c r="C28" s="5" t="n">
        <v>21</v>
      </c>
      <c r="D28" s="5" t="n">
        <v>25</v>
      </c>
      <c r="E28" s="5" t="n">
        <v>16</v>
      </c>
      <c r="F28" s="5" t="n">
        <v>16</v>
      </c>
      <c r="G28" s="5" t="n">
        <v>78</v>
      </c>
      <c r="H28" s="9" t="n">
        <v>3</v>
      </c>
      <c r="I28" s="5" t="n">
        <v>58</v>
      </c>
      <c r="J28" s="9" t="n">
        <v>74.3</v>
      </c>
    </row>
    <row r="29" customFormat="false" ht="13.3" hidden="false" customHeight="false" outlineLevel="0" collapsed="false">
      <c r="A29" s="30" t="s">
        <v>34</v>
      </c>
      <c r="B29" s="30"/>
      <c r="C29" s="5" t="n">
        <v>4</v>
      </c>
      <c r="D29" s="5" t="n">
        <v>3</v>
      </c>
      <c r="E29" s="5" t="n">
        <v>2</v>
      </c>
      <c r="F29" s="5" t="n">
        <v>1</v>
      </c>
      <c r="G29" s="5" t="n">
        <v>10</v>
      </c>
      <c r="H29" s="9" t="n">
        <v>0.5</v>
      </c>
      <c r="I29" s="5" t="n">
        <v>8</v>
      </c>
      <c r="J29" s="54" t="n">
        <v>80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n">
        <v>4</v>
      </c>
      <c r="E30" s="5" t="n">
        <v>1</v>
      </c>
      <c r="F30" s="5" t="n">
        <v>1</v>
      </c>
      <c r="G30" s="5" t="n">
        <v>6</v>
      </c>
      <c r="H30" s="9" t="n">
        <v>0.7</v>
      </c>
      <c r="I30" s="5" t="n">
        <v>5</v>
      </c>
      <c r="J30" s="9" t="n">
        <v>83.3</v>
      </c>
    </row>
    <row r="31" customFormat="false" ht="12.8" hidden="false" customHeight="false" outlineLevel="0" collapsed="false">
      <c r="C31" s="26" t="n">
        <f aca="false">SUM(C9:C30)</f>
        <v>169</v>
      </c>
      <c r="D31" s="26" t="n">
        <f aca="false">SUM(D9:D30)</f>
        <v>202</v>
      </c>
      <c r="E31" s="26" t="n">
        <f aca="false">SUM(E9:E30)</f>
        <v>122</v>
      </c>
      <c r="F31" s="26" t="n">
        <f aca="false">SUM(F9:F30)</f>
        <v>124</v>
      </c>
      <c r="G31" s="26" t="n">
        <f aca="false">SUM(G9:G30)</f>
        <v>617</v>
      </c>
      <c r="I31" s="26" t="n">
        <f aca="false">SUM(I9:I30)</f>
        <v>419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O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D11" activeCellId="0" sqref="D1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4.86"/>
    <col collapsed="false" customWidth="true" hidden="false" outlineLevel="0" max="8" min="8" style="26" width="15"/>
    <col collapsed="false" customWidth="true" hidden="false" outlineLevel="0" max="9" min="9" style="26" width="13.86"/>
    <col collapsed="false" customWidth="true" hidden="false" outlineLevel="0" max="10" min="10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39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2.8" hidden="false" customHeight="false" outlineLevel="0" collapsed="false">
      <c r="A2" s="3"/>
      <c r="B2" s="3"/>
      <c r="C2" s="3"/>
      <c r="D2" s="3"/>
      <c r="E2" s="3"/>
      <c r="F2" s="3"/>
      <c r="G2" s="3"/>
      <c r="H2" s="3"/>
      <c r="I2" s="3"/>
      <c r="J2" s="3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35"/>
      <c r="B4" s="35"/>
      <c r="C4" s="35"/>
      <c r="D4" s="35"/>
      <c r="E4" s="35"/>
      <c r="F4" s="35"/>
      <c r="G4" s="35"/>
      <c r="H4" s="35"/>
      <c r="I4" s="35"/>
      <c r="J4" s="35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4.45" hidden="false" customHeight="tru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8" t="n">
        <v>1442</v>
      </c>
      <c r="D7" s="8" t="n">
        <v>1306</v>
      </c>
      <c r="E7" s="5" t="n">
        <v>931</v>
      </c>
      <c r="F7" s="8" t="n">
        <v>918</v>
      </c>
      <c r="G7" s="8" t="n">
        <v>4597</v>
      </c>
      <c r="H7" s="9" t="n">
        <v>13.9</v>
      </c>
      <c r="I7" s="8" t="n">
        <v>3865</v>
      </c>
      <c r="J7" s="9" t="n">
        <v>84.1</v>
      </c>
    </row>
    <row r="8" customFormat="false" ht="13.3" hidden="false" customHeight="false" outlineLevel="0" collapsed="false">
      <c r="A8" s="27"/>
      <c r="B8" s="29" t="n">
        <v>1973</v>
      </c>
      <c r="C8" s="5" t="n">
        <v>720</v>
      </c>
      <c r="D8" s="22" t="n">
        <v>937</v>
      </c>
      <c r="E8" s="22" t="n">
        <v>1064</v>
      </c>
      <c r="F8" s="5" t="n">
        <v>776</v>
      </c>
      <c r="G8" s="5" t="n">
        <v>3497</v>
      </c>
      <c r="H8" s="9" t="n">
        <v>10.5</v>
      </c>
      <c r="I8" s="8" t="n">
        <v>2658</v>
      </c>
      <c r="J8" s="9" t="n">
        <v>76</v>
      </c>
    </row>
    <row r="9" customFormat="false" ht="13.3" hidden="false" customHeight="false" outlineLevel="0" collapsed="false">
      <c r="A9" s="30" t="s">
        <v>13</v>
      </c>
      <c r="B9" s="30"/>
      <c r="C9" s="5" t="n">
        <v>73</v>
      </c>
      <c r="D9" s="8" t="n">
        <v>49</v>
      </c>
      <c r="E9" s="5" t="n">
        <v>74</v>
      </c>
      <c r="F9" s="13" t="n">
        <v>53</v>
      </c>
      <c r="G9" s="8" t="n">
        <v>249</v>
      </c>
      <c r="H9" s="9" t="n">
        <v>18.1</v>
      </c>
      <c r="I9" s="8" t="n">
        <v>90</v>
      </c>
      <c r="J9" s="14" t="n">
        <v>36.1</v>
      </c>
    </row>
    <row r="10" customFormat="false" ht="14.45" hidden="false" customHeight="true" outlineLevel="0" collapsed="false">
      <c r="A10" s="31" t="s">
        <v>14</v>
      </c>
      <c r="B10" s="31"/>
      <c r="C10" s="5" t="n">
        <v>10</v>
      </c>
      <c r="D10" s="5" t="n">
        <v>10</v>
      </c>
      <c r="E10" s="5" t="n">
        <v>20</v>
      </c>
      <c r="F10" s="5" t="n">
        <v>11</v>
      </c>
      <c r="G10" s="8" t="n">
        <v>51</v>
      </c>
      <c r="H10" s="9" t="n">
        <v>7.8</v>
      </c>
      <c r="I10" s="8" t="n">
        <v>28</v>
      </c>
      <c r="J10" s="9" t="n">
        <v>54.9</v>
      </c>
    </row>
    <row r="11" customFormat="false" ht="14.45" hidden="false" customHeight="true" outlineLevel="0" collapsed="false">
      <c r="A11" s="30" t="s">
        <v>16</v>
      </c>
      <c r="B11" s="30"/>
      <c r="C11" s="8" t="n">
        <v>27</v>
      </c>
      <c r="D11" s="5" t="n">
        <v>13</v>
      </c>
      <c r="E11" s="5" t="n">
        <v>49</v>
      </c>
      <c r="F11" s="5" t="n">
        <v>63</v>
      </c>
      <c r="G11" s="8" t="n">
        <v>152</v>
      </c>
      <c r="H11" s="9" t="n">
        <v>19.5</v>
      </c>
      <c r="I11" s="8" t="n">
        <v>83</v>
      </c>
      <c r="J11" s="9" t="n">
        <v>54.6</v>
      </c>
    </row>
    <row r="12" customFormat="false" ht="13.3" hidden="false" customHeight="false" outlineLevel="0" collapsed="false">
      <c r="A12" s="30" t="s">
        <v>17</v>
      </c>
      <c r="B12" s="30"/>
      <c r="C12" s="5" t="n">
        <v>4</v>
      </c>
      <c r="D12" s="5" t="n">
        <v>7</v>
      </c>
      <c r="E12" s="8" t="n">
        <v>6</v>
      </c>
      <c r="F12" s="8" t="n">
        <v>13</v>
      </c>
      <c r="G12" s="8" t="n">
        <v>30</v>
      </c>
      <c r="H12" s="9" t="n">
        <v>6</v>
      </c>
      <c r="I12" s="8" t="n">
        <v>12</v>
      </c>
      <c r="J12" s="9" t="n">
        <v>40</v>
      </c>
    </row>
    <row r="13" customFormat="false" ht="13.3" hidden="false" customHeight="false" outlineLevel="0" collapsed="false">
      <c r="A13" s="30" t="s">
        <v>18</v>
      </c>
      <c r="B13" s="30"/>
      <c r="C13" s="5" t="n">
        <v>9</v>
      </c>
      <c r="D13" s="5" t="n">
        <v>12</v>
      </c>
      <c r="E13" s="8" t="n">
        <v>13</v>
      </c>
      <c r="F13" s="8" t="n">
        <v>8</v>
      </c>
      <c r="G13" s="8" t="n">
        <v>42</v>
      </c>
      <c r="H13" s="9" t="n">
        <v>7.5</v>
      </c>
      <c r="I13" s="5" t="n">
        <v>40</v>
      </c>
      <c r="J13" s="9" t="n">
        <v>95.2</v>
      </c>
    </row>
    <row r="14" customFormat="false" ht="13.3" hidden="false" customHeight="false" outlineLevel="0" collapsed="false">
      <c r="A14" s="30" t="s">
        <v>19</v>
      </c>
      <c r="B14" s="30"/>
      <c r="C14" s="8" t="n">
        <v>58</v>
      </c>
      <c r="D14" s="8" t="n">
        <v>65</v>
      </c>
      <c r="E14" s="8" t="n">
        <v>52</v>
      </c>
      <c r="F14" s="5" t="n">
        <v>196</v>
      </c>
      <c r="G14" s="8" t="n">
        <v>371</v>
      </c>
      <c r="H14" s="9" t="n">
        <v>31.3</v>
      </c>
      <c r="I14" s="8" t="n">
        <v>260</v>
      </c>
      <c r="J14" s="9" t="n">
        <v>70</v>
      </c>
    </row>
    <row r="15" customFormat="false" ht="13.3" hidden="false" customHeight="false" outlineLevel="0" collapsed="false">
      <c r="A15" s="30" t="s">
        <v>20</v>
      </c>
      <c r="B15" s="30"/>
      <c r="C15" s="5" t="n">
        <v>16</v>
      </c>
      <c r="D15" s="5" t="n">
        <v>19</v>
      </c>
      <c r="E15" s="18" t="n">
        <v>26</v>
      </c>
      <c r="F15" s="8" t="n">
        <v>15</v>
      </c>
      <c r="G15" s="8" t="n">
        <v>76</v>
      </c>
      <c r="H15" s="9" t="n">
        <v>3.9</v>
      </c>
      <c r="I15" s="8" t="n">
        <v>54</v>
      </c>
      <c r="J15" s="9" t="n">
        <v>71</v>
      </c>
    </row>
    <row r="16" customFormat="false" ht="13.3" hidden="false" customHeight="false" outlineLevel="0" collapsed="false">
      <c r="A16" s="30" t="s">
        <v>21</v>
      </c>
      <c r="B16" s="30"/>
      <c r="C16" s="5" t="n">
        <v>32</v>
      </c>
      <c r="D16" s="8" t="n">
        <v>37</v>
      </c>
      <c r="E16" s="5" t="n">
        <v>55</v>
      </c>
      <c r="F16" s="5" t="n">
        <v>9</v>
      </c>
      <c r="G16" s="8" t="n">
        <v>133</v>
      </c>
      <c r="H16" s="9" t="n">
        <v>8.7</v>
      </c>
      <c r="I16" s="5" t="n">
        <v>100</v>
      </c>
      <c r="J16" s="9" t="n">
        <v>75.2</v>
      </c>
    </row>
    <row r="17" customFormat="false" ht="15" hidden="false" customHeight="true" outlineLevel="0" collapsed="false">
      <c r="A17" s="33" t="s">
        <v>22</v>
      </c>
      <c r="B17" s="33"/>
      <c r="C17" s="8" t="n">
        <v>76</v>
      </c>
      <c r="D17" s="8" t="n">
        <v>86</v>
      </c>
      <c r="E17" s="8" t="n">
        <v>88</v>
      </c>
      <c r="F17" s="8" t="n">
        <v>60</v>
      </c>
      <c r="G17" s="8" t="n">
        <v>310</v>
      </c>
      <c r="H17" s="9" t="n">
        <v>8.1</v>
      </c>
      <c r="I17" s="8" t="n">
        <v>289</v>
      </c>
      <c r="J17" s="9" t="n">
        <v>93.2</v>
      </c>
    </row>
    <row r="18" customFormat="false" ht="13.3" hidden="false" customHeight="false" outlineLevel="0" collapsed="false">
      <c r="A18" s="30" t="s">
        <v>23</v>
      </c>
      <c r="B18" s="30"/>
      <c r="C18" s="8" t="n">
        <v>53</v>
      </c>
      <c r="D18" s="8" t="n">
        <v>37</v>
      </c>
      <c r="E18" s="8" t="n">
        <v>51</v>
      </c>
      <c r="F18" s="8" t="n">
        <v>55</v>
      </c>
      <c r="G18" s="5" t="n">
        <v>196</v>
      </c>
      <c r="H18" s="9" t="n">
        <v>10.3</v>
      </c>
      <c r="I18" s="21" t="n">
        <v>193</v>
      </c>
      <c r="J18" s="9" t="n">
        <v>98.4</v>
      </c>
    </row>
    <row r="19" customFormat="false" ht="13.3" hidden="false" customHeight="false" outlineLevel="0" collapsed="false">
      <c r="A19" s="30" t="s">
        <v>24</v>
      </c>
      <c r="B19" s="30"/>
      <c r="C19" s="5" t="n">
        <v>1</v>
      </c>
      <c r="D19" s="5" t="n">
        <v>9</v>
      </c>
      <c r="E19" s="5" t="n">
        <v>9</v>
      </c>
      <c r="F19" s="5" t="n">
        <v>6</v>
      </c>
      <c r="G19" s="5" t="n">
        <v>25</v>
      </c>
      <c r="H19" s="9" t="n">
        <v>3</v>
      </c>
      <c r="I19" s="8" t="n">
        <v>24</v>
      </c>
      <c r="J19" s="9" t="n">
        <v>96</v>
      </c>
    </row>
    <row r="20" customFormat="false" ht="13.3" hidden="false" customHeight="false" outlineLevel="0" collapsed="false">
      <c r="A20" s="30" t="s">
        <v>25</v>
      </c>
      <c r="B20" s="30"/>
      <c r="C20" s="8" t="n">
        <v>3</v>
      </c>
      <c r="D20" s="8" t="n">
        <v>9</v>
      </c>
      <c r="E20" s="8" t="n">
        <v>60</v>
      </c>
      <c r="F20" s="8" t="n">
        <v>4</v>
      </c>
      <c r="G20" s="8" t="n">
        <v>76</v>
      </c>
      <c r="H20" s="9" t="n">
        <v>3.5</v>
      </c>
      <c r="I20" s="8" t="n">
        <v>21</v>
      </c>
      <c r="J20" s="9" t="n">
        <v>27.6</v>
      </c>
    </row>
    <row r="21" customFormat="false" ht="13.3" hidden="false" customHeight="false" outlineLevel="0" collapsed="false">
      <c r="A21" s="30" t="s">
        <v>26</v>
      </c>
      <c r="B21" s="30"/>
      <c r="C21" s="8" t="n">
        <v>51</v>
      </c>
      <c r="D21" s="8" t="n">
        <v>52</v>
      </c>
      <c r="E21" s="5" t="n">
        <v>73</v>
      </c>
      <c r="F21" s="5" t="n">
        <v>12</v>
      </c>
      <c r="G21" s="8" t="n">
        <v>188</v>
      </c>
      <c r="H21" s="9" t="n">
        <v>9.7</v>
      </c>
      <c r="I21" s="22" t="n">
        <v>157</v>
      </c>
      <c r="J21" s="9" t="n">
        <v>83.5</v>
      </c>
    </row>
    <row r="22" customFormat="false" ht="15" hidden="false" customHeight="true" outlineLevel="0" collapsed="false">
      <c r="A22" s="33" t="s">
        <v>27</v>
      </c>
      <c r="B22" s="33"/>
      <c r="C22" s="8" t="n">
        <v>21</v>
      </c>
      <c r="D22" s="8" t="n">
        <v>36</v>
      </c>
      <c r="E22" s="8" t="n">
        <v>51</v>
      </c>
      <c r="F22" s="5" t="n">
        <v>17</v>
      </c>
      <c r="G22" s="8" t="n">
        <v>125</v>
      </c>
      <c r="H22" s="9" t="n">
        <v>7.5</v>
      </c>
      <c r="I22" s="5" t="n">
        <v>125</v>
      </c>
      <c r="J22" s="14" t="n">
        <v>100</v>
      </c>
    </row>
    <row r="23" customFormat="false" ht="13.3" hidden="false" customHeight="false" outlineLevel="0" collapsed="false">
      <c r="A23" s="30" t="s">
        <v>28</v>
      </c>
      <c r="B23" s="30"/>
      <c r="C23" s="8" t="n">
        <v>36</v>
      </c>
      <c r="D23" s="8" t="n">
        <v>40</v>
      </c>
      <c r="E23" s="5" t="n">
        <v>62</v>
      </c>
      <c r="F23" s="8" t="n">
        <v>57</v>
      </c>
      <c r="G23" s="8" t="n">
        <v>195</v>
      </c>
      <c r="H23" s="9" t="n">
        <v>19.6</v>
      </c>
      <c r="I23" s="8" t="n">
        <v>85</v>
      </c>
      <c r="J23" s="9" t="n">
        <v>43.5</v>
      </c>
    </row>
    <row r="24" customFormat="false" ht="13.8" hidden="false" customHeight="false" outlineLevel="0" collapsed="false">
      <c r="A24" s="30" t="s">
        <v>29</v>
      </c>
      <c r="B24" s="30"/>
      <c r="C24" s="8" t="n">
        <v>3</v>
      </c>
      <c r="D24" s="8" t="n">
        <v>35</v>
      </c>
      <c r="E24" s="8" t="n">
        <v>29</v>
      </c>
      <c r="F24" s="8" t="n">
        <v>10</v>
      </c>
      <c r="G24" s="8" t="n">
        <v>77</v>
      </c>
      <c r="H24" s="9" t="n">
        <v>7.1</v>
      </c>
      <c r="I24" s="22" t="n">
        <v>75</v>
      </c>
      <c r="J24" s="23" t="n">
        <v>97.4</v>
      </c>
      <c r="O24" s="36"/>
    </row>
    <row r="25" customFormat="false" ht="13.3" hidden="false" customHeight="false" outlineLevel="0" collapsed="false">
      <c r="A25" s="30" t="s">
        <v>30</v>
      </c>
      <c r="B25" s="30"/>
      <c r="C25" s="5" t="n">
        <v>11</v>
      </c>
      <c r="D25" s="8" t="n">
        <v>38</v>
      </c>
      <c r="E25" s="5" t="n">
        <v>21</v>
      </c>
      <c r="F25" s="8" t="n">
        <v>14</v>
      </c>
      <c r="G25" s="8" t="n">
        <v>84</v>
      </c>
      <c r="H25" s="9" t="n">
        <v>3.8</v>
      </c>
      <c r="I25" s="5" t="n">
        <v>66</v>
      </c>
      <c r="J25" s="9" t="n">
        <v>78.5</v>
      </c>
    </row>
    <row r="26" customFormat="false" ht="15" hidden="false" customHeight="true" outlineLevel="0" collapsed="false">
      <c r="A26" s="33" t="s">
        <v>31</v>
      </c>
      <c r="B26" s="33"/>
      <c r="C26" s="5" t="n">
        <v>14</v>
      </c>
      <c r="D26" s="8" t="n">
        <v>9</v>
      </c>
      <c r="E26" s="8" t="n">
        <v>62</v>
      </c>
      <c r="F26" s="8" t="n">
        <v>27</v>
      </c>
      <c r="G26" s="5" t="n">
        <v>112</v>
      </c>
      <c r="H26" s="9" t="n">
        <v>6.2</v>
      </c>
      <c r="I26" s="8" t="n">
        <v>82</v>
      </c>
      <c r="J26" s="9" t="n">
        <v>73.2</v>
      </c>
    </row>
    <row r="27" customFormat="false" ht="13.3" hidden="false" customHeight="false" outlineLevel="0" collapsed="false">
      <c r="A27" s="30" t="s">
        <v>32</v>
      </c>
      <c r="B27" s="30"/>
      <c r="C27" s="8" t="n">
        <v>65</v>
      </c>
      <c r="D27" s="5" t="n">
        <v>65</v>
      </c>
      <c r="E27" s="5" t="n">
        <v>50</v>
      </c>
      <c r="F27" s="5" t="n">
        <v>51</v>
      </c>
      <c r="G27" s="8" t="n">
        <v>231</v>
      </c>
      <c r="H27" s="9" t="n">
        <v>24.7</v>
      </c>
      <c r="I27" s="8" t="n">
        <v>199</v>
      </c>
      <c r="J27" s="9" t="n">
        <v>86.1</v>
      </c>
    </row>
    <row r="28" customFormat="false" ht="13.3" hidden="false" customHeight="false" outlineLevel="0" collapsed="false">
      <c r="A28" s="30" t="s">
        <v>33</v>
      </c>
      <c r="B28" s="30"/>
      <c r="C28" s="8" t="n">
        <v>137</v>
      </c>
      <c r="D28" s="8" t="n">
        <v>243</v>
      </c>
      <c r="E28" s="8" t="n">
        <v>163</v>
      </c>
      <c r="F28" s="8" t="n">
        <v>82</v>
      </c>
      <c r="G28" s="8" t="n">
        <v>625</v>
      </c>
      <c r="H28" s="9" t="n">
        <v>24.6</v>
      </c>
      <c r="I28" s="8" t="n">
        <v>569</v>
      </c>
      <c r="J28" s="9" t="n">
        <v>91</v>
      </c>
    </row>
    <row r="29" customFormat="false" ht="13.3" hidden="false" customHeight="false" outlineLevel="0" collapsed="false">
      <c r="A29" s="30" t="s">
        <v>34</v>
      </c>
      <c r="B29" s="30"/>
      <c r="C29" s="8" t="n">
        <v>19</v>
      </c>
      <c r="D29" s="8" t="n">
        <v>47</v>
      </c>
      <c r="E29" s="8" t="n">
        <v>29</v>
      </c>
      <c r="F29" s="5" t="n">
        <v>11</v>
      </c>
      <c r="G29" s="8" t="n">
        <v>106</v>
      </c>
      <c r="H29" s="9" t="n">
        <v>5.3</v>
      </c>
      <c r="I29" s="8" t="n">
        <v>78</v>
      </c>
      <c r="J29" s="9" t="n">
        <v>73.5</v>
      </c>
    </row>
    <row r="30" customFormat="false" ht="15" hidden="false" customHeight="true" outlineLevel="0" collapsed="false">
      <c r="A30" s="33" t="s">
        <v>35</v>
      </c>
      <c r="B30" s="33"/>
      <c r="C30" s="5" t="n">
        <v>1</v>
      </c>
      <c r="D30" s="5" t="n">
        <v>19</v>
      </c>
      <c r="E30" s="5" t="n">
        <v>21</v>
      </c>
      <c r="F30" s="5" t="n">
        <v>2</v>
      </c>
      <c r="G30" s="5" t="n">
        <v>43</v>
      </c>
      <c r="H30" s="9" t="n">
        <v>4.7</v>
      </c>
      <c r="I30" s="8" t="n">
        <v>28</v>
      </c>
      <c r="J30" s="9" t="n">
        <v>65.1</v>
      </c>
    </row>
    <row r="31" customFormat="false" ht="12.8" hidden="false" customHeight="false" outlineLevel="0" collapsed="false">
      <c r="C31" s="26" t="n">
        <f aca="false">SUM(C9:C30)</f>
        <v>720</v>
      </c>
      <c r="D31" s="26" t="n">
        <f aca="false">SUM(D9:D30)</f>
        <v>937</v>
      </c>
      <c r="E31" s="26" t="n">
        <f aca="false">SUM(E9:E30)</f>
        <v>1064</v>
      </c>
      <c r="F31" s="26" t="n">
        <f aca="false">SUM(F9:F30)</f>
        <v>776</v>
      </c>
      <c r="G31" s="26" t="n">
        <f aca="false">SUM(G9:G30)</f>
        <v>3497</v>
      </c>
      <c r="I31" s="26" t="n">
        <f aca="false">SUM(I9:I30)</f>
        <v>2658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10" min="7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70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2</v>
      </c>
      <c r="D7" s="5" t="n">
        <v>2</v>
      </c>
      <c r="E7" s="5" t="s">
        <v>15</v>
      </c>
      <c r="F7" s="5" t="s">
        <v>15</v>
      </c>
      <c r="G7" s="5" t="n">
        <v>4</v>
      </c>
      <c r="H7" s="32" t="n">
        <v>0.01</v>
      </c>
      <c r="I7" s="5" t="n">
        <v>1</v>
      </c>
      <c r="J7" s="54" t="n">
        <v>25</v>
      </c>
    </row>
    <row r="8" customFormat="false" ht="13.3" hidden="false" customHeight="false" outlineLevel="0" collapsed="false">
      <c r="A8" s="27"/>
      <c r="B8" s="29" t="n">
        <v>1973</v>
      </c>
      <c r="C8" s="5" t="n">
        <v>1</v>
      </c>
      <c r="D8" s="22" t="n">
        <v>1</v>
      </c>
      <c r="E8" s="22" t="n">
        <v>3</v>
      </c>
      <c r="F8" s="5" t="n">
        <v>1</v>
      </c>
      <c r="G8" s="5" t="n">
        <v>6</v>
      </c>
      <c r="H8" s="32" t="n">
        <v>0.02</v>
      </c>
      <c r="I8" s="5" t="n">
        <v>2</v>
      </c>
      <c r="J8" s="9" t="n">
        <v>33.3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54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9" t="s">
        <v>15</v>
      </c>
      <c r="I14" s="5" t="s">
        <v>15</v>
      </c>
      <c r="J14" s="54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n">
        <v>1</v>
      </c>
      <c r="F16" s="5" t="s">
        <v>15</v>
      </c>
      <c r="G16" s="5" t="n">
        <v>1</v>
      </c>
      <c r="H16" s="32" t="n">
        <v>0.06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54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n">
        <v>1</v>
      </c>
      <c r="E25" s="5" t="n">
        <v>2</v>
      </c>
      <c r="F25" s="74" t="n">
        <v>1</v>
      </c>
      <c r="G25" s="5" t="n">
        <v>4</v>
      </c>
      <c r="H25" s="9" t="n">
        <v>0.2</v>
      </c>
      <c r="I25" s="5" t="n">
        <v>1</v>
      </c>
      <c r="J25" s="54" t="n">
        <v>25</v>
      </c>
    </row>
    <row r="26" customFormat="false" ht="15" hidden="false" customHeight="true" outlineLevel="0" collapsed="false">
      <c r="A26" s="33" t="s">
        <v>31</v>
      </c>
      <c r="B26" s="33"/>
      <c r="C26" s="5" t="n">
        <v>1</v>
      </c>
      <c r="D26" s="5" t="s">
        <v>15</v>
      </c>
      <c r="E26" s="5" t="s">
        <v>15</v>
      </c>
      <c r="F26" s="5" t="s">
        <v>15</v>
      </c>
      <c r="G26" s="5" t="n">
        <v>1</v>
      </c>
      <c r="H26" s="32" t="n">
        <v>0.05</v>
      </c>
      <c r="I26" s="5" t="n">
        <v>1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9" t="s">
        <v>15</v>
      </c>
      <c r="I28" s="5" t="s">
        <v>15</v>
      </c>
      <c r="J28" s="9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9" t="s">
        <v>15</v>
      </c>
      <c r="I29" s="5" t="s">
        <v>15</v>
      </c>
      <c r="J29" s="54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1</v>
      </c>
      <c r="D31" s="26" t="n">
        <f aca="false">SUM(D9:D30)</f>
        <v>1</v>
      </c>
      <c r="E31" s="26" t="n">
        <f aca="false">SUM(E9:E30)</f>
        <v>3</v>
      </c>
      <c r="F31" s="26" t="n">
        <f aca="false">SUM(F9:F30)</f>
        <v>1</v>
      </c>
      <c r="G31" s="26" t="n">
        <f aca="false">SUM(G9:G30)</f>
        <v>6</v>
      </c>
      <c r="I31" s="26" t="n">
        <f aca="false">SUM(I9:I30)</f>
        <v>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2.42"/>
    <col collapsed="false" customWidth="true" hidden="false" outlineLevel="0" max="8" min="8" style="26" width="13.0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71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7</v>
      </c>
      <c r="D7" s="5" t="n">
        <v>6</v>
      </c>
      <c r="E7" s="5" t="n">
        <v>5</v>
      </c>
      <c r="F7" s="5" t="n">
        <v>5</v>
      </c>
      <c r="G7" s="5" t="n">
        <v>23</v>
      </c>
      <c r="H7" s="32" t="n">
        <v>0.07</v>
      </c>
      <c r="I7" s="5" t="n">
        <v>23</v>
      </c>
      <c r="J7" s="54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3</v>
      </c>
      <c r="D8" s="22" t="n">
        <v>4</v>
      </c>
      <c r="E8" s="22" t="n">
        <v>3</v>
      </c>
      <c r="F8" s="5" t="n">
        <v>2</v>
      </c>
      <c r="G8" s="5" t="n">
        <v>12</v>
      </c>
      <c r="H8" s="32" t="n">
        <v>0.03</v>
      </c>
      <c r="I8" s="5" t="n">
        <v>12</v>
      </c>
      <c r="J8" s="9" t="n">
        <v>100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n">
        <v>1</v>
      </c>
      <c r="G9" s="5" t="n">
        <v>1</v>
      </c>
      <c r="H9" s="86" t="n">
        <v>0.07</v>
      </c>
      <c r="I9" s="5" t="n">
        <v>1</v>
      </c>
      <c r="J9" s="54" t="n">
        <v>100</v>
      </c>
    </row>
    <row r="10" customFormat="false" ht="15" hidden="false" customHeight="true" outlineLevel="0" collapsed="false">
      <c r="A10" s="31" t="s">
        <v>14</v>
      </c>
      <c r="B10" s="31"/>
      <c r="C10" s="5" t="n">
        <v>1</v>
      </c>
      <c r="D10" s="74" t="s">
        <v>15</v>
      </c>
      <c r="E10" s="74" t="s">
        <v>15</v>
      </c>
      <c r="F10" s="5" t="s">
        <v>15</v>
      </c>
      <c r="G10" s="5" t="n">
        <v>1</v>
      </c>
      <c r="H10" s="9" t="n">
        <v>0.1</v>
      </c>
      <c r="I10" s="5" t="n">
        <v>1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n">
        <v>2</v>
      </c>
      <c r="E14" s="5" t="s">
        <v>15</v>
      </c>
      <c r="F14" s="5" t="s">
        <v>15</v>
      </c>
      <c r="G14" s="5" t="n">
        <v>2</v>
      </c>
      <c r="H14" s="32" t="n">
        <v>0.17</v>
      </c>
      <c r="I14" s="5" t="n">
        <v>2</v>
      </c>
      <c r="J14" s="54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n">
        <v>1</v>
      </c>
      <c r="F16" s="5" t="s">
        <v>15</v>
      </c>
      <c r="G16" s="5" t="n">
        <v>1</v>
      </c>
      <c r="H16" s="32" t="n">
        <v>0.06</v>
      </c>
      <c r="I16" s="5" t="n">
        <v>1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n">
        <v>1</v>
      </c>
      <c r="D18" s="5" t="s">
        <v>15</v>
      </c>
      <c r="E18" s="5" t="s">
        <v>15</v>
      </c>
      <c r="F18" s="5" t="s">
        <v>15</v>
      </c>
      <c r="G18" s="5" t="n">
        <v>1</v>
      </c>
      <c r="H18" s="32" t="n">
        <v>0.05</v>
      </c>
      <c r="I18" s="55" t="n">
        <v>1</v>
      </c>
      <c r="J18" s="9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54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n">
        <v>1</v>
      </c>
      <c r="D21" s="5" t="s">
        <v>15</v>
      </c>
      <c r="E21" s="5" t="s">
        <v>15</v>
      </c>
      <c r="F21" s="5" t="s">
        <v>15</v>
      </c>
      <c r="G21" s="5" t="n">
        <v>1</v>
      </c>
      <c r="H21" s="32" t="n">
        <v>0.05</v>
      </c>
      <c r="I21" s="22" t="n">
        <v>1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n">
        <v>1</v>
      </c>
      <c r="F24" s="5" t="s">
        <v>15</v>
      </c>
      <c r="G24" s="5" t="n">
        <v>1</v>
      </c>
      <c r="H24" s="9" t="n">
        <v>0.1</v>
      </c>
      <c r="I24" s="22" t="n">
        <v>1</v>
      </c>
      <c r="J24" s="9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74" t="s">
        <v>15</v>
      </c>
      <c r="G25" s="5" t="s">
        <v>15</v>
      </c>
      <c r="H25" s="32" t="s">
        <v>15</v>
      </c>
      <c r="I25" s="5" t="s">
        <v>15</v>
      </c>
      <c r="J25" s="54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32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n">
        <v>1</v>
      </c>
      <c r="F28" s="5" t="s">
        <v>15</v>
      </c>
      <c r="G28" s="5" t="n">
        <v>1</v>
      </c>
      <c r="H28" s="32" t="n">
        <v>0.04</v>
      </c>
      <c r="I28" s="5" t="n">
        <v>1</v>
      </c>
      <c r="J28" s="9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n">
        <v>2</v>
      </c>
      <c r="E29" s="5" t="s">
        <v>15</v>
      </c>
      <c r="F29" s="5" t="s">
        <v>15</v>
      </c>
      <c r="G29" s="5" t="n">
        <v>2</v>
      </c>
      <c r="H29" s="9" t="n">
        <v>0.1</v>
      </c>
      <c r="I29" s="5" t="n">
        <v>2</v>
      </c>
      <c r="J29" s="54" t="n">
        <v>100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n">
        <v>1</v>
      </c>
      <c r="G30" s="5" t="n">
        <v>1</v>
      </c>
      <c r="H30" s="9" t="n">
        <v>0.1</v>
      </c>
      <c r="I30" s="5" t="n">
        <v>1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3</v>
      </c>
      <c r="D31" s="26" t="n">
        <f aca="false">SUM(D9:D30)</f>
        <v>4</v>
      </c>
      <c r="E31" s="26" t="n">
        <f aca="false">SUM(E9:E30)</f>
        <v>3</v>
      </c>
      <c r="F31" s="26" t="n">
        <f aca="false">SUM(F9:F30)</f>
        <v>2</v>
      </c>
      <c r="G31" s="26" t="n">
        <f aca="false">SUM(G9:G30)</f>
        <v>12</v>
      </c>
      <c r="I31" s="26" t="n">
        <f aca="false">SUM(I9:I30)</f>
        <v>12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false" hidden="false" outlineLevel="0" max="7" min="7" style="26" width="11.57"/>
    <col collapsed="false" customWidth="true" hidden="false" outlineLevel="0" max="8" min="8" style="26" width="12.71"/>
    <col collapsed="false" customWidth="true" hidden="false" outlineLevel="0" max="9" min="9" style="26" width="13.7"/>
    <col collapsed="false" customWidth="true" hidden="false" outlineLevel="0" max="10" min="10" style="26" width="13.86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72</v>
      </c>
      <c r="B1" s="92"/>
      <c r="C1" s="92"/>
      <c r="D1" s="92"/>
      <c r="E1" s="92"/>
      <c r="F1" s="92"/>
      <c r="G1" s="92"/>
      <c r="H1" s="92"/>
      <c r="I1" s="92"/>
      <c r="J1" s="92"/>
    </row>
    <row r="3" customFormat="false" ht="13.5" hidden="false" customHeight="true" outlineLevel="0" collapsed="false">
      <c r="A3" s="92" t="s">
        <v>73</v>
      </c>
      <c r="B3" s="92"/>
      <c r="C3" s="92"/>
      <c r="D3" s="92"/>
      <c r="E3" s="92"/>
      <c r="F3" s="92"/>
      <c r="G3" s="92"/>
      <c r="H3" s="92"/>
      <c r="I3" s="92"/>
      <c r="J3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</v>
      </c>
      <c r="D7" s="5" t="s">
        <v>15</v>
      </c>
      <c r="E7" s="5" t="n">
        <v>2</v>
      </c>
      <c r="F7" s="5" t="s">
        <v>15</v>
      </c>
      <c r="G7" s="5" t="n">
        <v>3</v>
      </c>
      <c r="H7" s="32" t="n">
        <v>0.01</v>
      </c>
      <c r="I7" s="5" t="n">
        <v>3</v>
      </c>
      <c r="J7" s="54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2</v>
      </c>
      <c r="D8" s="22" t="n">
        <v>1</v>
      </c>
      <c r="E8" s="22" t="n">
        <v>2</v>
      </c>
      <c r="F8" s="5" t="n">
        <v>3</v>
      </c>
      <c r="G8" s="5" t="n">
        <v>8</v>
      </c>
      <c r="H8" s="32" t="n">
        <v>0.02</v>
      </c>
      <c r="I8" s="5" t="n">
        <v>8</v>
      </c>
      <c r="J8" s="9" t="n">
        <v>100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n">
        <v>2</v>
      </c>
      <c r="F9" s="12" t="n">
        <v>2</v>
      </c>
      <c r="G9" s="5" t="n">
        <v>4</v>
      </c>
      <c r="H9" s="54" t="n">
        <v>0.3</v>
      </c>
      <c r="I9" s="5" t="n">
        <v>4</v>
      </c>
      <c r="J9" s="54" t="n">
        <v>100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n">
        <v>1</v>
      </c>
      <c r="D11" s="5" t="s">
        <v>15</v>
      </c>
      <c r="E11" s="5" t="s">
        <v>15</v>
      </c>
      <c r="F11" s="5" t="s">
        <v>15</v>
      </c>
      <c r="G11" s="5" t="n">
        <v>1</v>
      </c>
      <c r="H11" s="9" t="n">
        <v>0.1</v>
      </c>
      <c r="I11" s="5" t="n">
        <v>1</v>
      </c>
      <c r="J11" s="9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32" t="s">
        <v>15</v>
      </c>
      <c r="I14" s="5" t="s">
        <v>15</v>
      </c>
      <c r="J14" s="54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n">
        <v>1</v>
      </c>
      <c r="G16" s="5" t="n">
        <v>1</v>
      </c>
      <c r="H16" s="32" t="n">
        <v>0.06</v>
      </c>
      <c r="I16" s="5" t="n">
        <v>1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32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54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32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9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74" t="s">
        <v>15</v>
      </c>
      <c r="G25" s="5" t="s">
        <v>15</v>
      </c>
      <c r="H25" s="32" t="s">
        <v>15</v>
      </c>
      <c r="I25" s="5" t="s">
        <v>15</v>
      </c>
      <c r="J25" s="54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32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n">
        <v>1</v>
      </c>
      <c r="D27" s="5" t="n">
        <v>1</v>
      </c>
      <c r="E27" s="5" t="s">
        <v>15</v>
      </c>
      <c r="F27" s="5" t="s">
        <v>15</v>
      </c>
      <c r="G27" s="5" t="n">
        <v>2</v>
      </c>
      <c r="H27" s="9" t="n">
        <v>0.2</v>
      </c>
      <c r="I27" s="5" t="n">
        <v>2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32" t="s">
        <v>15</v>
      </c>
      <c r="I28" s="5" t="s">
        <v>15</v>
      </c>
      <c r="J28" s="9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9" t="s">
        <v>15</v>
      </c>
      <c r="I29" s="5" t="s">
        <v>15</v>
      </c>
      <c r="J29" s="54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2</v>
      </c>
      <c r="D31" s="26" t="n">
        <f aca="false">SUM(D9:D30)</f>
        <v>1</v>
      </c>
      <c r="E31" s="26" t="n">
        <f aca="false">SUM(E9:E30)</f>
        <v>2</v>
      </c>
      <c r="F31" s="26" t="n">
        <f aca="false">SUM(F9:F30)</f>
        <v>3</v>
      </c>
      <c r="G31" s="26" t="n">
        <f aca="false">SUM(G9:G30)</f>
        <v>8</v>
      </c>
      <c r="I31" s="26" t="n">
        <f aca="false">SUM(I9:I30)</f>
        <v>8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3:J3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1.42"/>
    <col collapsed="false" customWidth="true" hidden="false" outlineLevel="0" max="8" min="8" style="26" width="12.29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4</v>
      </c>
      <c r="D7" s="5" t="n">
        <v>9</v>
      </c>
      <c r="E7" s="5" t="n">
        <v>25</v>
      </c>
      <c r="F7" s="5" t="n">
        <v>19</v>
      </c>
      <c r="G7" s="5" t="n">
        <v>57</v>
      </c>
      <c r="H7" s="9" t="n">
        <v>0.2</v>
      </c>
      <c r="I7" s="5" t="n">
        <v>57</v>
      </c>
      <c r="J7" s="54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12</v>
      </c>
      <c r="D8" s="22" t="n">
        <v>5</v>
      </c>
      <c r="E8" s="22" t="n">
        <v>21</v>
      </c>
      <c r="F8" s="5" t="n">
        <v>17</v>
      </c>
      <c r="G8" s="5" t="n">
        <v>55</v>
      </c>
      <c r="H8" s="9" t="n">
        <v>0.2</v>
      </c>
      <c r="I8" s="5" t="n">
        <v>55</v>
      </c>
      <c r="J8" s="9" t="n">
        <v>100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n">
        <v>1</v>
      </c>
      <c r="F9" s="12" t="n">
        <v>3</v>
      </c>
      <c r="G9" s="5" t="n">
        <v>4</v>
      </c>
      <c r="H9" s="54" t="n">
        <v>0.3</v>
      </c>
      <c r="I9" s="5" t="n">
        <v>4</v>
      </c>
      <c r="J9" s="54" t="n">
        <v>100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54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n">
        <v>1</v>
      </c>
      <c r="F13" s="5" t="s">
        <v>15</v>
      </c>
      <c r="G13" s="5" t="n">
        <v>1</v>
      </c>
      <c r="H13" s="9" t="n">
        <v>0.2</v>
      </c>
      <c r="I13" s="5" t="n">
        <v>1</v>
      </c>
      <c r="J13" s="9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n">
        <v>1</v>
      </c>
      <c r="D14" s="5" t="s">
        <v>15</v>
      </c>
      <c r="E14" s="5" t="s">
        <v>15</v>
      </c>
      <c r="F14" s="5" t="s">
        <v>15</v>
      </c>
      <c r="G14" s="5" t="n">
        <v>1</v>
      </c>
      <c r="H14" s="32" t="n">
        <v>0.08</v>
      </c>
      <c r="I14" s="5" t="n">
        <v>1</v>
      </c>
      <c r="J14" s="54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n">
        <v>1</v>
      </c>
      <c r="F15" s="5" t="n">
        <v>5</v>
      </c>
      <c r="G15" s="5" t="n">
        <v>6</v>
      </c>
      <c r="H15" s="9" t="n">
        <v>0.3</v>
      </c>
      <c r="I15" s="5" t="n">
        <v>6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n">
        <v>2</v>
      </c>
      <c r="F16" s="5" t="s">
        <v>15</v>
      </c>
      <c r="G16" s="5" t="n">
        <v>2</v>
      </c>
      <c r="H16" s="9" t="n">
        <v>0.1</v>
      </c>
      <c r="I16" s="5" t="n">
        <v>2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n">
        <v>1</v>
      </c>
      <c r="D17" s="74" t="s">
        <v>15</v>
      </c>
      <c r="E17" s="5" t="n">
        <v>1</v>
      </c>
      <c r="F17" s="5" t="s">
        <v>15</v>
      </c>
      <c r="G17" s="5" t="n">
        <v>2</v>
      </c>
      <c r="H17" s="86" t="n">
        <v>0.05</v>
      </c>
      <c r="I17" s="5" t="n">
        <v>2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32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n">
        <v>1</v>
      </c>
      <c r="F19" s="5" t="n">
        <v>2</v>
      </c>
      <c r="G19" s="5" t="n">
        <v>3</v>
      </c>
      <c r="H19" s="9" t="n">
        <v>0.4</v>
      </c>
      <c r="I19" s="5" t="n">
        <v>3</v>
      </c>
      <c r="J19" s="54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5</v>
      </c>
      <c r="D20" s="5" t="s">
        <v>15</v>
      </c>
      <c r="E20" s="5" t="n">
        <v>2</v>
      </c>
      <c r="F20" s="5" t="s">
        <v>15</v>
      </c>
      <c r="G20" s="5" t="n">
        <v>7</v>
      </c>
      <c r="H20" s="9" t="n">
        <v>0.3</v>
      </c>
      <c r="I20" s="5" t="n">
        <v>7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n">
        <v>1</v>
      </c>
      <c r="D21" s="5" t="s">
        <v>15</v>
      </c>
      <c r="E21" s="5" t="s">
        <v>15</v>
      </c>
      <c r="F21" s="5" t="s">
        <v>15</v>
      </c>
      <c r="G21" s="5" t="n">
        <v>1</v>
      </c>
      <c r="H21" s="32" t="n">
        <v>0.05</v>
      </c>
      <c r="I21" s="22" t="n">
        <v>1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n">
        <v>1</v>
      </c>
      <c r="F23" s="5" t="n">
        <v>2</v>
      </c>
      <c r="G23" s="5" t="n">
        <v>3</v>
      </c>
      <c r="H23" s="9" t="n">
        <v>0.3</v>
      </c>
      <c r="I23" s="5" t="n">
        <v>3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n">
        <v>3</v>
      </c>
      <c r="E24" s="5" t="s">
        <v>15</v>
      </c>
      <c r="F24" s="5" t="s">
        <v>15</v>
      </c>
      <c r="G24" s="5" t="n">
        <v>3</v>
      </c>
      <c r="H24" s="9" t="n">
        <v>0.3</v>
      </c>
      <c r="I24" s="22" t="n">
        <v>3</v>
      </c>
      <c r="J24" s="9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s">
        <v>15</v>
      </c>
      <c r="E25" s="5" t="s">
        <v>15</v>
      </c>
      <c r="F25" s="74" t="n">
        <v>1</v>
      </c>
      <c r="G25" s="5" t="n">
        <v>2</v>
      </c>
      <c r="H25" s="32" t="n">
        <v>0.08</v>
      </c>
      <c r="I25" s="5" t="n">
        <v>2</v>
      </c>
      <c r="J25" s="54" t="n">
        <v>100</v>
      </c>
    </row>
    <row r="26" customFormat="false" ht="15" hidden="false" customHeight="true" outlineLevel="0" collapsed="false">
      <c r="A26" s="33" t="s">
        <v>31</v>
      </c>
      <c r="B26" s="33"/>
      <c r="C26" s="5" t="n">
        <v>1</v>
      </c>
      <c r="D26" s="5" t="s">
        <v>15</v>
      </c>
      <c r="E26" s="5" t="n">
        <v>1</v>
      </c>
      <c r="F26" s="5" t="n">
        <v>2</v>
      </c>
      <c r="G26" s="5" t="n">
        <v>4</v>
      </c>
      <c r="H26" s="9" t="n">
        <v>0.2</v>
      </c>
      <c r="I26" s="5" t="n">
        <v>4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n">
        <v>2</v>
      </c>
      <c r="F27" s="5" t="s">
        <v>15</v>
      </c>
      <c r="G27" s="5" t="n">
        <v>2</v>
      </c>
      <c r="H27" s="9" t="n">
        <v>0.2</v>
      </c>
      <c r="I27" s="5" t="n">
        <v>2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n">
        <v>2</v>
      </c>
      <c r="D28" s="5" t="n">
        <v>1</v>
      </c>
      <c r="E28" s="5" t="s">
        <v>15</v>
      </c>
      <c r="F28" s="5" t="n">
        <v>1</v>
      </c>
      <c r="G28" s="5" t="n">
        <v>4</v>
      </c>
      <c r="H28" s="9" t="n">
        <v>0.2</v>
      </c>
      <c r="I28" s="5" t="n">
        <v>4</v>
      </c>
      <c r="J28" s="9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n">
        <v>7</v>
      </c>
      <c r="F29" s="5" t="n">
        <v>1</v>
      </c>
      <c r="G29" s="5" t="n">
        <v>8</v>
      </c>
      <c r="H29" s="9" t="n">
        <v>0.4</v>
      </c>
      <c r="I29" s="5" t="n">
        <v>8</v>
      </c>
      <c r="J29" s="54" t="n">
        <v>100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n">
        <v>1</v>
      </c>
      <c r="E30" s="5" t="n">
        <v>1</v>
      </c>
      <c r="F30" s="5" t="s">
        <v>15</v>
      </c>
      <c r="G30" s="5" t="n">
        <v>2</v>
      </c>
      <c r="H30" s="9" t="n">
        <v>0.2</v>
      </c>
      <c r="I30" s="5" t="n">
        <v>2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12</v>
      </c>
      <c r="D31" s="26" t="n">
        <f aca="false">SUM(D9:D30)</f>
        <v>5</v>
      </c>
      <c r="E31" s="26" t="n">
        <f aca="false">SUM(E9:E30)</f>
        <v>21</v>
      </c>
      <c r="F31" s="26" t="n">
        <f aca="false">SUM(F9:F30)</f>
        <v>17</v>
      </c>
      <c r="G31" s="26" t="n">
        <f aca="false">SUM(G9:G30)</f>
        <v>55</v>
      </c>
      <c r="I31" s="26" t="n">
        <f aca="false">SUM(I9:I30)</f>
        <v>55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7.71"/>
    <col collapsed="false" customWidth="true" hidden="false" outlineLevel="0" max="7" min="7" style="26" width="11.42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75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1335</v>
      </c>
      <c r="D7" s="5" t="n">
        <v>1773</v>
      </c>
      <c r="E7" s="5" t="n">
        <v>1974</v>
      </c>
      <c r="F7" s="5" t="n">
        <v>1424</v>
      </c>
      <c r="G7" s="5" t="n">
        <v>6506</v>
      </c>
      <c r="H7" s="9" t="n">
        <v>19.7</v>
      </c>
      <c r="I7" s="5" t="n">
        <v>221</v>
      </c>
      <c r="J7" s="9" t="n">
        <v>3.4</v>
      </c>
    </row>
    <row r="8" customFormat="false" ht="13.3" hidden="false" customHeight="false" outlineLevel="0" collapsed="false">
      <c r="A8" s="27"/>
      <c r="B8" s="29" t="n">
        <v>1973</v>
      </c>
      <c r="C8" s="5" t="n">
        <v>1834</v>
      </c>
      <c r="D8" s="22" t="n">
        <v>2046</v>
      </c>
      <c r="E8" s="22" t="n">
        <v>2240</v>
      </c>
      <c r="F8" s="5" t="n">
        <v>1446</v>
      </c>
      <c r="G8" s="5" t="n">
        <v>7566</v>
      </c>
      <c r="H8" s="9" t="n">
        <v>22.7</v>
      </c>
      <c r="I8" s="5" t="n">
        <v>248</v>
      </c>
      <c r="J8" s="54" t="n">
        <v>3.2</v>
      </c>
    </row>
    <row r="9" customFormat="false" ht="13.3" hidden="false" customHeight="false" outlineLevel="0" collapsed="false">
      <c r="A9" s="30" t="s">
        <v>13</v>
      </c>
      <c r="B9" s="30"/>
      <c r="C9" s="5" t="n">
        <v>55</v>
      </c>
      <c r="D9" s="5" t="n">
        <v>29</v>
      </c>
      <c r="E9" s="5" t="n">
        <v>81</v>
      </c>
      <c r="F9" s="12" t="n">
        <v>66</v>
      </c>
      <c r="G9" s="5" t="n">
        <v>231</v>
      </c>
      <c r="H9" s="54" t="n">
        <v>16.8</v>
      </c>
      <c r="I9" s="5" t="n">
        <v>1</v>
      </c>
      <c r="J9" s="9" t="n">
        <v>0.4</v>
      </c>
    </row>
    <row r="10" customFormat="false" ht="15" hidden="false" customHeight="true" outlineLevel="0" collapsed="false">
      <c r="A10" s="31" t="s">
        <v>14</v>
      </c>
      <c r="B10" s="31"/>
      <c r="C10" s="5" t="n">
        <v>5</v>
      </c>
      <c r="D10" s="74" t="n">
        <v>3</v>
      </c>
      <c r="E10" s="74" t="n">
        <v>30</v>
      </c>
      <c r="F10" s="5" t="n">
        <v>25</v>
      </c>
      <c r="G10" s="5" t="n">
        <v>63</v>
      </c>
      <c r="H10" s="9" t="n">
        <v>9.7</v>
      </c>
      <c r="I10" s="5" t="n">
        <v>1</v>
      </c>
      <c r="J10" s="9" t="n">
        <v>1.5</v>
      </c>
    </row>
    <row r="11" customFormat="false" ht="13.3" hidden="false" customHeight="false" outlineLevel="0" collapsed="false">
      <c r="A11" s="30" t="s">
        <v>16</v>
      </c>
      <c r="B11" s="30"/>
      <c r="C11" s="5" t="n">
        <v>44</v>
      </c>
      <c r="D11" s="5" t="n">
        <v>12</v>
      </c>
      <c r="E11" s="5" t="n">
        <v>20</v>
      </c>
      <c r="F11" s="5" t="n">
        <v>27</v>
      </c>
      <c r="G11" s="5" t="n">
        <v>103</v>
      </c>
      <c r="H11" s="9" t="n">
        <v>13.2</v>
      </c>
      <c r="I11" s="5" t="n">
        <v>20</v>
      </c>
      <c r="J11" s="54" t="n">
        <v>19.4</v>
      </c>
    </row>
    <row r="12" customFormat="false" ht="13.3" hidden="false" customHeight="false" outlineLevel="0" collapsed="false">
      <c r="A12" s="30" t="s">
        <v>17</v>
      </c>
      <c r="B12" s="30"/>
      <c r="C12" s="5" t="n">
        <v>77</v>
      </c>
      <c r="D12" s="5" t="n">
        <v>42</v>
      </c>
      <c r="E12" s="5" t="n">
        <v>35</v>
      </c>
      <c r="F12" s="5" t="n">
        <v>32</v>
      </c>
      <c r="G12" s="5" t="n">
        <v>186</v>
      </c>
      <c r="H12" s="9" t="n">
        <v>37.6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n">
        <v>42</v>
      </c>
      <c r="D13" s="5" t="n">
        <v>71</v>
      </c>
      <c r="E13" s="5" t="n">
        <v>50</v>
      </c>
      <c r="F13" s="5" t="n">
        <v>20</v>
      </c>
      <c r="G13" s="5" t="n">
        <v>183</v>
      </c>
      <c r="H13" s="9" t="n">
        <v>32.8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42</v>
      </c>
      <c r="D14" s="5" t="n">
        <v>41</v>
      </c>
      <c r="E14" s="5" t="n">
        <v>28</v>
      </c>
      <c r="F14" s="5" t="n">
        <v>19</v>
      </c>
      <c r="G14" s="5" t="n">
        <v>130</v>
      </c>
      <c r="H14" s="9" t="n">
        <v>11</v>
      </c>
      <c r="I14" s="5" t="n">
        <v>11</v>
      </c>
      <c r="J14" s="9" t="n">
        <v>8.5</v>
      </c>
    </row>
    <row r="15" customFormat="false" ht="13.3" hidden="false" customHeight="false" outlineLevel="0" collapsed="false">
      <c r="A15" s="30" t="s">
        <v>20</v>
      </c>
      <c r="B15" s="30"/>
      <c r="C15" s="5" t="n">
        <v>100</v>
      </c>
      <c r="D15" s="5" t="n">
        <v>59</v>
      </c>
      <c r="E15" s="5" t="n">
        <v>78</v>
      </c>
      <c r="F15" s="5" t="n">
        <v>65</v>
      </c>
      <c r="G15" s="5" t="n">
        <v>302</v>
      </c>
      <c r="H15" s="9" t="n">
        <v>15.4</v>
      </c>
      <c r="I15" s="5" t="n">
        <v>7</v>
      </c>
      <c r="J15" s="9" t="n">
        <v>2.2</v>
      </c>
    </row>
    <row r="16" customFormat="false" ht="13.3" hidden="false" customHeight="false" outlineLevel="0" collapsed="false">
      <c r="A16" s="30" t="s">
        <v>21</v>
      </c>
      <c r="B16" s="30"/>
      <c r="C16" s="5" t="n">
        <v>82</v>
      </c>
      <c r="D16" s="5" t="n">
        <v>58</v>
      </c>
      <c r="E16" s="5" t="n">
        <v>101</v>
      </c>
      <c r="F16" s="5" t="n">
        <v>34</v>
      </c>
      <c r="G16" s="5" t="n">
        <v>275</v>
      </c>
      <c r="H16" s="9" t="n">
        <v>18</v>
      </c>
      <c r="I16" s="5" t="n">
        <v>4</v>
      </c>
      <c r="J16" s="9" t="n">
        <v>1.4</v>
      </c>
    </row>
    <row r="17" customFormat="false" ht="15" hidden="false" customHeight="true" outlineLevel="0" collapsed="false">
      <c r="A17" s="33" t="s">
        <v>22</v>
      </c>
      <c r="B17" s="33"/>
      <c r="C17" s="5" t="n">
        <v>31</v>
      </c>
      <c r="D17" s="74" t="n">
        <v>51</v>
      </c>
      <c r="E17" s="5" t="n">
        <v>98</v>
      </c>
      <c r="F17" s="5" t="n">
        <v>57</v>
      </c>
      <c r="G17" s="5" t="n">
        <v>237</v>
      </c>
      <c r="H17" s="54" t="n">
        <v>6.2</v>
      </c>
      <c r="I17" s="5" t="n">
        <v>2</v>
      </c>
      <c r="J17" s="9" t="n">
        <v>0.8</v>
      </c>
    </row>
    <row r="18" customFormat="false" ht="13.3" hidden="false" customHeight="false" outlineLevel="0" collapsed="false">
      <c r="A18" s="30" t="s">
        <v>23</v>
      </c>
      <c r="B18" s="30"/>
      <c r="C18" s="5" t="n">
        <v>19</v>
      </c>
      <c r="D18" s="5" t="n">
        <v>50</v>
      </c>
      <c r="E18" s="5" t="n">
        <v>14</v>
      </c>
      <c r="F18" s="5" t="n">
        <v>19</v>
      </c>
      <c r="G18" s="5" t="n">
        <v>102</v>
      </c>
      <c r="H18" s="9" t="n">
        <v>5.4</v>
      </c>
      <c r="I18" s="55" t="s">
        <v>15</v>
      </c>
      <c r="J18" s="54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n">
        <v>145</v>
      </c>
      <c r="D19" s="5" t="n">
        <v>215</v>
      </c>
      <c r="E19" s="5" t="n">
        <v>107</v>
      </c>
      <c r="F19" s="5" t="n">
        <v>93</v>
      </c>
      <c r="G19" s="5" t="n">
        <v>560</v>
      </c>
      <c r="H19" s="9" t="n">
        <v>68.2</v>
      </c>
      <c r="I19" s="5" t="n">
        <v>9</v>
      </c>
      <c r="J19" s="9" t="n">
        <v>1.6</v>
      </c>
    </row>
    <row r="20" customFormat="false" ht="13.3" hidden="false" customHeight="false" outlineLevel="0" collapsed="false">
      <c r="A20" s="30" t="s">
        <v>25</v>
      </c>
      <c r="B20" s="30"/>
      <c r="C20" s="5" t="n">
        <v>38</v>
      </c>
      <c r="D20" s="5" t="n">
        <v>31</v>
      </c>
      <c r="E20" s="5" t="n">
        <v>27</v>
      </c>
      <c r="F20" s="5" t="n">
        <v>36</v>
      </c>
      <c r="G20" s="5" t="n">
        <v>132</v>
      </c>
      <c r="H20" s="9" t="n">
        <v>6</v>
      </c>
      <c r="I20" s="5" t="n">
        <v>30</v>
      </c>
      <c r="J20" s="9" t="n">
        <v>22.7</v>
      </c>
    </row>
    <row r="21" customFormat="false" ht="13.3" hidden="false" customHeight="false" outlineLevel="0" collapsed="false">
      <c r="A21" s="30" t="s">
        <v>26</v>
      </c>
      <c r="B21" s="30"/>
      <c r="C21" s="5" t="n">
        <v>107</v>
      </c>
      <c r="D21" s="5" t="n">
        <v>90</v>
      </c>
      <c r="E21" s="5" t="n">
        <v>78</v>
      </c>
      <c r="F21" s="5" t="n">
        <v>68</v>
      </c>
      <c r="G21" s="5" t="n">
        <v>343</v>
      </c>
      <c r="H21" s="9" t="n">
        <v>17.7</v>
      </c>
      <c r="I21" s="22" t="n">
        <v>1</v>
      </c>
      <c r="J21" s="9" t="n">
        <v>0.3</v>
      </c>
    </row>
    <row r="22" customFormat="false" ht="15" hidden="false" customHeight="true" outlineLevel="0" collapsed="false">
      <c r="A22" s="33" t="s">
        <v>27</v>
      </c>
      <c r="B22" s="33"/>
      <c r="C22" s="5" t="n">
        <v>65</v>
      </c>
      <c r="D22" s="5" t="n">
        <v>101</v>
      </c>
      <c r="E22" s="5" t="n">
        <v>56</v>
      </c>
      <c r="F22" s="5" t="n">
        <v>31</v>
      </c>
      <c r="G22" s="5" t="n">
        <v>253</v>
      </c>
      <c r="H22" s="9" t="n">
        <v>15.1</v>
      </c>
      <c r="I22" s="5" t="n">
        <v>47</v>
      </c>
      <c r="J22" s="9" t="n">
        <v>18.5</v>
      </c>
    </row>
    <row r="23" customFormat="false" ht="13.3" hidden="false" customHeight="false" outlineLevel="0" collapsed="false">
      <c r="A23" s="30" t="s">
        <v>28</v>
      </c>
      <c r="B23" s="30"/>
      <c r="C23" s="5" t="n">
        <v>100</v>
      </c>
      <c r="D23" s="5" t="n">
        <v>87</v>
      </c>
      <c r="E23" s="5" t="n">
        <v>55</v>
      </c>
      <c r="F23" s="5" t="n">
        <v>41</v>
      </c>
      <c r="G23" s="5" t="n">
        <v>283</v>
      </c>
      <c r="H23" s="9" t="n">
        <v>28.4</v>
      </c>
      <c r="I23" s="5" t="n">
        <v>3</v>
      </c>
      <c r="J23" s="9" t="n">
        <v>1</v>
      </c>
    </row>
    <row r="24" customFormat="false" ht="13.3" hidden="false" customHeight="false" outlineLevel="0" collapsed="false">
      <c r="A24" s="30" t="s">
        <v>29</v>
      </c>
      <c r="B24" s="30"/>
      <c r="C24" s="5" t="n">
        <v>79</v>
      </c>
      <c r="D24" s="5" t="n">
        <v>132</v>
      </c>
      <c r="E24" s="5" t="n">
        <v>141</v>
      </c>
      <c r="F24" s="5" t="n">
        <v>86</v>
      </c>
      <c r="G24" s="5" t="n">
        <v>438</v>
      </c>
      <c r="H24" s="9" t="n">
        <v>40.5</v>
      </c>
      <c r="I24" s="22" t="s">
        <v>15</v>
      </c>
      <c r="J24" s="54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n">
        <v>114</v>
      </c>
      <c r="D25" s="5" t="n">
        <v>122</v>
      </c>
      <c r="E25" s="5" t="n">
        <v>239</v>
      </c>
      <c r="F25" s="74" t="n">
        <v>97</v>
      </c>
      <c r="G25" s="5" t="n">
        <v>572</v>
      </c>
      <c r="H25" s="9" t="n">
        <v>25.7</v>
      </c>
      <c r="I25" s="5" t="n">
        <v>4</v>
      </c>
      <c r="J25" s="9" t="n">
        <v>0.7</v>
      </c>
    </row>
    <row r="26" customFormat="false" ht="15" hidden="false" customHeight="true" outlineLevel="0" collapsed="false">
      <c r="A26" s="33" t="s">
        <v>31</v>
      </c>
      <c r="B26" s="33"/>
      <c r="C26" s="5" t="n">
        <v>25</v>
      </c>
      <c r="D26" s="5" t="n">
        <v>28</v>
      </c>
      <c r="E26" s="5" t="n">
        <v>77</v>
      </c>
      <c r="F26" s="5" t="n">
        <v>10</v>
      </c>
      <c r="G26" s="5" t="n">
        <v>140</v>
      </c>
      <c r="H26" s="9" t="n">
        <v>7.8</v>
      </c>
      <c r="I26" s="5" t="n">
        <v>2</v>
      </c>
      <c r="J26" s="9" t="n">
        <v>1.4</v>
      </c>
    </row>
    <row r="27" customFormat="false" ht="13.3" hidden="false" customHeight="false" outlineLevel="0" collapsed="false">
      <c r="A27" s="30" t="s">
        <v>32</v>
      </c>
      <c r="B27" s="30"/>
      <c r="C27" s="5" t="n">
        <v>247</v>
      </c>
      <c r="D27" s="5" t="n">
        <v>257</v>
      </c>
      <c r="E27" s="5" t="n">
        <v>192</v>
      </c>
      <c r="F27" s="5" t="n">
        <v>171</v>
      </c>
      <c r="G27" s="5" t="n">
        <v>867</v>
      </c>
      <c r="H27" s="9" t="n">
        <v>92.7</v>
      </c>
      <c r="I27" s="5" t="n">
        <v>88</v>
      </c>
      <c r="J27" s="9" t="n">
        <v>10.1</v>
      </c>
    </row>
    <row r="28" customFormat="false" ht="13.3" hidden="false" customHeight="false" outlineLevel="0" collapsed="false">
      <c r="A28" s="30" t="s">
        <v>33</v>
      </c>
      <c r="B28" s="30"/>
      <c r="C28" s="5" t="n">
        <v>122</v>
      </c>
      <c r="D28" s="5" t="n">
        <v>143</v>
      </c>
      <c r="E28" s="5" t="n">
        <v>304</v>
      </c>
      <c r="F28" s="5" t="n">
        <v>143</v>
      </c>
      <c r="G28" s="5" t="n">
        <v>712</v>
      </c>
      <c r="H28" s="9" t="n">
        <v>28</v>
      </c>
      <c r="I28" s="5" t="s">
        <v>15</v>
      </c>
      <c r="J28" s="54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n">
        <v>83</v>
      </c>
      <c r="D29" s="5" t="n">
        <v>164</v>
      </c>
      <c r="E29" s="5" t="n">
        <v>143</v>
      </c>
      <c r="F29" s="5" t="n">
        <v>80</v>
      </c>
      <c r="G29" s="5" t="n">
        <v>470</v>
      </c>
      <c r="H29" s="9" t="n">
        <v>23.5</v>
      </c>
      <c r="I29" s="5" t="n">
        <v>5</v>
      </c>
      <c r="J29" s="9" t="n">
        <v>1</v>
      </c>
    </row>
    <row r="30" customFormat="false" ht="15" hidden="false" customHeight="true" outlineLevel="0" collapsed="false">
      <c r="A30" s="33" t="s">
        <v>35</v>
      </c>
      <c r="B30" s="33"/>
      <c r="C30" s="5" t="n">
        <v>212</v>
      </c>
      <c r="D30" s="5" t="n">
        <v>260</v>
      </c>
      <c r="E30" s="5" t="n">
        <v>286</v>
      </c>
      <c r="F30" s="5" t="n">
        <v>226</v>
      </c>
      <c r="G30" s="5" t="n">
        <v>984</v>
      </c>
      <c r="H30" s="9" t="n">
        <v>108.1</v>
      </c>
      <c r="I30" s="5" t="n">
        <v>13</v>
      </c>
      <c r="J30" s="9" t="n">
        <v>1.3</v>
      </c>
    </row>
    <row r="31" customFormat="false" ht="12.8" hidden="false" customHeight="false" outlineLevel="0" collapsed="false">
      <c r="C31" s="26" t="n">
        <f aca="false">SUM(C9:C30)</f>
        <v>1834</v>
      </c>
      <c r="D31" s="26" t="n">
        <f aca="false">SUM(D9:D30)</f>
        <v>2046</v>
      </c>
      <c r="E31" s="26" t="n">
        <f aca="false">SUM(E9:E30)</f>
        <v>2240</v>
      </c>
      <c r="F31" s="26" t="n">
        <f aca="false">SUM(F9:F30)</f>
        <v>1446</v>
      </c>
      <c r="G31" s="26" t="n">
        <f aca="false">SUM(G9:G30)</f>
        <v>7566</v>
      </c>
      <c r="I31" s="26" t="n">
        <f aca="false">SUM(I9:I30)</f>
        <v>248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1.42"/>
    <col collapsed="false" customWidth="true" hidden="false" outlineLevel="0" max="8" min="8" style="26" width="12.29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76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122</v>
      </c>
      <c r="D7" s="5" t="n">
        <v>21</v>
      </c>
      <c r="E7" s="5" t="n">
        <v>19</v>
      </c>
      <c r="F7" s="5" t="n">
        <v>66</v>
      </c>
      <c r="G7" s="5" t="n">
        <v>228</v>
      </c>
      <c r="H7" s="9" t="n">
        <v>0.7</v>
      </c>
      <c r="I7" s="5" t="n">
        <v>154</v>
      </c>
      <c r="J7" s="9" t="n">
        <v>67.5</v>
      </c>
    </row>
    <row r="8" customFormat="false" ht="13.3" hidden="false" customHeight="false" outlineLevel="0" collapsed="false">
      <c r="A8" s="27"/>
      <c r="B8" s="29" t="n">
        <v>1973</v>
      </c>
      <c r="C8" s="5" t="n">
        <v>3</v>
      </c>
      <c r="D8" s="22" t="n">
        <v>522</v>
      </c>
      <c r="E8" s="22" t="n">
        <v>315</v>
      </c>
      <c r="F8" s="5" t="n">
        <v>43</v>
      </c>
      <c r="G8" s="5" t="n">
        <v>883</v>
      </c>
      <c r="H8" s="9" t="n">
        <v>2.6</v>
      </c>
      <c r="I8" s="5" t="n">
        <v>222</v>
      </c>
      <c r="J8" s="54" t="n">
        <v>25.1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9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74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54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1</v>
      </c>
      <c r="D14" s="5" t="s">
        <v>15</v>
      </c>
      <c r="E14" s="5" t="s">
        <v>15</v>
      </c>
      <c r="F14" s="5" t="s">
        <v>15</v>
      </c>
      <c r="G14" s="5" t="n">
        <v>1</v>
      </c>
      <c r="H14" s="32" t="n">
        <v>0.8</v>
      </c>
      <c r="I14" s="5" t="s">
        <v>15</v>
      </c>
      <c r="J14" s="9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n">
        <v>27</v>
      </c>
      <c r="G15" s="5" t="n">
        <v>27</v>
      </c>
      <c r="H15" s="9" t="n">
        <v>1.4</v>
      </c>
      <c r="I15" s="5" t="n">
        <v>26</v>
      </c>
      <c r="J15" s="9" t="n">
        <v>96.3</v>
      </c>
    </row>
    <row r="16" customFormat="false" ht="13.3" hidden="false" customHeight="false" outlineLevel="0" collapsed="false">
      <c r="A16" s="30" t="s">
        <v>21</v>
      </c>
      <c r="B16" s="30"/>
      <c r="C16" s="5" t="n">
        <v>1</v>
      </c>
      <c r="D16" s="5" t="n">
        <v>1</v>
      </c>
      <c r="E16" s="5" t="n">
        <v>1</v>
      </c>
      <c r="F16" s="5" t="s">
        <v>15</v>
      </c>
      <c r="G16" s="5" t="n">
        <v>3</v>
      </c>
      <c r="H16" s="9" t="n">
        <v>0.2</v>
      </c>
      <c r="I16" s="5" t="n">
        <v>3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n">
        <v>1</v>
      </c>
      <c r="E18" s="5" t="s">
        <v>15</v>
      </c>
      <c r="F18" s="5" t="s">
        <v>15</v>
      </c>
      <c r="G18" s="5" t="n">
        <v>1</v>
      </c>
      <c r="H18" s="32" t="n">
        <v>0.05</v>
      </c>
      <c r="I18" s="55" t="n">
        <v>1</v>
      </c>
      <c r="J18" s="54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n">
        <v>11</v>
      </c>
      <c r="E19" s="5" t="s">
        <v>15</v>
      </c>
      <c r="F19" s="5" t="s">
        <v>15</v>
      </c>
      <c r="G19" s="5" t="n">
        <v>11</v>
      </c>
      <c r="H19" s="9" t="n">
        <v>1.3</v>
      </c>
      <c r="I19" s="5" t="n">
        <v>9</v>
      </c>
      <c r="J19" s="9" t="n">
        <v>81.8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n">
        <v>79</v>
      </c>
      <c r="F23" s="5" t="n">
        <v>15</v>
      </c>
      <c r="G23" s="5" t="n">
        <v>94</v>
      </c>
      <c r="H23" s="9" t="n">
        <v>9.4</v>
      </c>
      <c r="I23" s="5" t="n">
        <v>19</v>
      </c>
      <c r="J23" s="9" t="n">
        <v>20.2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54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74" t="s">
        <v>15</v>
      </c>
      <c r="G25" s="5" t="s">
        <v>15</v>
      </c>
      <c r="H25" s="9" t="s">
        <v>15</v>
      </c>
      <c r="I25" s="5" t="s">
        <v>15</v>
      </c>
      <c r="J25" s="9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9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n">
        <v>509</v>
      </c>
      <c r="E27" s="5" t="n">
        <v>234</v>
      </c>
      <c r="F27" s="5" t="n">
        <v>1</v>
      </c>
      <c r="G27" s="5" t="n">
        <v>744</v>
      </c>
      <c r="H27" s="9" t="n">
        <v>79.6</v>
      </c>
      <c r="I27" s="5" t="n">
        <v>162</v>
      </c>
      <c r="J27" s="9" t="n">
        <v>21.8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9" t="s">
        <v>15</v>
      </c>
      <c r="I28" s="5" t="s">
        <v>15</v>
      </c>
      <c r="J28" s="54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n">
        <v>1</v>
      </c>
      <c r="F29" s="5" t="s">
        <v>15</v>
      </c>
      <c r="G29" s="5" t="n">
        <v>1</v>
      </c>
      <c r="H29" s="32" t="n">
        <v>0.05</v>
      </c>
      <c r="I29" s="5" t="n">
        <v>1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n">
        <v>1</v>
      </c>
      <c r="D30" s="5" t="s">
        <v>15</v>
      </c>
      <c r="E30" s="5" t="s">
        <v>15</v>
      </c>
      <c r="F30" s="5" t="s">
        <v>15</v>
      </c>
      <c r="G30" s="5" t="n">
        <v>1</v>
      </c>
      <c r="H30" s="9" t="n">
        <v>0.1</v>
      </c>
      <c r="I30" s="5" t="n">
        <v>1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3</v>
      </c>
      <c r="D31" s="26" t="n">
        <f aca="false">SUM(D9:D30)</f>
        <v>522</v>
      </c>
      <c r="E31" s="26" t="n">
        <f aca="false">SUM(E9:E30)</f>
        <v>315</v>
      </c>
      <c r="F31" s="26" t="n">
        <f aca="false">SUM(F9:F30)</f>
        <v>43</v>
      </c>
      <c r="G31" s="26" t="n">
        <f aca="false">SUM(G9:G30)</f>
        <v>883</v>
      </c>
      <c r="I31" s="26" t="n">
        <f aca="false">SUM(I9:I30)</f>
        <v>222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1.42"/>
    <col collapsed="false" customWidth="true" hidden="false" outlineLevel="0" max="8" min="8" style="26" width="12.29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77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12</v>
      </c>
      <c r="D7" s="5" t="n">
        <v>9</v>
      </c>
      <c r="E7" s="5" t="n">
        <v>11</v>
      </c>
      <c r="F7" s="5" t="n">
        <v>29</v>
      </c>
      <c r="G7" s="5" t="n">
        <v>61</v>
      </c>
      <c r="H7" s="9" t="n">
        <v>0.2</v>
      </c>
      <c r="I7" s="5" t="n">
        <v>42</v>
      </c>
      <c r="J7" s="9" t="n">
        <v>68.9</v>
      </c>
    </row>
    <row r="8" customFormat="false" ht="13.3" hidden="false" customHeight="false" outlineLevel="0" collapsed="false">
      <c r="A8" s="27"/>
      <c r="B8" s="29" t="n">
        <v>1973</v>
      </c>
      <c r="C8" s="5" t="n">
        <v>16</v>
      </c>
      <c r="D8" s="22" t="n">
        <v>17</v>
      </c>
      <c r="E8" s="22" t="n">
        <v>7</v>
      </c>
      <c r="F8" s="5" t="n">
        <v>17</v>
      </c>
      <c r="G8" s="5" t="n">
        <v>57</v>
      </c>
      <c r="H8" s="9" t="n">
        <v>0.2</v>
      </c>
      <c r="I8" s="5" t="n">
        <v>52</v>
      </c>
      <c r="J8" s="54" t="n">
        <v>91.2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9" t="s">
        <v>15</v>
      </c>
    </row>
    <row r="10" customFormat="false" ht="15" hidden="false" customHeight="true" outlineLevel="0" collapsed="false">
      <c r="A10" s="31" t="s">
        <v>14</v>
      </c>
      <c r="B10" s="31"/>
      <c r="C10" s="5" t="n">
        <v>1</v>
      </c>
      <c r="D10" s="74" t="s">
        <v>15</v>
      </c>
      <c r="E10" s="74" t="n">
        <v>1</v>
      </c>
      <c r="F10" s="5" t="n">
        <v>2</v>
      </c>
      <c r="G10" s="5" t="n">
        <v>4</v>
      </c>
      <c r="H10" s="9" t="n">
        <v>0.6</v>
      </c>
      <c r="I10" s="5" t="n">
        <v>3</v>
      </c>
      <c r="J10" s="9" t="n">
        <v>75</v>
      </c>
    </row>
    <row r="11" customFormat="false" ht="13.3" hidden="false" customHeight="false" outlineLevel="0" collapsed="false">
      <c r="A11" s="30" t="s">
        <v>16</v>
      </c>
      <c r="B11" s="30"/>
      <c r="C11" s="5" t="n">
        <v>4</v>
      </c>
      <c r="D11" s="5" t="n">
        <v>3</v>
      </c>
      <c r="E11" s="5" t="n">
        <v>1</v>
      </c>
      <c r="F11" s="5" t="n">
        <v>2</v>
      </c>
      <c r="G11" s="5" t="n">
        <v>10</v>
      </c>
      <c r="H11" s="9" t="n">
        <v>1.3</v>
      </c>
      <c r="I11" s="5" t="n">
        <v>9</v>
      </c>
      <c r="J11" s="54" t="n">
        <v>90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n">
        <v>1</v>
      </c>
      <c r="G12" s="5" t="n">
        <v>1</v>
      </c>
      <c r="H12" s="9" t="n">
        <v>0.2</v>
      </c>
      <c r="I12" s="5" t="n">
        <v>1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4</v>
      </c>
      <c r="D14" s="5" t="n">
        <v>4</v>
      </c>
      <c r="E14" s="5" t="s">
        <v>15</v>
      </c>
      <c r="F14" s="5" t="n">
        <v>5</v>
      </c>
      <c r="G14" s="5" t="n">
        <v>13</v>
      </c>
      <c r="H14" s="9" t="n">
        <v>1.1</v>
      </c>
      <c r="I14" s="5" t="n">
        <v>13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n">
        <v>1</v>
      </c>
      <c r="G15" s="5" t="n">
        <v>1</v>
      </c>
      <c r="H15" s="32" t="n">
        <v>0.05</v>
      </c>
      <c r="I15" s="5" t="n">
        <v>1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n">
        <v>1</v>
      </c>
      <c r="F16" s="5" t="s">
        <v>15</v>
      </c>
      <c r="G16" s="5" t="n">
        <v>1</v>
      </c>
      <c r="H16" s="32" t="n">
        <v>0.06</v>
      </c>
      <c r="I16" s="5" t="n">
        <v>1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s">
        <v>15</v>
      </c>
      <c r="E17" s="5" t="s">
        <v>15</v>
      </c>
      <c r="F17" s="5" t="s">
        <v>15</v>
      </c>
      <c r="G17" s="5" t="s">
        <v>15</v>
      </c>
      <c r="H17" s="86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n">
        <v>1</v>
      </c>
      <c r="D18" s="5" t="n">
        <v>1</v>
      </c>
      <c r="E18" s="5" t="s">
        <v>15</v>
      </c>
      <c r="F18" s="5" t="s">
        <v>15</v>
      </c>
      <c r="G18" s="5" t="n">
        <v>2</v>
      </c>
      <c r="H18" s="9" t="n">
        <v>0.1</v>
      </c>
      <c r="I18" s="55" t="n">
        <v>2</v>
      </c>
      <c r="J18" s="54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n">
        <v>1</v>
      </c>
      <c r="E20" s="5" t="s">
        <v>15</v>
      </c>
      <c r="F20" s="5" t="s">
        <v>15</v>
      </c>
      <c r="G20" s="5" t="n">
        <v>1</v>
      </c>
      <c r="H20" s="32" t="n">
        <v>0.04</v>
      </c>
      <c r="I20" s="5" t="n">
        <v>1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n">
        <v>2</v>
      </c>
      <c r="D22" s="5" t="n">
        <v>2</v>
      </c>
      <c r="E22" s="5" t="n">
        <v>2</v>
      </c>
      <c r="F22" s="5" t="n">
        <v>3</v>
      </c>
      <c r="G22" s="5" t="n">
        <v>9</v>
      </c>
      <c r="H22" s="9" t="n">
        <v>0.5</v>
      </c>
      <c r="I22" s="5" t="n">
        <v>9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n">
        <v>1</v>
      </c>
      <c r="E23" s="5" t="n">
        <v>2</v>
      </c>
      <c r="F23" s="5" t="s">
        <v>15</v>
      </c>
      <c r="G23" s="5" t="n">
        <v>3</v>
      </c>
      <c r="H23" s="9" t="n">
        <v>0.3</v>
      </c>
      <c r="I23" s="5" t="n">
        <v>3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54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n">
        <v>4</v>
      </c>
      <c r="D25" s="5" t="s">
        <v>15</v>
      </c>
      <c r="E25" s="5" t="s">
        <v>15</v>
      </c>
      <c r="F25" s="74" t="n">
        <v>3</v>
      </c>
      <c r="G25" s="5" t="n">
        <v>7</v>
      </c>
      <c r="H25" s="9" t="n">
        <v>0.3</v>
      </c>
      <c r="I25" s="5" t="n">
        <v>5</v>
      </c>
      <c r="J25" s="9" t="n">
        <v>71.4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9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n">
        <v>2</v>
      </c>
      <c r="E27" s="5" t="s">
        <v>15</v>
      </c>
      <c r="F27" s="5" t="s">
        <v>15</v>
      </c>
      <c r="G27" s="5" t="n">
        <v>2</v>
      </c>
      <c r="H27" s="9" t="n">
        <v>0.2</v>
      </c>
      <c r="I27" s="5" t="n">
        <v>2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9" t="s">
        <v>15</v>
      </c>
      <c r="I28" s="5" t="s">
        <v>15</v>
      </c>
      <c r="J28" s="54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n">
        <v>3</v>
      </c>
      <c r="E29" s="5" t="s">
        <v>15</v>
      </c>
      <c r="F29" s="5" t="s">
        <v>15</v>
      </c>
      <c r="G29" s="5" t="n">
        <v>3</v>
      </c>
      <c r="H29" s="9" t="n">
        <v>0.1</v>
      </c>
      <c r="I29" s="5" t="n">
        <v>2</v>
      </c>
      <c r="J29" s="9" t="n">
        <v>66.6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16</v>
      </c>
      <c r="D31" s="26" t="n">
        <f aca="false">SUM(D9:D30)</f>
        <v>17</v>
      </c>
      <c r="E31" s="26" t="n">
        <f aca="false">SUM(E9:E30)</f>
        <v>7</v>
      </c>
      <c r="F31" s="26" t="n">
        <f aca="false">SUM(F9:F30)</f>
        <v>17</v>
      </c>
      <c r="G31" s="26" t="n">
        <f aca="false">SUM(G9:G30)</f>
        <v>57</v>
      </c>
      <c r="I31" s="26" t="n">
        <f aca="false">SUM(I9:I30)</f>
        <v>52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1.42"/>
    <col collapsed="false" customWidth="true" hidden="false" outlineLevel="0" max="8" min="8" style="26" width="14.01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78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49</v>
      </c>
      <c r="D7" s="5" t="n">
        <v>53</v>
      </c>
      <c r="E7" s="5" t="n">
        <v>54</v>
      </c>
      <c r="F7" s="5" t="n">
        <v>72</v>
      </c>
      <c r="G7" s="5" t="n">
        <v>228</v>
      </c>
      <c r="H7" s="9" t="n">
        <v>0.7</v>
      </c>
      <c r="I7" s="5" t="n">
        <v>227</v>
      </c>
      <c r="J7" s="9" t="n">
        <v>96.6</v>
      </c>
    </row>
    <row r="8" customFormat="false" ht="13.3" hidden="false" customHeight="false" outlineLevel="0" collapsed="false">
      <c r="A8" s="27"/>
      <c r="B8" s="29" t="n">
        <v>1973</v>
      </c>
      <c r="C8" s="5" t="n">
        <v>61</v>
      </c>
      <c r="D8" s="22" t="n">
        <v>74</v>
      </c>
      <c r="E8" s="22" t="n">
        <v>47</v>
      </c>
      <c r="F8" s="5" t="n">
        <v>51</v>
      </c>
      <c r="G8" s="5" t="n">
        <v>233</v>
      </c>
      <c r="H8" s="9" t="n">
        <v>0.7</v>
      </c>
      <c r="I8" s="5" t="n">
        <v>232</v>
      </c>
      <c r="J8" s="54" t="n">
        <v>99.6</v>
      </c>
    </row>
    <row r="9" customFormat="false" ht="13.3" hidden="false" customHeight="false" outlineLevel="0" collapsed="false">
      <c r="A9" s="30" t="s">
        <v>13</v>
      </c>
      <c r="B9" s="30"/>
      <c r="C9" s="5" t="n">
        <v>3</v>
      </c>
      <c r="D9" s="5" t="n">
        <v>5</v>
      </c>
      <c r="E9" s="5" t="n">
        <v>4</v>
      </c>
      <c r="F9" s="12" t="n">
        <v>1</v>
      </c>
      <c r="G9" s="5" t="n">
        <v>13</v>
      </c>
      <c r="H9" s="54" t="n">
        <v>0.9</v>
      </c>
      <c r="I9" s="5" t="n">
        <v>13</v>
      </c>
      <c r="J9" s="9" t="n">
        <v>100</v>
      </c>
    </row>
    <row r="10" customFormat="false" ht="15" hidden="false" customHeight="true" outlineLevel="0" collapsed="false">
      <c r="A10" s="31" t="s">
        <v>14</v>
      </c>
      <c r="B10" s="31"/>
      <c r="C10" s="5" t="n">
        <v>1</v>
      </c>
      <c r="D10" s="74" t="n">
        <v>4</v>
      </c>
      <c r="E10" s="74" t="n">
        <v>1</v>
      </c>
      <c r="F10" s="5" t="n">
        <v>1</v>
      </c>
      <c r="G10" s="5" t="n">
        <v>7</v>
      </c>
      <c r="H10" s="9" t="n">
        <v>1</v>
      </c>
      <c r="I10" s="5" t="n">
        <v>7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n">
        <v>1</v>
      </c>
      <c r="E11" s="5" t="n">
        <v>1</v>
      </c>
      <c r="F11" s="5" t="n">
        <v>1</v>
      </c>
      <c r="G11" s="5" t="n">
        <v>3</v>
      </c>
      <c r="H11" s="9" t="n">
        <v>0.4</v>
      </c>
      <c r="I11" s="5" t="n">
        <v>3</v>
      </c>
      <c r="J11" s="54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n">
        <v>1</v>
      </c>
      <c r="D12" s="5" t="n">
        <v>3</v>
      </c>
      <c r="E12" s="5" t="s">
        <v>15</v>
      </c>
      <c r="F12" s="5" t="n">
        <v>1</v>
      </c>
      <c r="G12" s="5" t="n">
        <v>5</v>
      </c>
      <c r="H12" s="9" t="n">
        <v>1</v>
      </c>
      <c r="I12" s="5" t="n">
        <v>5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26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1</v>
      </c>
      <c r="D14" s="5" t="n">
        <v>1</v>
      </c>
      <c r="E14" s="5" t="n">
        <v>1</v>
      </c>
      <c r="F14" s="5" t="n">
        <v>1</v>
      </c>
      <c r="G14" s="5" t="n">
        <v>4</v>
      </c>
      <c r="H14" s="9" t="n">
        <v>0.3</v>
      </c>
      <c r="I14" s="5" t="n">
        <v>4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11</v>
      </c>
      <c r="D15" s="5" t="n">
        <v>8</v>
      </c>
      <c r="E15" s="5" t="n">
        <v>4</v>
      </c>
      <c r="F15" s="5" t="n">
        <v>7</v>
      </c>
      <c r="G15" s="5" t="n">
        <v>30</v>
      </c>
      <c r="H15" s="9" t="n">
        <v>1.5</v>
      </c>
      <c r="I15" s="5" t="n">
        <v>30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6</v>
      </c>
      <c r="D16" s="5" t="n">
        <v>6</v>
      </c>
      <c r="E16" s="5" t="n">
        <v>3</v>
      </c>
      <c r="F16" s="5" t="n">
        <v>1</v>
      </c>
      <c r="G16" s="5" t="n">
        <v>16</v>
      </c>
      <c r="H16" s="9" t="n">
        <v>1</v>
      </c>
      <c r="I16" s="5" t="n">
        <v>16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74" t="n">
        <v>6</v>
      </c>
      <c r="E17" s="5" t="n">
        <v>3</v>
      </c>
      <c r="F17" s="5" t="n">
        <v>7</v>
      </c>
      <c r="G17" s="5" t="n">
        <v>16</v>
      </c>
      <c r="H17" s="54" t="n">
        <v>0.4</v>
      </c>
      <c r="I17" s="5" t="n">
        <v>16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n">
        <v>1</v>
      </c>
      <c r="E18" s="5" t="n">
        <v>2</v>
      </c>
      <c r="F18" s="5" t="n">
        <v>1</v>
      </c>
      <c r="G18" s="5" t="n">
        <v>4</v>
      </c>
      <c r="H18" s="9" t="n">
        <v>0.2</v>
      </c>
      <c r="I18" s="55" t="n">
        <v>4</v>
      </c>
      <c r="J18" s="54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n">
        <v>1</v>
      </c>
      <c r="E19" s="5" t="n">
        <v>1</v>
      </c>
      <c r="F19" s="5" t="s">
        <v>15</v>
      </c>
      <c r="G19" s="5" t="n">
        <v>2</v>
      </c>
      <c r="H19" s="9" t="n">
        <v>0.2</v>
      </c>
      <c r="I19" s="5" t="n">
        <v>2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3</v>
      </c>
      <c r="D20" s="5" t="n">
        <v>1</v>
      </c>
      <c r="E20" s="5" t="n">
        <v>7</v>
      </c>
      <c r="F20" s="5" t="n">
        <v>2</v>
      </c>
      <c r="G20" s="5" t="n">
        <v>13</v>
      </c>
      <c r="H20" s="9" t="n">
        <v>0.6</v>
      </c>
      <c r="I20" s="5" t="n">
        <v>13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n">
        <v>1</v>
      </c>
      <c r="D21" s="5" t="s">
        <v>15</v>
      </c>
      <c r="E21" s="5" t="s">
        <v>15</v>
      </c>
      <c r="F21" s="5" t="s">
        <v>15</v>
      </c>
      <c r="G21" s="5" t="n">
        <v>1</v>
      </c>
      <c r="H21" s="32" t="n">
        <v>0.05</v>
      </c>
      <c r="I21" s="22" t="n">
        <v>1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n">
        <v>2</v>
      </c>
      <c r="D22" s="5" t="n">
        <v>1</v>
      </c>
      <c r="E22" s="5" t="s">
        <v>15</v>
      </c>
      <c r="F22" s="5" t="n">
        <v>3</v>
      </c>
      <c r="G22" s="5" t="n">
        <v>6</v>
      </c>
      <c r="H22" s="9" t="n">
        <v>0.3</v>
      </c>
      <c r="I22" s="5" t="n">
        <v>6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n">
        <v>1</v>
      </c>
      <c r="D23" s="5" t="n">
        <v>1</v>
      </c>
      <c r="E23" s="5" t="s">
        <v>15</v>
      </c>
      <c r="F23" s="5" t="n">
        <v>3</v>
      </c>
      <c r="G23" s="5" t="n">
        <v>5</v>
      </c>
      <c r="H23" s="9" t="n">
        <v>0.5</v>
      </c>
      <c r="I23" s="5" t="n">
        <v>5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n">
        <v>4</v>
      </c>
      <c r="D24" s="5" t="n">
        <v>1</v>
      </c>
      <c r="E24" s="5" t="n">
        <v>2</v>
      </c>
      <c r="F24" s="5" t="s">
        <v>15</v>
      </c>
      <c r="G24" s="5" t="n">
        <v>7</v>
      </c>
      <c r="H24" s="9" t="n">
        <v>0.6</v>
      </c>
      <c r="I24" s="22" t="n">
        <v>7</v>
      </c>
      <c r="J24" s="54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7</v>
      </c>
      <c r="D25" s="5" t="n">
        <v>4</v>
      </c>
      <c r="E25" s="5" t="n">
        <v>4</v>
      </c>
      <c r="F25" s="5" t="n">
        <v>7</v>
      </c>
      <c r="G25" s="5" t="n">
        <v>22</v>
      </c>
      <c r="H25" s="9" t="n">
        <v>1</v>
      </c>
      <c r="I25" s="5" t="n">
        <v>21</v>
      </c>
      <c r="J25" s="9" t="n">
        <v>95.4</v>
      </c>
    </row>
    <row r="26" customFormat="false" ht="15" hidden="false" customHeight="true" outlineLevel="0" collapsed="false">
      <c r="A26" s="33" t="s">
        <v>31</v>
      </c>
      <c r="B26" s="33"/>
      <c r="C26" s="5" t="n">
        <v>10</v>
      </c>
      <c r="D26" s="5" t="n">
        <v>10</v>
      </c>
      <c r="E26" s="5" t="n">
        <v>5</v>
      </c>
      <c r="F26" s="74" t="n">
        <v>7</v>
      </c>
      <c r="G26" s="5" t="n">
        <v>32</v>
      </c>
      <c r="H26" s="9" t="n">
        <v>1.8</v>
      </c>
      <c r="I26" s="5" t="n">
        <v>32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n">
        <v>1</v>
      </c>
      <c r="D27" s="5" t="n">
        <v>7</v>
      </c>
      <c r="E27" s="5" t="s">
        <v>15</v>
      </c>
      <c r="F27" s="5" t="s">
        <v>15</v>
      </c>
      <c r="G27" s="5" t="n">
        <v>8</v>
      </c>
      <c r="H27" s="9" t="n">
        <v>0.9</v>
      </c>
      <c r="I27" s="5" t="n">
        <v>8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n">
        <v>1</v>
      </c>
      <c r="D28" s="5" t="n">
        <v>5</v>
      </c>
      <c r="E28" s="5" t="n">
        <v>1</v>
      </c>
      <c r="F28" s="5" t="n">
        <v>1</v>
      </c>
      <c r="G28" s="5" t="n">
        <v>8</v>
      </c>
      <c r="H28" s="9" t="n">
        <v>0.3</v>
      </c>
      <c r="I28" s="5" t="n">
        <v>8</v>
      </c>
      <c r="J28" s="54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6</v>
      </c>
      <c r="D29" s="5" t="n">
        <v>5</v>
      </c>
      <c r="E29" s="5" t="n">
        <v>6</v>
      </c>
      <c r="F29" s="5" t="n">
        <v>6</v>
      </c>
      <c r="G29" s="5" t="n">
        <v>23</v>
      </c>
      <c r="H29" s="9" t="n">
        <v>1.1</v>
      </c>
      <c r="I29" s="5" t="n">
        <v>23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n">
        <v>2</v>
      </c>
      <c r="D30" s="5" t="n">
        <v>3</v>
      </c>
      <c r="E30" s="5" t="n">
        <v>2</v>
      </c>
      <c r="F30" s="5" t="n">
        <v>1</v>
      </c>
      <c r="G30" s="5" t="n">
        <v>8</v>
      </c>
      <c r="H30" s="9" t="n">
        <v>0.9</v>
      </c>
      <c r="I30" s="5" t="n">
        <v>8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61</v>
      </c>
      <c r="D31" s="26" t="n">
        <f aca="false">SUM(D9:D30)</f>
        <v>74</v>
      </c>
      <c r="E31" s="26" t="n">
        <f aca="false">SUM(E9:E30)</f>
        <v>47</v>
      </c>
      <c r="F31" s="26" t="n">
        <f aca="false">SUM(F9:F30)</f>
        <v>51</v>
      </c>
      <c r="G31" s="26" t="n">
        <f aca="false">SUM(G9:G30)</f>
        <v>233</v>
      </c>
      <c r="I31" s="26" t="n">
        <f aca="false">SUM(I9:I30)</f>
        <v>232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1.86"/>
    <col collapsed="false" customWidth="true" hidden="false" outlineLevel="0" max="8" min="8" style="26" width="13.29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4" t="s">
        <v>79</v>
      </c>
      <c r="B1" s="94"/>
      <c r="C1" s="94"/>
      <c r="D1" s="94"/>
      <c r="E1" s="94"/>
      <c r="F1" s="94"/>
      <c r="G1" s="94"/>
      <c r="H1" s="94"/>
      <c r="I1" s="94"/>
      <c r="J1" s="94"/>
    </row>
    <row r="2" customFormat="false" ht="12.8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320</v>
      </c>
      <c r="D7" s="5" t="n">
        <v>359</v>
      </c>
      <c r="E7" s="5" t="n">
        <v>476</v>
      </c>
      <c r="F7" s="5" t="n">
        <v>335</v>
      </c>
      <c r="G7" s="5" t="n">
        <v>1490</v>
      </c>
      <c r="H7" s="9" t="n">
        <v>4.5</v>
      </c>
      <c r="I7" s="5" t="n">
        <v>1487</v>
      </c>
      <c r="J7" s="9" t="n">
        <v>99.8</v>
      </c>
    </row>
    <row r="8" customFormat="false" ht="13.3" hidden="false" customHeight="false" outlineLevel="0" collapsed="false">
      <c r="A8" s="27"/>
      <c r="B8" s="29" t="n">
        <v>1973</v>
      </c>
      <c r="C8" s="5" t="n">
        <v>302</v>
      </c>
      <c r="D8" s="22" t="n">
        <v>325</v>
      </c>
      <c r="E8" s="22" t="n">
        <v>358</v>
      </c>
      <c r="F8" s="5" t="n">
        <v>346</v>
      </c>
      <c r="G8" s="5" t="n">
        <v>1331</v>
      </c>
      <c r="H8" s="9" t="n">
        <v>4</v>
      </c>
      <c r="I8" s="5" t="n">
        <v>1322</v>
      </c>
      <c r="J8" s="54" t="n">
        <v>99.3</v>
      </c>
    </row>
    <row r="9" customFormat="false" ht="13.3" hidden="false" customHeight="false" outlineLevel="0" collapsed="false">
      <c r="A9" s="30" t="s">
        <v>13</v>
      </c>
      <c r="B9" s="30"/>
      <c r="C9" s="5" t="n">
        <v>9</v>
      </c>
      <c r="D9" s="5" t="n">
        <v>7</v>
      </c>
      <c r="E9" s="5" t="n">
        <v>8</v>
      </c>
      <c r="F9" s="12" t="n">
        <v>7</v>
      </c>
      <c r="G9" s="5" t="n">
        <v>31</v>
      </c>
      <c r="H9" s="54" t="n">
        <v>2.2</v>
      </c>
      <c r="I9" s="5" t="n">
        <v>29</v>
      </c>
      <c r="J9" s="9" t="n">
        <v>93.5</v>
      </c>
    </row>
    <row r="10" customFormat="false" ht="15" hidden="false" customHeight="true" outlineLevel="0" collapsed="false">
      <c r="A10" s="31" t="s">
        <v>14</v>
      </c>
      <c r="B10" s="31"/>
      <c r="C10" s="5" t="n">
        <v>7</v>
      </c>
      <c r="D10" s="74" t="n">
        <v>7</v>
      </c>
      <c r="E10" s="74" t="n">
        <v>3</v>
      </c>
      <c r="F10" s="5" t="n">
        <v>3</v>
      </c>
      <c r="G10" s="5" t="n">
        <v>20</v>
      </c>
      <c r="H10" s="9" t="n">
        <v>3</v>
      </c>
      <c r="I10" s="5" t="n">
        <v>20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n">
        <v>7</v>
      </c>
      <c r="D11" s="5" t="n">
        <v>8</v>
      </c>
      <c r="E11" s="5" t="n">
        <v>3</v>
      </c>
      <c r="F11" s="5" t="n">
        <v>6</v>
      </c>
      <c r="G11" s="5" t="n">
        <v>24</v>
      </c>
      <c r="H11" s="9" t="n">
        <v>3.1</v>
      </c>
      <c r="I11" s="5" t="n">
        <v>24</v>
      </c>
      <c r="J11" s="54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n">
        <v>4</v>
      </c>
      <c r="D12" s="5" t="n">
        <v>2</v>
      </c>
      <c r="E12" s="5" t="n">
        <v>2</v>
      </c>
      <c r="F12" s="5" t="n">
        <v>1</v>
      </c>
      <c r="G12" s="5" t="n">
        <v>9</v>
      </c>
      <c r="H12" s="9" t="n">
        <v>1.8</v>
      </c>
      <c r="I12" s="5" t="n">
        <v>9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n">
        <v>12</v>
      </c>
      <c r="D13" s="5" t="n">
        <v>24</v>
      </c>
      <c r="E13" s="5" t="n">
        <v>18</v>
      </c>
      <c r="F13" s="1" t="n">
        <v>13</v>
      </c>
      <c r="G13" s="5" t="n">
        <v>67</v>
      </c>
      <c r="H13" s="9" t="n">
        <v>12</v>
      </c>
      <c r="I13" s="5" t="n">
        <v>67</v>
      </c>
      <c r="J13" s="54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n">
        <v>22</v>
      </c>
      <c r="D14" s="5" t="n">
        <v>19</v>
      </c>
      <c r="E14" s="5" t="n">
        <v>11</v>
      </c>
      <c r="F14" s="5" t="n">
        <v>20</v>
      </c>
      <c r="G14" s="5" t="n">
        <v>72</v>
      </c>
      <c r="H14" s="9" t="n">
        <v>6</v>
      </c>
      <c r="I14" s="5" t="n">
        <v>72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15</v>
      </c>
      <c r="D15" s="5" t="n">
        <v>21</v>
      </c>
      <c r="E15" s="5" t="n">
        <v>10</v>
      </c>
      <c r="F15" s="5" t="n">
        <v>12</v>
      </c>
      <c r="G15" s="5" t="n">
        <v>58</v>
      </c>
      <c r="H15" s="9" t="n">
        <v>3</v>
      </c>
      <c r="I15" s="5" t="n">
        <v>58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15</v>
      </c>
      <c r="D16" s="5" t="n">
        <v>24</v>
      </c>
      <c r="E16" s="5" t="n">
        <v>29</v>
      </c>
      <c r="F16" s="5" t="n">
        <v>25</v>
      </c>
      <c r="G16" s="5" t="n">
        <v>93</v>
      </c>
      <c r="H16" s="9" t="n">
        <v>6</v>
      </c>
      <c r="I16" s="5" t="n">
        <v>93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n">
        <v>18</v>
      </c>
      <c r="D17" s="74" t="n">
        <v>14</v>
      </c>
      <c r="E17" s="5" t="n">
        <v>14</v>
      </c>
      <c r="F17" s="5" t="n">
        <v>25</v>
      </c>
      <c r="G17" s="5" t="n">
        <v>71</v>
      </c>
      <c r="H17" s="54" t="n">
        <v>1.8</v>
      </c>
      <c r="I17" s="5" t="n">
        <v>71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n">
        <v>23</v>
      </c>
      <c r="D18" s="5" t="n">
        <v>33</v>
      </c>
      <c r="E18" s="5" t="n">
        <v>28</v>
      </c>
      <c r="F18" s="5" t="n">
        <v>32</v>
      </c>
      <c r="G18" s="5" t="n">
        <v>116</v>
      </c>
      <c r="H18" s="9" t="n">
        <v>6.1</v>
      </c>
      <c r="I18" s="55" t="n">
        <v>114</v>
      </c>
      <c r="J18" s="54" t="n">
        <v>98.3</v>
      </c>
    </row>
    <row r="19" customFormat="false" ht="13.3" hidden="false" customHeight="false" outlineLevel="0" collapsed="false">
      <c r="A19" s="30" t="s">
        <v>24</v>
      </c>
      <c r="B19" s="30"/>
      <c r="C19" s="5" t="n">
        <v>4</v>
      </c>
      <c r="D19" s="5" t="s">
        <v>15</v>
      </c>
      <c r="E19" s="5" t="n">
        <v>8</v>
      </c>
      <c r="F19" s="5" t="n">
        <v>4</v>
      </c>
      <c r="G19" s="5" t="n">
        <v>16</v>
      </c>
      <c r="H19" s="9" t="n">
        <v>1.9</v>
      </c>
      <c r="I19" s="5" t="n">
        <v>16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33</v>
      </c>
      <c r="D20" s="5" t="n">
        <v>28</v>
      </c>
      <c r="E20" s="5" t="n">
        <v>40</v>
      </c>
      <c r="F20" s="5" t="n">
        <v>49</v>
      </c>
      <c r="G20" s="5" t="n">
        <v>150</v>
      </c>
      <c r="H20" s="9" t="n">
        <v>6.9</v>
      </c>
      <c r="I20" s="5" t="n">
        <v>150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n">
        <v>5</v>
      </c>
      <c r="D21" s="5" t="n">
        <v>7</v>
      </c>
      <c r="E21" s="5" t="n">
        <v>5</v>
      </c>
      <c r="F21" s="5" t="n">
        <v>9</v>
      </c>
      <c r="G21" s="5" t="n">
        <v>26</v>
      </c>
      <c r="H21" s="9" t="n">
        <v>1.3</v>
      </c>
      <c r="I21" s="22" t="n">
        <v>26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n">
        <v>14</v>
      </c>
      <c r="D22" s="5" t="n">
        <v>10</v>
      </c>
      <c r="E22" s="5" t="n">
        <v>6</v>
      </c>
      <c r="F22" s="5" t="n">
        <v>9</v>
      </c>
      <c r="G22" s="5" t="n">
        <v>39</v>
      </c>
      <c r="H22" s="9" t="n">
        <v>2.3</v>
      </c>
      <c r="I22" s="5" t="n">
        <v>37</v>
      </c>
      <c r="J22" s="9" t="n">
        <v>94.9</v>
      </c>
    </row>
    <row r="23" customFormat="false" ht="13.3" hidden="false" customHeight="false" outlineLevel="0" collapsed="false">
      <c r="A23" s="30" t="s">
        <v>28</v>
      </c>
      <c r="B23" s="30"/>
      <c r="C23" s="5" t="n">
        <v>11</v>
      </c>
      <c r="D23" s="5" t="n">
        <v>7</v>
      </c>
      <c r="E23" s="5" t="n">
        <v>18</v>
      </c>
      <c r="F23" s="5" t="n">
        <v>13</v>
      </c>
      <c r="G23" s="5" t="n">
        <v>49</v>
      </c>
      <c r="H23" s="9" t="n">
        <v>4.9</v>
      </c>
      <c r="I23" s="5" t="n">
        <v>49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n">
        <v>20</v>
      </c>
      <c r="D24" s="5" t="n">
        <v>11</v>
      </c>
      <c r="E24" s="5" t="n">
        <v>34</v>
      </c>
      <c r="F24" s="5" t="n">
        <v>17</v>
      </c>
      <c r="G24" s="5" t="n">
        <v>82</v>
      </c>
      <c r="H24" s="9" t="n">
        <v>7.6</v>
      </c>
      <c r="I24" s="22" t="n">
        <v>82</v>
      </c>
      <c r="J24" s="54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10</v>
      </c>
      <c r="D25" s="5" t="n">
        <v>27</v>
      </c>
      <c r="E25" s="5" t="n">
        <v>24</v>
      </c>
      <c r="F25" s="5" t="n">
        <v>22</v>
      </c>
      <c r="G25" s="5" t="n">
        <v>83</v>
      </c>
      <c r="H25" s="9" t="n">
        <v>3.7</v>
      </c>
      <c r="I25" s="5" t="n">
        <v>81</v>
      </c>
      <c r="J25" s="9" t="n">
        <v>97.6</v>
      </c>
    </row>
    <row r="26" customFormat="false" ht="15" hidden="false" customHeight="true" outlineLevel="0" collapsed="false">
      <c r="A26" s="33" t="s">
        <v>31</v>
      </c>
      <c r="B26" s="33"/>
      <c r="C26" s="5" t="n">
        <v>10</v>
      </c>
      <c r="D26" s="5" t="n">
        <v>11</v>
      </c>
      <c r="E26" s="5" t="n">
        <v>11</v>
      </c>
      <c r="F26" s="74" t="n">
        <v>14</v>
      </c>
      <c r="G26" s="5" t="n">
        <v>46</v>
      </c>
      <c r="H26" s="9" t="n">
        <v>2.7</v>
      </c>
      <c r="I26" s="5" t="n">
        <v>45</v>
      </c>
      <c r="J26" s="9" t="n">
        <v>97.8</v>
      </c>
    </row>
    <row r="27" customFormat="false" ht="13.3" hidden="false" customHeight="false" outlineLevel="0" collapsed="false">
      <c r="A27" s="30" t="s">
        <v>32</v>
      </c>
      <c r="B27" s="30"/>
      <c r="C27" s="5" t="n">
        <v>18</v>
      </c>
      <c r="D27" s="5" t="n">
        <v>19</v>
      </c>
      <c r="E27" s="5" t="n">
        <v>30</v>
      </c>
      <c r="F27" s="5" t="n">
        <v>20</v>
      </c>
      <c r="G27" s="5" t="n">
        <v>87</v>
      </c>
      <c r="H27" s="9" t="n">
        <v>9.3</v>
      </c>
      <c r="I27" s="5" t="n">
        <v>87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n">
        <v>22</v>
      </c>
      <c r="D28" s="5" t="n">
        <v>25</v>
      </c>
      <c r="E28" s="5" t="n">
        <v>22</v>
      </c>
      <c r="F28" s="5" t="n">
        <v>20</v>
      </c>
      <c r="G28" s="5" t="n">
        <v>89</v>
      </c>
      <c r="H28" s="9" t="n">
        <v>3.5</v>
      </c>
      <c r="I28" s="5" t="n">
        <v>89</v>
      </c>
      <c r="J28" s="54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10</v>
      </c>
      <c r="D29" s="5" t="n">
        <v>12</v>
      </c>
      <c r="E29" s="5" t="n">
        <v>27</v>
      </c>
      <c r="F29" s="5" t="n">
        <v>11</v>
      </c>
      <c r="G29" s="5" t="n">
        <v>60</v>
      </c>
      <c r="H29" s="9" t="n">
        <v>3</v>
      </c>
      <c r="I29" s="5" t="n">
        <v>60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n">
        <v>13</v>
      </c>
      <c r="D30" s="5" t="n">
        <v>9</v>
      </c>
      <c r="E30" s="5" t="n">
        <v>7</v>
      </c>
      <c r="F30" s="5" t="n">
        <v>14</v>
      </c>
      <c r="G30" s="5" t="n">
        <v>43</v>
      </c>
      <c r="H30" s="9" t="n">
        <v>4.7</v>
      </c>
      <c r="I30" s="5" t="n">
        <v>43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302</v>
      </c>
      <c r="D31" s="26" t="n">
        <f aca="false">SUM(D9:D30)</f>
        <v>325</v>
      </c>
      <c r="E31" s="26" t="n">
        <f aca="false">SUM(E9:E30)</f>
        <v>358</v>
      </c>
      <c r="F31" s="26" t="n">
        <f aca="false">SUM(F9:F30)</f>
        <v>346</v>
      </c>
      <c r="G31" s="26" t="n">
        <f aca="false">SUM(G9:G30)</f>
        <v>1331</v>
      </c>
      <c r="I31" s="26" t="n">
        <f aca="false">SUM(I9:I30)</f>
        <v>1322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2" activeCellId="0" sqref="A2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1.42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3" hidden="false" customHeight="true" outlineLevel="0" collapsed="false">
      <c r="A1" s="92" t="s">
        <v>80</v>
      </c>
      <c r="B1" s="92"/>
      <c r="C1" s="92"/>
      <c r="D1" s="92"/>
      <c r="E1" s="92"/>
      <c r="F1" s="92"/>
      <c r="G1" s="92"/>
      <c r="H1" s="92"/>
      <c r="I1" s="92"/>
      <c r="J1" s="92"/>
    </row>
    <row r="3" customFormat="false" ht="15.75" hidden="false" customHeight="true" outlineLevel="0" collapsed="false"/>
    <row r="5" customFormat="false" ht="58.15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52</v>
      </c>
      <c r="D7" s="22" t="n">
        <v>101</v>
      </c>
      <c r="E7" s="5" t="n">
        <v>310</v>
      </c>
      <c r="F7" s="5" t="n">
        <v>133</v>
      </c>
      <c r="G7" s="5" t="n">
        <v>596</v>
      </c>
      <c r="H7" s="9" t="n">
        <v>1.8</v>
      </c>
      <c r="I7" s="5" t="n">
        <v>596</v>
      </c>
      <c r="J7" s="9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50</v>
      </c>
      <c r="D8" s="5" t="n">
        <v>62</v>
      </c>
      <c r="E8" s="22" t="n">
        <v>228</v>
      </c>
      <c r="F8" s="5" t="n">
        <v>147</v>
      </c>
      <c r="G8" s="5" t="n">
        <v>487</v>
      </c>
      <c r="H8" s="9" t="n">
        <v>1.5</v>
      </c>
      <c r="I8" s="5" t="n">
        <v>487</v>
      </c>
      <c r="J8" s="54" t="n">
        <v>100</v>
      </c>
    </row>
    <row r="9" customFormat="false" ht="13.3" hidden="false" customHeight="false" outlineLevel="0" collapsed="false">
      <c r="A9" s="30" t="s">
        <v>13</v>
      </c>
      <c r="B9" s="30"/>
      <c r="C9" s="5" t="n">
        <v>4</v>
      </c>
      <c r="D9" s="74" t="n">
        <v>14</v>
      </c>
      <c r="E9" s="5" t="n">
        <v>33</v>
      </c>
      <c r="F9" s="12" t="n">
        <v>15</v>
      </c>
      <c r="G9" s="5" t="n">
        <v>66</v>
      </c>
      <c r="H9" s="54" t="n">
        <v>4.8</v>
      </c>
      <c r="I9" s="5" t="n">
        <v>66</v>
      </c>
      <c r="J9" s="9" t="n">
        <v>100</v>
      </c>
    </row>
    <row r="10" customFormat="false" ht="15" hidden="false" customHeight="true" outlineLevel="0" collapsed="false">
      <c r="A10" s="31" t="s">
        <v>14</v>
      </c>
      <c r="B10" s="31"/>
      <c r="C10" s="5" t="n">
        <v>6</v>
      </c>
      <c r="D10" s="5" t="n">
        <v>8</v>
      </c>
      <c r="E10" s="74" t="n">
        <v>23</v>
      </c>
      <c r="F10" s="5" t="n">
        <v>24</v>
      </c>
      <c r="G10" s="5" t="n">
        <v>61</v>
      </c>
      <c r="H10" s="9" t="n">
        <v>9.4</v>
      </c>
      <c r="I10" s="5" t="n">
        <v>61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54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n">
        <v>1</v>
      </c>
      <c r="E13" s="5" t="s">
        <v>15</v>
      </c>
      <c r="F13" s="1" t="s">
        <v>15</v>
      </c>
      <c r="G13" s="5" t="n">
        <v>1</v>
      </c>
      <c r="H13" s="9" t="n">
        <v>0.2</v>
      </c>
      <c r="I13" s="5" t="n">
        <v>1</v>
      </c>
      <c r="J13" s="54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n">
        <v>1</v>
      </c>
      <c r="D14" s="5" t="s">
        <v>15</v>
      </c>
      <c r="E14" s="5" t="n">
        <v>3</v>
      </c>
      <c r="F14" s="5" t="n">
        <v>2</v>
      </c>
      <c r="G14" s="5" t="n">
        <v>6</v>
      </c>
      <c r="H14" s="9" t="n">
        <v>0.5</v>
      </c>
      <c r="I14" s="5" t="n">
        <v>6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5</v>
      </c>
      <c r="D15" s="5" t="s">
        <v>15</v>
      </c>
      <c r="E15" s="5" t="n">
        <v>26</v>
      </c>
      <c r="F15" s="5" t="n">
        <v>26</v>
      </c>
      <c r="G15" s="5" t="n">
        <v>57</v>
      </c>
      <c r="H15" s="9" t="n">
        <v>2.9</v>
      </c>
      <c r="I15" s="5" t="n">
        <v>57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1</v>
      </c>
      <c r="D16" s="74" t="n">
        <v>4</v>
      </c>
      <c r="E16" s="5" t="n">
        <v>1</v>
      </c>
      <c r="F16" s="5" t="n">
        <v>1</v>
      </c>
      <c r="G16" s="5" t="n">
        <v>7</v>
      </c>
      <c r="H16" s="9" t="n">
        <v>0.5</v>
      </c>
      <c r="I16" s="5" t="n">
        <v>7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n">
        <v>1</v>
      </c>
      <c r="D17" s="5" t="s">
        <v>15</v>
      </c>
      <c r="E17" s="5" t="n">
        <v>4</v>
      </c>
      <c r="F17" s="5" t="n">
        <v>3</v>
      </c>
      <c r="G17" s="5" t="n">
        <v>8</v>
      </c>
      <c r="H17" s="54" t="n">
        <v>0.2</v>
      </c>
      <c r="I17" s="5" t="n">
        <v>8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n">
        <v>7</v>
      </c>
      <c r="D18" s="5" t="n">
        <v>6</v>
      </c>
      <c r="E18" s="5" t="n">
        <v>9</v>
      </c>
      <c r="F18" s="5" t="n">
        <v>4</v>
      </c>
      <c r="G18" s="5" t="n">
        <v>26</v>
      </c>
      <c r="H18" s="9" t="n">
        <v>1.4</v>
      </c>
      <c r="I18" s="55" t="n">
        <v>26</v>
      </c>
      <c r="J18" s="54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n">
        <v>2</v>
      </c>
      <c r="E19" s="5" t="s">
        <v>15</v>
      </c>
      <c r="F19" s="5" t="s">
        <v>15</v>
      </c>
      <c r="G19" s="5" t="n">
        <v>2</v>
      </c>
      <c r="H19" s="9" t="n">
        <v>0.2</v>
      </c>
      <c r="I19" s="5" t="n">
        <v>2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9</v>
      </c>
      <c r="D20" s="5" t="n">
        <v>20</v>
      </c>
      <c r="E20" s="5" t="n">
        <v>73</v>
      </c>
      <c r="F20" s="5" t="n">
        <v>37</v>
      </c>
      <c r="G20" s="5" t="n">
        <v>139</v>
      </c>
      <c r="H20" s="9" t="n">
        <v>6.3</v>
      </c>
      <c r="I20" s="5" t="n">
        <v>139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n">
        <v>8</v>
      </c>
      <c r="F21" s="5" t="n">
        <v>2</v>
      </c>
      <c r="G21" s="5" t="n">
        <v>10</v>
      </c>
      <c r="H21" s="9" t="n">
        <v>0.5</v>
      </c>
      <c r="I21" s="22" t="n">
        <v>10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n">
        <v>1</v>
      </c>
      <c r="D22" s="5" t="s">
        <v>15</v>
      </c>
      <c r="E22" s="5" t="n">
        <v>1</v>
      </c>
      <c r="F22" s="5" t="n">
        <v>1</v>
      </c>
      <c r="G22" s="5" t="n">
        <v>3</v>
      </c>
      <c r="H22" s="9" t="n">
        <v>0.2</v>
      </c>
      <c r="I22" s="5" t="n">
        <v>3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n">
        <v>1</v>
      </c>
      <c r="F23" s="5" t="n">
        <v>1</v>
      </c>
      <c r="G23" s="5" t="n">
        <v>2</v>
      </c>
      <c r="H23" s="9" t="n">
        <v>0.2</v>
      </c>
      <c r="I23" s="5" t="n">
        <v>2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n">
        <v>3</v>
      </c>
      <c r="D24" s="5" t="n">
        <v>3</v>
      </c>
      <c r="E24" s="5" t="n">
        <v>11</v>
      </c>
      <c r="F24" s="5" t="n">
        <v>16</v>
      </c>
      <c r="G24" s="5" t="n">
        <v>33</v>
      </c>
      <c r="H24" s="9" t="n">
        <v>3</v>
      </c>
      <c r="I24" s="22" t="n">
        <v>33</v>
      </c>
      <c r="J24" s="54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n">
        <v>1</v>
      </c>
      <c r="E25" s="5" t="n">
        <v>4</v>
      </c>
      <c r="F25" s="5" t="n">
        <v>2</v>
      </c>
      <c r="G25" s="5" t="n">
        <v>7</v>
      </c>
      <c r="H25" s="9" t="n">
        <v>0.3</v>
      </c>
      <c r="I25" s="5" t="n">
        <v>7</v>
      </c>
      <c r="J25" s="9" t="n">
        <v>100</v>
      </c>
    </row>
    <row r="26" customFormat="false" ht="15" hidden="false" customHeight="true" outlineLevel="0" collapsed="false">
      <c r="A26" s="33" t="s">
        <v>31</v>
      </c>
      <c r="B26" s="33"/>
      <c r="C26" s="5" t="n">
        <v>5</v>
      </c>
      <c r="D26" s="5" t="n">
        <v>1</v>
      </c>
      <c r="E26" s="5" t="n">
        <v>4</v>
      </c>
      <c r="F26" s="74" t="n">
        <v>1</v>
      </c>
      <c r="G26" s="5" t="n">
        <v>11</v>
      </c>
      <c r="H26" s="9" t="n">
        <v>0.6</v>
      </c>
      <c r="I26" s="5" t="n">
        <v>11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n">
        <v>2</v>
      </c>
      <c r="E28" s="5" t="n">
        <v>9</v>
      </c>
      <c r="F28" s="5" t="n">
        <v>2</v>
      </c>
      <c r="G28" s="5" t="n">
        <v>13</v>
      </c>
      <c r="H28" s="9" t="n">
        <v>0.5</v>
      </c>
      <c r="I28" s="5" t="n">
        <v>13</v>
      </c>
      <c r="J28" s="54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2</v>
      </c>
      <c r="D29" s="5" t="s">
        <v>15</v>
      </c>
      <c r="E29" s="5" t="n">
        <v>8</v>
      </c>
      <c r="F29" s="5" t="n">
        <v>6</v>
      </c>
      <c r="G29" s="5" t="n">
        <v>16</v>
      </c>
      <c r="H29" s="9" t="n">
        <v>0.8</v>
      </c>
      <c r="I29" s="5" t="n">
        <v>16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n">
        <v>5</v>
      </c>
      <c r="D30" s="95" t="s">
        <v>15</v>
      </c>
      <c r="E30" s="5" t="n">
        <v>10</v>
      </c>
      <c r="F30" s="5" t="n">
        <v>4</v>
      </c>
      <c r="G30" s="5" t="n">
        <v>19</v>
      </c>
      <c r="H30" s="9" t="n">
        <v>2.1</v>
      </c>
      <c r="I30" s="5" t="n">
        <v>19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50</v>
      </c>
      <c r="D31" s="26" t="n">
        <f aca="false">SUM(D9:D30)</f>
        <v>62</v>
      </c>
      <c r="E31" s="26" t="n">
        <f aca="false">SUM(E9:E30)</f>
        <v>228</v>
      </c>
      <c r="F31" s="26" t="n">
        <f aca="false">SUM(F9:F30)</f>
        <v>147</v>
      </c>
      <c r="G31" s="26" t="n">
        <f aca="false">SUM(G9:G30)</f>
        <v>487</v>
      </c>
      <c r="I31" s="26" t="n">
        <f aca="false">SUM(I9:I30)</f>
        <v>487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4.86"/>
    <col collapsed="false" customWidth="true" hidden="false" outlineLevel="0" max="8" min="8" style="26" width="15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40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2"/>
      <c r="B3" s="2"/>
      <c r="C3" s="2"/>
      <c r="D3" s="2"/>
      <c r="E3" s="2"/>
      <c r="F3" s="2"/>
      <c r="G3" s="2"/>
      <c r="H3" s="2"/>
      <c r="I3" s="2"/>
      <c r="J3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8" t="n">
        <v>819</v>
      </c>
      <c r="D7" s="8" t="n">
        <v>1201</v>
      </c>
      <c r="E7" s="5" t="n">
        <v>6560</v>
      </c>
      <c r="F7" s="8" t="n">
        <v>1925</v>
      </c>
      <c r="G7" s="8" t="n">
        <v>10505</v>
      </c>
      <c r="H7" s="9" t="n">
        <v>31.8</v>
      </c>
      <c r="I7" s="8" t="n">
        <v>3692</v>
      </c>
      <c r="J7" s="9" t="n">
        <v>35.1</v>
      </c>
    </row>
    <row r="8" customFormat="false" ht="13.3" hidden="false" customHeight="false" outlineLevel="0" collapsed="false">
      <c r="A8" s="27"/>
      <c r="B8" s="29" t="n">
        <v>1973</v>
      </c>
      <c r="C8" s="5" t="n">
        <v>721</v>
      </c>
      <c r="D8" s="22" t="n">
        <v>627</v>
      </c>
      <c r="E8" s="22" t="n">
        <v>1538</v>
      </c>
      <c r="F8" s="5" t="n">
        <v>1717</v>
      </c>
      <c r="G8" s="5" t="n">
        <v>4603</v>
      </c>
      <c r="H8" s="9" t="n">
        <v>13.8</v>
      </c>
      <c r="I8" s="8" t="n">
        <v>1887</v>
      </c>
      <c r="J8" s="9" t="n">
        <v>40.9</v>
      </c>
    </row>
    <row r="9" customFormat="false" ht="13.3" hidden="false" customHeight="false" outlineLevel="0" collapsed="false">
      <c r="A9" s="30" t="s">
        <v>13</v>
      </c>
      <c r="B9" s="30"/>
      <c r="C9" s="5" t="n">
        <v>35</v>
      </c>
      <c r="D9" s="8" t="n">
        <v>82</v>
      </c>
      <c r="E9" s="5" t="n">
        <v>329</v>
      </c>
      <c r="F9" s="13" t="n">
        <v>233</v>
      </c>
      <c r="G9" s="8" t="n">
        <v>679</v>
      </c>
      <c r="H9" s="9" t="n">
        <v>49.3</v>
      </c>
      <c r="I9" s="8" t="n">
        <v>94</v>
      </c>
      <c r="J9" s="14" t="n">
        <v>13.8</v>
      </c>
    </row>
    <row r="10" customFormat="false" ht="15" hidden="false" customHeight="true" outlineLevel="0" collapsed="false">
      <c r="A10" s="31" t="s">
        <v>14</v>
      </c>
      <c r="B10" s="31"/>
      <c r="C10" s="5" t="n">
        <v>14</v>
      </c>
      <c r="D10" s="5" t="n">
        <v>19</v>
      </c>
      <c r="E10" s="5" t="n">
        <v>30</v>
      </c>
      <c r="F10" s="5" t="n">
        <v>21</v>
      </c>
      <c r="G10" s="8" t="n">
        <v>84</v>
      </c>
      <c r="H10" s="9" t="n">
        <v>12.9</v>
      </c>
      <c r="I10" s="8" t="n">
        <v>43</v>
      </c>
      <c r="J10" s="9" t="n">
        <v>51.1</v>
      </c>
    </row>
    <row r="11" customFormat="false" ht="13.3" hidden="false" customHeight="false" outlineLevel="0" collapsed="false">
      <c r="A11" s="30" t="s">
        <v>16</v>
      </c>
      <c r="B11" s="30"/>
      <c r="C11" s="8" t="n">
        <v>131</v>
      </c>
      <c r="D11" s="5" t="n">
        <v>14</v>
      </c>
      <c r="E11" s="5" t="n">
        <v>110</v>
      </c>
      <c r="F11" s="5" t="n">
        <v>290</v>
      </c>
      <c r="G11" s="8" t="n">
        <v>545</v>
      </c>
      <c r="H11" s="9" t="n">
        <v>70.1</v>
      </c>
      <c r="I11" s="8" t="n">
        <v>151</v>
      </c>
      <c r="J11" s="9" t="n">
        <v>27.7</v>
      </c>
    </row>
    <row r="12" customFormat="false" ht="13.3" hidden="false" customHeight="false" outlineLevel="0" collapsed="false">
      <c r="A12" s="30" t="s">
        <v>17</v>
      </c>
      <c r="B12" s="30"/>
      <c r="C12" s="5" t="n">
        <v>8</v>
      </c>
      <c r="D12" s="5" t="n">
        <v>7</v>
      </c>
      <c r="E12" s="8" t="n">
        <v>17</v>
      </c>
      <c r="F12" s="8" t="n">
        <v>45</v>
      </c>
      <c r="G12" s="8" t="n">
        <v>77</v>
      </c>
      <c r="H12" s="9" t="n">
        <v>15.5</v>
      </c>
      <c r="I12" s="8" t="n">
        <v>27</v>
      </c>
      <c r="J12" s="9" t="n">
        <v>35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8" t="n">
        <v>3</v>
      </c>
      <c r="F13" s="8" t="n">
        <v>8</v>
      </c>
      <c r="G13" s="8" t="n">
        <v>11</v>
      </c>
      <c r="H13" s="9" t="n">
        <v>2</v>
      </c>
      <c r="I13" s="5" t="n">
        <v>11</v>
      </c>
      <c r="J13" s="9" t="n">
        <v>100</v>
      </c>
    </row>
    <row r="14" customFormat="false" ht="13.3" hidden="false" customHeight="false" outlineLevel="0" collapsed="false">
      <c r="A14" s="30" t="s">
        <v>19</v>
      </c>
      <c r="B14" s="30"/>
      <c r="C14" s="8" t="n">
        <v>26</v>
      </c>
      <c r="D14" s="8" t="n">
        <v>13</v>
      </c>
      <c r="E14" s="8" t="n">
        <v>45</v>
      </c>
      <c r="F14" s="5" t="n">
        <v>72</v>
      </c>
      <c r="G14" s="8" t="n">
        <v>156</v>
      </c>
      <c r="H14" s="9" t="n">
        <v>13.2</v>
      </c>
      <c r="I14" s="8" t="n">
        <v>62</v>
      </c>
      <c r="J14" s="9" t="n">
        <v>39.7</v>
      </c>
    </row>
    <row r="15" customFormat="false" ht="13.3" hidden="false" customHeight="false" outlineLevel="0" collapsed="false">
      <c r="A15" s="30" t="s">
        <v>20</v>
      </c>
      <c r="B15" s="30"/>
      <c r="C15" s="5" t="n">
        <v>48</v>
      </c>
      <c r="D15" s="5" t="n">
        <v>36</v>
      </c>
      <c r="E15" s="8" t="n">
        <v>100</v>
      </c>
      <c r="F15" s="8" t="n">
        <v>76</v>
      </c>
      <c r="G15" s="8" t="n">
        <v>260</v>
      </c>
      <c r="H15" s="9" t="n">
        <v>13.3</v>
      </c>
      <c r="I15" s="8" t="n">
        <v>123</v>
      </c>
      <c r="J15" s="9" t="n">
        <v>47.3</v>
      </c>
    </row>
    <row r="16" customFormat="false" ht="13.3" hidden="false" customHeight="false" outlineLevel="0" collapsed="false">
      <c r="A16" s="30" t="s">
        <v>21</v>
      </c>
      <c r="B16" s="30"/>
      <c r="C16" s="5" t="n">
        <v>22</v>
      </c>
      <c r="D16" s="8" t="n">
        <v>25</v>
      </c>
      <c r="E16" s="5" t="n">
        <v>55</v>
      </c>
      <c r="F16" s="5" t="n">
        <v>87</v>
      </c>
      <c r="G16" s="8" t="n">
        <v>189</v>
      </c>
      <c r="H16" s="9" t="n">
        <v>12.4</v>
      </c>
      <c r="I16" s="5" t="n">
        <v>119</v>
      </c>
      <c r="J16" s="9" t="n">
        <v>63</v>
      </c>
    </row>
    <row r="17" customFormat="false" ht="15" hidden="false" customHeight="true" outlineLevel="0" collapsed="false">
      <c r="A17" s="33" t="s">
        <v>22</v>
      </c>
      <c r="B17" s="33"/>
      <c r="C17" s="8" t="n">
        <v>26</v>
      </c>
      <c r="D17" s="8" t="n">
        <v>18</v>
      </c>
      <c r="E17" s="8" t="n">
        <v>43</v>
      </c>
      <c r="F17" s="8" t="n">
        <v>87</v>
      </c>
      <c r="G17" s="8" t="n">
        <v>174</v>
      </c>
      <c r="H17" s="9" t="n">
        <v>4.5</v>
      </c>
      <c r="I17" s="8" t="n">
        <v>88</v>
      </c>
      <c r="J17" s="9" t="n">
        <v>50.5</v>
      </c>
    </row>
    <row r="18" customFormat="false" ht="13.3" hidden="false" customHeight="false" outlineLevel="0" collapsed="false">
      <c r="A18" s="30" t="s">
        <v>23</v>
      </c>
      <c r="B18" s="30"/>
      <c r="C18" s="8" t="n">
        <v>32</v>
      </c>
      <c r="D18" s="8" t="n">
        <v>21</v>
      </c>
      <c r="E18" s="8" t="n">
        <v>28</v>
      </c>
      <c r="F18" s="8" t="n">
        <v>25</v>
      </c>
      <c r="G18" s="5" t="n">
        <v>106</v>
      </c>
      <c r="H18" s="9" t="n">
        <v>5.6</v>
      </c>
      <c r="I18" s="21" t="n">
        <v>49</v>
      </c>
      <c r="J18" s="9" t="n">
        <v>46.2</v>
      </c>
    </row>
    <row r="19" customFormat="false" ht="13.3" hidden="false" customHeight="false" outlineLevel="0" collapsed="false">
      <c r="A19" s="30" t="s">
        <v>24</v>
      </c>
      <c r="B19" s="30"/>
      <c r="C19" s="5" t="n">
        <v>45</v>
      </c>
      <c r="D19" s="5" t="n">
        <v>31</v>
      </c>
      <c r="E19" s="5" t="n">
        <v>14</v>
      </c>
      <c r="F19" s="5" t="n">
        <v>31</v>
      </c>
      <c r="G19" s="5" t="n">
        <v>121</v>
      </c>
      <c r="H19" s="9" t="n">
        <v>14.7</v>
      </c>
      <c r="I19" s="8" t="n">
        <v>61</v>
      </c>
      <c r="J19" s="9" t="n">
        <v>50.4</v>
      </c>
    </row>
    <row r="20" customFormat="false" ht="13.8" hidden="false" customHeight="false" outlineLevel="0" collapsed="false">
      <c r="A20" s="30" t="s">
        <v>25</v>
      </c>
      <c r="B20" s="30"/>
      <c r="C20" s="8" t="n">
        <v>29</v>
      </c>
      <c r="D20" s="8" t="n">
        <v>16</v>
      </c>
      <c r="E20" s="8" t="n">
        <v>35</v>
      </c>
      <c r="F20" s="8" t="n">
        <v>27</v>
      </c>
      <c r="G20" s="8" t="n">
        <v>107</v>
      </c>
      <c r="H20" s="9" t="n">
        <v>4.9</v>
      </c>
      <c r="I20" s="8" t="n">
        <v>86</v>
      </c>
      <c r="J20" s="9" t="n">
        <v>80.3</v>
      </c>
      <c r="K20" s="37"/>
    </row>
    <row r="21" customFormat="false" ht="13.3" hidden="false" customHeight="false" outlineLevel="0" collapsed="false">
      <c r="A21" s="30" t="s">
        <v>26</v>
      </c>
      <c r="B21" s="30"/>
      <c r="C21" s="8" t="n">
        <v>42</v>
      </c>
      <c r="D21" s="8" t="n">
        <v>91</v>
      </c>
      <c r="E21" s="5" t="n">
        <v>157</v>
      </c>
      <c r="F21" s="5" t="n">
        <v>114</v>
      </c>
      <c r="G21" s="8" t="n">
        <v>404</v>
      </c>
      <c r="H21" s="9" t="n">
        <v>20.8</v>
      </c>
      <c r="I21" s="22" t="n">
        <v>152</v>
      </c>
      <c r="J21" s="9" t="n">
        <v>37.6</v>
      </c>
    </row>
    <row r="22" customFormat="false" ht="15" hidden="false" customHeight="true" outlineLevel="0" collapsed="false">
      <c r="A22" s="33" t="s">
        <v>27</v>
      </c>
      <c r="B22" s="33"/>
      <c r="C22" s="8" t="n">
        <v>12</v>
      </c>
      <c r="D22" s="8" t="n">
        <v>9</v>
      </c>
      <c r="E22" s="8" t="n">
        <v>55</v>
      </c>
      <c r="F22" s="5" t="n">
        <v>52</v>
      </c>
      <c r="G22" s="8" t="n">
        <v>128</v>
      </c>
      <c r="H22" s="9" t="n">
        <v>7.6</v>
      </c>
      <c r="I22" s="5" t="n">
        <v>79</v>
      </c>
      <c r="J22" s="14" t="n">
        <v>61.7</v>
      </c>
    </row>
    <row r="23" customFormat="false" ht="13.3" hidden="false" customHeight="false" outlineLevel="0" collapsed="false">
      <c r="A23" s="30" t="s">
        <v>28</v>
      </c>
      <c r="B23" s="30"/>
      <c r="C23" s="8" t="n">
        <v>68</v>
      </c>
      <c r="D23" s="8" t="n">
        <v>62</v>
      </c>
      <c r="E23" s="5" t="n">
        <v>62</v>
      </c>
      <c r="F23" s="8" t="n">
        <v>103</v>
      </c>
      <c r="G23" s="8" t="n">
        <v>295</v>
      </c>
      <c r="H23" s="9" t="n">
        <v>29.6</v>
      </c>
      <c r="I23" s="8" t="n">
        <v>130</v>
      </c>
      <c r="J23" s="9" t="n">
        <v>44.1</v>
      </c>
    </row>
    <row r="24" customFormat="false" ht="13.3" hidden="false" customHeight="false" outlineLevel="0" collapsed="false">
      <c r="A24" s="30" t="s">
        <v>29</v>
      </c>
      <c r="B24" s="30"/>
      <c r="C24" s="8" t="n">
        <v>17</v>
      </c>
      <c r="D24" s="8" t="n">
        <v>11</v>
      </c>
      <c r="E24" s="8" t="n">
        <v>23</v>
      </c>
      <c r="F24" s="8" t="n">
        <v>9</v>
      </c>
      <c r="G24" s="8" t="n">
        <v>60</v>
      </c>
      <c r="H24" s="9" t="n">
        <v>5.5</v>
      </c>
      <c r="I24" s="22" t="n">
        <v>33</v>
      </c>
      <c r="J24" s="23" t="n">
        <v>54</v>
      </c>
    </row>
    <row r="25" customFormat="false" ht="13.3" hidden="false" customHeight="false" outlineLevel="0" collapsed="false">
      <c r="A25" s="30" t="s">
        <v>30</v>
      </c>
      <c r="B25" s="30"/>
      <c r="C25" s="5" t="n">
        <v>14</v>
      </c>
      <c r="D25" s="8" t="n">
        <v>35</v>
      </c>
      <c r="E25" s="5" t="n">
        <v>104</v>
      </c>
      <c r="F25" s="8" t="n">
        <v>77</v>
      </c>
      <c r="G25" s="8" t="n">
        <v>230</v>
      </c>
      <c r="H25" s="9" t="n">
        <v>10.3</v>
      </c>
      <c r="I25" s="5" t="n">
        <v>98</v>
      </c>
      <c r="J25" s="9" t="n">
        <v>42.6</v>
      </c>
    </row>
    <row r="26" customFormat="false" ht="15" hidden="false" customHeight="true" outlineLevel="0" collapsed="false">
      <c r="A26" s="33" t="s">
        <v>31</v>
      </c>
      <c r="B26" s="33"/>
      <c r="C26" s="5" t="n">
        <v>18</v>
      </c>
      <c r="D26" s="8" t="n">
        <v>10</v>
      </c>
      <c r="E26" s="8" t="n">
        <v>21</v>
      </c>
      <c r="F26" s="8" t="n">
        <v>13</v>
      </c>
      <c r="G26" s="5" t="n">
        <v>62</v>
      </c>
      <c r="H26" s="9" t="n">
        <v>3.4</v>
      </c>
      <c r="I26" s="8" t="n">
        <v>36</v>
      </c>
      <c r="J26" s="9" t="n">
        <v>58</v>
      </c>
    </row>
    <row r="27" customFormat="false" ht="13.3" hidden="false" customHeight="false" outlineLevel="0" collapsed="false">
      <c r="A27" s="30" t="s">
        <v>32</v>
      </c>
      <c r="B27" s="30"/>
      <c r="C27" s="8" t="n">
        <v>13</v>
      </c>
      <c r="D27" s="5" t="n">
        <v>8</v>
      </c>
      <c r="E27" s="5" t="n">
        <v>45</v>
      </c>
      <c r="F27" s="5" t="n">
        <v>46</v>
      </c>
      <c r="G27" s="8" t="n">
        <v>112</v>
      </c>
      <c r="H27" s="9" t="n">
        <v>12</v>
      </c>
      <c r="I27" s="8" t="n">
        <v>81</v>
      </c>
      <c r="J27" s="9" t="n">
        <v>72.3</v>
      </c>
    </row>
    <row r="28" customFormat="false" ht="13.3" hidden="false" customHeight="false" outlineLevel="0" collapsed="false">
      <c r="A28" s="30" t="s">
        <v>33</v>
      </c>
      <c r="B28" s="30"/>
      <c r="C28" s="8" t="n">
        <v>75</v>
      </c>
      <c r="D28" s="8" t="n">
        <v>59</v>
      </c>
      <c r="E28" s="8" t="n">
        <v>154</v>
      </c>
      <c r="F28" s="8" t="n">
        <v>143</v>
      </c>
      <c r="G28" s="8" t="n">
        <v>431</v>
      </c>
      <c r="H28" s="9" t="n">
        <v>17</v>
      </c>
      <c r="I28" s="8" t="n">
        <v>208</v>
      </c>
      <c r="J28" s="9" t="n">
        <v>48.2</v>
      </c>
    </row>
    <row r="29" customFormat="false" ht="13.3" hidden="false" customHeight="false" outlineLevel="0" collapsed="false">
      <c r="A29" s="30" t="s">
        <v>34</v>
      </c>
      <c r="B29" s="30"/>
      <c r="C29" s="8" t="n">
        <v>29</v>
      </c>
      <c r="D29" s="8" t="n">
        <v>44</v>
      </c>
      <c r="E29" s="8" t="n">
        <v>82</v>
      </c>
      <c r="F29" s="5" t="n">
        <v>123</v>
      </c>
      <c r="G29" s="8" t="n">
        <v>278</v>
      </c>
      <c r="H29" s="9" t="n">
        <v>13.9</v>
      </c>
      <c r="I29" s="8" t="n">
        <v>127</v>
      </c>
      <c r="J29" s="9" t="n">
        <v>45.6</v>
      </c>
    </row>
    <row r="30" customFormat="false" ht="15" hidden="false" customHeight="true" outlineLevel="0" collapsed="false">
      <c r="A30" s="33" t="s">
        <v>35</v>
      </c>
      <c r="B30" s="33"/>
      <c r="C30" s="5" t="n">
        <v>17</v>
      </c>
      <c r="D30" s="5" t="n">
        <v>16</v>
      </c>
      <c r="E30" s="5" t="n">
        <v>26</v>
      </c>
      <c r="F30" s="5" t="n">
        <v>35</v>
      </c>
      <c r="G30" s="5" t="n">
        <v>94</v>
      </c>
      <c r="H30" s="9" t="n">
        <v>10.3</v>
      </c>
      <c r="I30" s="8" t="n">
        <v>29</v>
      </c>
      <c r="J30" s="9" t="n">
        <v>30.8</v>
      </c>
    </row>
    <row r="31" customFormat="false" ht="12.8" hidden="false" customHeight="false" outlineLevel="0" collapsed="false">
      <c r="C31" s="26" t="n">
        <f aca="false">SUM(C9:C30)</f>
        <v>721</v>
      </c>
      <c r="D31" s="26" t="n">
        <f aca="false">SUM(D9:D30)</f>
        <v>627</v>
      </c>
      <c r="E31" s="26" t="n">
        <f aca="false">SUM(E9:E30)</f>
        <v>1538</v>
      </c>
      <c r="F31" s="26" t="n">
        <f aca="false">SUM(F9:F30)</f>
        <v>1717</v>
      </c>
      <c r="G31" s="26" t="n">
        <f aca="false">SUM(G9:G30)</f>
        <v>4603</v>
      </c>
      <c r="H31" s="26" t="n">
        <f aca="false">SUM(H9:H30)</f>
        <v>348.8</v>
      </c>
      <c r="I31" s="26" t="n">
        <f aca="false">SUM(I9:I30)</f>
        <v>1887</v>
      </c>
      <c r="J31" s="26" t="n">
        <f aca="false">SUM(J9:J30)</f>
        <v>1099.9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1.42"/>
    <col collapsed="false" customWidth="true" hidden="false" outlineLevel="0" max="8" min="8" style="26" width="12.71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81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75</v>
      </c>
      <c r="D7" s="22" t="n">
        <v>105</v>
      </c>
      <c r="E7" s="5" t="n">
        <v>388</v>
      </c>
      <c r="F7" s="5" t="n">
        <v>203</v>
      </c>
      <c r="G7" s="5" t="n">
        <v>771</v>
      </c>
      <c r="H7" s="9" t="n">
        <v>2.3</v>
      </c>
      <c r="I7" s="5" t="n">
        <v>771</v>
      </c>
      <c r="J7" s="9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82</v>
      </c>
      <c r="D8" s="5" t="n">
        <v>95</v>
      </c>
      <c r="E8" s="22" t="n">
        <v>237</v>
      </c>
      <c r="F8" s="5" t="n">
        <v>178</v>
      </c>
      <c r="G8" s="5" t="n">
        <v>592</v>
      </c>
      <c r="H8" s="9" t="n">
        <v>1.8</v>
      </c>
      <c r="I8" s="5" t="n">
        <v>591</v>
      </c>
      <c r="J8" s="54" t="n">
        <v>99.8</v>
      </c>
    </row>
    <row r="9" customFormat="false" ht="13.3" hidden="false" customHeight="false" outlineLevel="0" collapsed="false">
      <c r="A9" s="30" t="s">
        <v>13</v>
      </c>
      <c r="B9" s="30"/>
      <c r="C9" s="5" t="n">
        <v>4</v>
      </c>
      <c r="D9" s="74" t="n">
        <v>3</v>
      </c>
      <c r="E9" s="5" t="n">
        <v>7</v>
      </c>
      <c r="F9" s="12" t="n">
        <v>4</v>
      </c>
      <c r="G9" s="5" t="n">
        <v>18</v>
      </c>
      <c r="H9" s="54" t="n">
        <v>1.3</v>
      </c>
      <c r="I9" s="5" t="n">
        <v>17</v>
      </c>
      <c r="J9" s="9" t="n">
        <v>94.4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n">
        <v>1</v>
      </c>
      <c r="E10" s="74" t="n">
        <v>3</v>
      </c>
      <c r="F10" s="5" t="n">
        <v>2</v>
      </c>
      <c r="G10" s="5" t="n">
        <v>6</v>
      </c>
      <c r="H10" s="9" t="n">
        <v>0.9</v>
      </c>
      <c r="I10" s="5" t="n">
        <v>6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n">
        <v>3</v>
      </c>
      <c r="D11" s="5" t="n">
        <v>7</v>
      </c>
      <c r="E11" s="5" t="n">
        <v>6</v>
      </c>
      <c r="F11" s="5" t="n">
        <v>5</v>
      </c>
      <c r="G11" s="5" t="n">
        <v>21</v>
      </c>
      <c r="H11" s="9" t="n">
        <v>2.7</v>
      </c>
      <c r="I11" s="5" t="n">
        <v>21</v>
      </c>
      <c r="J11" s="54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n">
        <v>3</v>
      </c>
      <c r="F12" s="5" t="n">
        <v>2</v>
      </c>
      <c r="G12" s="5" t="n">
        <v>5</v>
      </c>
      <c r="H12" s="9" t="n">
        <v>1</v>
      </c>
      <c r="I12" s="5" t="n">
        <v>5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n">
        <v>1</v>
      </c>
      <c r="E13" s="5" t="s">
        <v>15</v>
      </c>
      <c r="F13" s="1" t="s">
        <v>15</v>
      </c>
      <c r="G13" s="5" t="n">
        <v>1</v>
      </c>
      <c r="H13" s="9" t="n">
        <v>0.2</v>
      </c>
      <c r="I13" s="5" t="n">
        <v>1</v>
      </c>
      <c r="J13" s="54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n">
        <v>3</v>
      </c>
      <c r="D14" s="5" t="n">
        <v>6</v>
      </c>
      <c r="E14" s="5" t="n">
        <v>17</v>
      </c>
      <c r="F14" s="5" t="n">
        <v>14</v>
      </c>
      <c r="G14" s="5" t="n">
        <v>40</v>
      </c>
      <c r="H14" s="9" t="n">
        <v>3.4</v>
      </c>
      <c r="I14" s="5" t="n">
        <v>40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3</v>
      </c>
      <c r="D15" s="5" t="n">
        <v>1</v>
      </c>
      <c r="E15" s="5" t="n">
        <v>16</v>
      </c>
      <c r="F15" s="5" t="n">
        <v>7</v>
      </c>
      <c r="G15" s="5" t="n">
        <v>27</v>
      </c>
      <c r="H15" s="9" t="n">
        <v>1.4</v>
      </c>
      <c r="I15" s="5" t="n">
        <v>27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5</v>
      </c>
      <c r="D16" s="74" t="n">
        <v>14</v>
      </c>
      <c r="E16" s="5" t="n">
        <v>26</v>
      </c>
      <c r="F16" s="5" t="n">
        <v>20</v>
      </c>
      <c r="G16" s="5" t="n">
        <v>65</v>
      </c>
      <c r="H16" s="9" t="n">
        <v>4.3</v>
      </c>
      <c r="I16" s="5" t="n">
        <v>65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n">
        <v>3</v>
      </c>
      <c r="D17" s="5" t="n">
        <v>4</v>
      </c>
      <c r="E17" s="5" t="n">
        <v>20</v>
      </c>
      <c r="F17" s="5" t="n">
        <v>17</v>
      </c>
      <c r="G17" s="5" t="n">
        <v>44</v>
      </c>
      <c r="H17" s="54" t="n">
        <v>1.1</v>
      </c>
      <c r="I17" s="5" t="n">
        <v>44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n">
        <v>9</v>
      </c>
      <c r="D18" s="5" t="n">
        <v>6</v>
      </c>
      <c r="E18" s="5" t="n">
        <v>16</v>
      </c>
      <c r="F18" s="5" t="n">
        <v>7</v>
      </c>
      <c r="G18" s="5" t="n">
        <v>38</v>
      </c>
      <c r="H18" s="9" t="n">
        <v>2</v>
      </c>
      <c r="I18" s="55" t="n">
        <v>38</v>
      </c>
      <c r="J18" s="54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n">
        <v>3</v>
      </c>
      <c r="D19" s="5" t="n">
        <v>1</v>
      </c>
      <c r="E19" s="5" t="s">
        <v>15</v>
      </c>
      <c r="F19" s="5" t="n">
        <v>4</v>
      </c>
      <c r="G19" s="5" t="n">
        <v>8</v>
      </c>
      <c r="H19" s="9" t="n">
        <v>1</v>
      </c>
      <c r="I19" s="5" t="n">
        <v>8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2</v>
      </c>
      <c r="D20" s="5" t="n">
        <v>1</v>
      </c>
      <c r="E20" s="5" t="n">
        <v>1</v>
      </c>
      <c r="F20" s="5" t="n">
        <v>4</v>
      </c>
      <c r="G20" s="5" t="n">
        <v>8</v>
      </c>
      <c r="H20" s="9" t="n">
        <v>0.4</v>
      </c>
      <c r="I20" s="5" t="n">
        <v>8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n">
        <v>2</v>
      </c>
      <c r="D21" s="5" t="n">
        <v>6</v>
      </c>
      <c r="E21" s="5" t="n">
        <v>7</v>
      </c>
      <c r="F21" s="5" t="n">
        <v>3</v>
      </c>
      <c r="G21" s="5" t="n">
        <v>18</v>
      </c>
      <c r="H21" s="9" t="n">
        <v>0.9</v>
      </c>
      <c r="I21" s="22" t="n">
        <v>18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n">
        <v>1</v>
      </c>
      <c r="D22" s="5" t="n">
        <v>10</v>
      </c>
      <c r="E22" s="5" t="n">
        <v>21</v>
      </c>
      <c r="F22" s="5" t="n">
        <v>25</v>
      </c>
      <c r="G22" s="5" t="n">
        <v>57</v>
      </c>
      <c r="H22" s="9" t="n">
        <v>3.4</v>
      </c>
      <c r="I22" s="5" t="n">
        <v>57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n">
        <v>13</v>
      </c>
      <c r="D23" s="5" t="n">
        <v>9</v>
      </c>
      <c r="E23" s="5" t="n">
        <v>35</v>
      </c>
      <c r="F23" s="5" t="n">
        <v>16</v>
      </c>
      <c r="G23" s="5" t="n">
        <v>73</v>
      </c>
      <c r="H23" s="9" t="n">
        <v>7.3</v>
      </c>
      <c r="I23" s="5" t="n">
        <v>73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n">
        <v>8</v>
      </c>
      <c r="G24" s="5" t="n">
        <v>8</v>
      </c>
      <c r="H24" s="9" t="n">
        <v>0.7</v>
      </c>
      <c r="I24" s="22" t="n">
        <v>8</v>
      </c>
      <c r="J24" s="54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3</v>
      </c>
      <c r="D25" s="5" t="n">
        <v>5</v>
      </c>
      <c r="E25" s="5" t="n">
        <v>2</v>
      </c>
      <c r="F25" s="5" t="n">
        <v>1</v>
      </c>
      <c r="G25" s="5" t="n">
        <v>11</v>
      </c>
      <c r="H25" s="9" t="n">
        <v>0.5</v>
      </c>
      <c r="I25" s="5" t="n">
        <v>11</v>
      </c>
      <c r="J25" s="9" t="n">
        <v>100</v>
      </c>
    </row>
    <row r="26" customFormat="false" ht="15" hidden="false" customHeight="true" outlineLevel="0" collapsed="false">
      <c r="A26" s="33" t="s">
        <v>31</v>
      </c>
      <c r="B26" s="33"/>
      <c r="C26" s="5" t="n">
        <v>9</v>
      </c>
      <c r="D26" s="5" t="n">
        <v>4</v>
      </c>
      <c r="E26" s="5" t="n">
        <v>11</v>
      </c>
      <c r="F26" s="74" t="n">
        <v>15</v>
      </c>
      <c r="G26" s="5" t="n">
        <v>39</v>
      </c>
      <c r="H26" s="9" t="n">
        <v>2.2</v>
      </c>
      <c r="I26" s="5" t="n">
        <v>39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n">
        <v>5</v>
      </c>
      <c r="D27" s="5" t="n">
        <v>5</v>
      </c>
      <c r="E27" s="5" t="n">
        <v>15</v>
      </c>
      <c r="F27" s="5" t="n">
        <v>5</v>
      </c>
      <c r="G27" s="5" t="n">
        <v>30</v>
      </c>
      <c r="H27" s="9" t="n">
        <v>3.2</v>
      </c>
      <c r="I27" s="5" t="n">
        <v>30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n">
        <v>10</v>
      </c>
      <c r="D28" s="5" t="n">
        <v>5</v>
      </c>
      <c r="E28" s="5" t="n">
        <v>25</v>
      </c>
      <c r="F28" s="5" t="n">
        <v>13</v>
      </c>
      <c r="G28" s="5" t="n">
        <v>53</v>
      </c>
      <c r="H28" s="9" t="n">
        <v>2.1</v>
      </c>
      <c r="I28" s="5" t="n">
        <v>53</v>
      </c>
      <c r="J28" s="54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1</v>
      </c>
      <c r="D29" s="5" t="n">
        <v>3</v>
      </c>
      <c r="E29" s="5" t="n">
        <v>1</v>
      </c>
      <c r="F29" s="5" t="n">
        <v>1</v>
      </c>
      <c r="G29" s="5" t="n">
        <v>6</v>
      </c>
      <c r="H29" s="9" t="n">
        <v>0.3</v>
      </c>
      <c r="I29" s="5" t="n">
        <v>6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n">
        <v>3</v>
      </c>
      <c r="D30" s="95" t="n">
        <v>3</v>
      </c>
      <c r="E30" s="5" t="n">
        <v>5</v>
      </c>
      <c r="F30" s="5" t="n">
        <v>5</v>
      </c>
      <c r="G30" s="5" t="n">
        <v>16</v>
      </c>
      <c r="H30" s="9" t="n">
        <v>1.8</v>
      </c>
      <c r="I30" s="5" t="n">
        <v>16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82</v>
      </c>
      <c r="D31" s="26" t="n">
        <f aca="false">SUM(D9:D30)</f>
        <v>95</v>
      </c>
      <c r="E31" s="26" t="n">
        <f aca="false">SUM(E9:E30)</f>
        <v>237</v>
      </c>
      <c r="F31" s="26" t="n">
        <f aca="false">SUM(F9:F30)</f>
        <v>178</v>
      </c>
      <c r="G31" s="26" t="n">
        <f aca="false">SUM(G9:G30)</f>
        <v>592</v>
      </c>
      <c r="I31" s="26" t="n">
        <f aca="false">SUM(I9:I30)</f>
        <v>591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5" min="3" style="26" width="6.71"/>
    <col collapsed="false" customWidth="true" hidden="false" outlineLevel="0" max="6" min="6" style="26" width="7"/>
    <col collapsed="false" customWidth="true" hidden="false" outlineLevel="0" max="7" min="7" style="26" width="11.71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82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</v>
      </c>
      <c r="D7" s="22" t="n">
        <v>2</v>
      </c>
      <c r="E7" s="5" t="n">
        <v>29</v>
      </c>
      <c r="F7" s="5" t="n">
        <v>18</v>
      </c>
      <c r="G7" s="5" t="n">
        <v>50</v>
      </c>
      <c r="H7" s="9" t="n">
        <v>0.2</v>
      </c>
      <c r="I7" s="5" t="n">
        <v>50</v>
      </c>
      <c r="J7" s="9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1</v>
      </c>
      <c r="D8" s="5" t="n">
        <v>4</v>
      </c>
      <c r="E8" s="22" t="n">
        <v>15</v>
      </c>
      <c r="F8" s="5" t="n">
        <v>2</v>
      </c>
      <c r="G8" s="5" t="n">
        <v>22</v>
      </c>
      <c r="H8" s="32" t="n">
        <v>0.06</v>
      </c>
      <c r="I8" s="5" t="n">
        <v>21</v>
      </c>
      <c r="J8" s="54" t="n">
        <v>94.5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74" t="s">
        <v>15</v>
      </c>
      <c r="E9" s="5" t="n">
        <v>1</v>
      </c>
      <c r="F9" s="12" t="n">
        <v>1</v>
      </c>
      <c r="G9" s="5" t="n">
        <v>2</v>
      </c>
      <c r="H9" s="54" t="n">
        <v>0.1</v>
      </c>
      <c r="I9" s="5" t="n">
        <v>2</v>
      </c>
      <c r="J9" s="9" t="n">
        <v>100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54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1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n">
        <v>2</v>
      </c>
      <c r="E14" s="5" t="n">
        <v>7</v>
      </c>
      <c r="F14" s="5" t="s">
        <v>15</v>
      </c>
      <c r="G14" s="5" t="n">
        <v>9</v>
      </c>
      <c r="H14" s="9" t="n">
        <v>0.8</v>
      </c>
      <c r="I14" s="5" t="n">
        <v>9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74" t="s">
        <v>15</v>
      </c>
      <c r="E16" s="5" t="s">
        <v>15</v>
      </c>
      <c r="F16" s="5" t="s">
        <v>15</v>
      </c>
      <c r="G16" s="5" t="s">
        <v>15</v>
      </c>
      <c r="H16" s="9" t="s">
        <v>15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9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54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n">
        <v>1</v>
      </c>
      <c r="F22" s="5" t="s">
        <v>15</v>
      </c>
      <c r="G22" s="5" t="n">
        <v>1</v>
      </c>
      <c r="H22" s="9" t="n">
        <v>0.6</v>
      </c>
      <c r="I22" s="5" t="n">
        <v>1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n">
        <v>2</v>
      </c>
      <c r="E23" s="5" t="n">
        <v>6</v>
      </c>
      <c r="F23" s="5" t="n">
        <v>1</v>
      </c>
      <c r="G23" s="5" t="n">
        <v>9</v>
      </c>
      <c r="H23" s="9" t="n">
        <v>0.9</v>
      </c>
      <c r="I23" s="5" t="n">
        <v>8</v>
      </c>
      <c r="J23" s="9" t="n">
        <v>88.9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54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9" t="s">
        <v>15</v>
      </c>
      <c r="I25" s="5" t="s">
        <v>15</v>
      </c>
      <c r="J25" s="9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74" t="s">
        <v>15</v>
      </c>
      <c r="G26" s="5" t="s">
        <v>15</v>
      </c>
      <c r="H26" s="9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9" t="s">
        <v>15</v>
      </c>
      <c r="I28" s="5" t="s">
        <v>15</v>
      </c>
      <c r="J28" s="54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n">
        <v>1</v>
      </c>
      <c r="D29" s="5" t="s">
        <v>15</v>
      </c>
      <c r="E29" s="5" t="s">
        <v>15</v>
      </c>
      <c r="F29" s="5" t="s">
        <v>15</v>
      </c>
      <c r="G29" s="5" t="n">
        <v>1</v>
      </c>
      <c r="H29" s="9" t="n">
        <v>0.5</v>
      </c>
      <c r="I29" s="5" t="n">
        <v>1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9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1</v>
      </c>
      <c r="D31" s="26" t="n">
        <f aca="false">SUM(D9:D30)</f>
        <v>4</v>
      </c>
      <c r="E31" s="26" t="n">
        <f aca="false">SUM(E9:E30)</f>
        <v>15</v>
      </c>
      <c r="F31" s="26" t="n">
        <f aca="false">SUM(F9:F30)</f>
        <v>2</v>
      </c>
      <c r="G31" s="26" t="n">
        <f aca="false">SUM(G9:G30)</f>
        <v>22</v>
      </c>
      <c r="I31" s="26" t="n">
        <f aca="false">SUM(I9:I30)</f>
        <v>21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1.99"/>
    <col collapsed="false" customWidth="true" hidden="false" outlineLevel="0" max="8" min="8" style="26" width="12.57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83</v>
      </c>
      <c r="B1" s="92"/>
      <c r="C1" s="92"/>
      <c r="D1" s="92"/>
      <c r="E1" s="92"/>
      <c r="F1" s="92"/>
      <c r="G1" s="92"/>
      <c r="H1" s="92"/>
      <c r="I1" s="92"/>
      <c r="J1" s="92"/>
    </row>
    <row r="3" customFormat="false" ht="14.45" hidden="false" customHeight="true" outlineLevel="0" collapsed="false"/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18</v>
      </c>
      <c r="D7" s="22" t="n">
        <v>31</v>
      </c>
      <c r="E7" s="5" t="n">
        <v>18</v>
      </c>
      <c r="F7" s="5" t="n">
        <v>30</v>
      </c>
      <c r="G7" s="5" t="n">
        <v>97</v>
      </c>
      <c r="H7" s="9" t="n">
        <v>0.3</v>
      </c>
      <c r="I7" s="5" t="n">
        <v>96</v>
      </c>
      <c r="J7" s="9" t="n">
        <v>99</v>
      </c>
    </row>
    <row r="8" customFormat="false" ht="13.3" hidden="false" customHeight="false" outlineLevel="0" collapsed="false">
      <c r="A8" s="27"/>
      <c r="B8" s="29" t="n">
        <v>1973</v>
      </c>
      <c r="C8" s="5" t="n">
        <v>18</v>
      </c>
      <c r="D8" s="5" t="n">
        <v>20</v>
      </c>
      <c r="E8" s="22" t="n">
        <v>33</v>
      </c>
      <c r="F8" s="5" t="n">
        <v>37</v>
      </c>
      <c r="G8" s="5" t="n">
        <v>108</v>
      </c>
      <c r="H8" s="9" t="n">
        <v>0.3</v>
      </c>
      <c r="I8" s="5" t="n">
        <v>108</v>
      </c>
      <c r="J8" s="54" t="n">
        <v>100</v>
      </c>
    </row>
    <row r="9" customFormat="false" ht="13.3" hidden="false" customHeight="false" outlineLevel="0" collapsed="false">
      <c r="A9" s="30" t="s">
        <v>13</v>
      </c>
      <c r="B9" s="30"/>
      <c r="C9" s="5" t="n">
        <v>1</v>
      </c>
      <c r="D9" s="74" t="s">
        <v>15</v>
      </c>
      <c r="E9" s="5" t="s">
        <v>15</v>
      </c>
      <c r="F9" s="12" t="n">
        <v>1</v>
      </c>
      <c r="G9" s="5" t="n">
        <v>2</v>
      </c>
      <c r="H9" s="54" t="n">
        <v>0.1</v>
      </c>
      <c r="I9" s="5" t="n">
        <v>2</v>
      </c>
      <c r="J9" s="9" t="n">
        <v>100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54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1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6</v>
      </c>
      <c r="D14" s="5" t="n">
        <v>3</v>
      </c>
      <c r="E14" s="5" t="n">
        <v>1</v>
      </c>
      <c r="F14" s="5" t="n">
        <v>4</v>
      </c>
      <c r="G14" s="5" t="n">
        <v>14</v>
      </c>
      <c r="H14" s="9" t="n">
        <v>1.2</v>
      </c>
      <c r="I14" s="5" t="n">
        <v>14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1</v>
      </c>
      <c r="D15" s="5" t="n">
        <v>1</v>
      </c>
      <c r="E15" s="5" t="n">
        <v>5</v>
      </c>
      <c r="F15" s="5" t="n">
        <v>1</v>
      </c>
      <c r="G15" s="5" t="n">
        <v>8</v>
      </c>
      <c r="H15" s="9" t="n">
        <v>0.4</v>
      </c>
      <c r="I15" s="5" t="n">
        <v>8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2</v>
      </c>
      <c r="D16" s="74" t="n">
        <v>2</v>
      </c>
      <c r="E16" s="5" t="n">
        <v>1</v>
      </c>
      <c r="F16" s="5" t="n">
        <v>3</v>
      </c>
      <c r="G16" s="5" t="n">
        <v>8</v>
      </c>
      <c r="H16" s="9" t="n">
        <v>0.5</v>
      </c>
      <c r="I16" s="5" t="n">
        <v>8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n">
        <v>1</v>
      </c>
      <c r="E17" s="5" t="n">
        <v>2</v>
      </c>
      <c r="F17" s="5" t="n">
        <v>3</v>
      </c>
      <c r="G17" s="5" t="n">
        <v>6</v>
      </c>
      <c r="H17" s="54" t="n">
        <v>0.1</v>
      </c>
      <c r="I17" s="5" t="n">
        <v>6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n">
        <v>2</v>
      </c>
      <c r="D18" s="5" t="n">
        <v>3</v>
      </c>
      <c r="E18" s="5" t="n">
        <v>2</v>
      </c>
      <c r="F18" s="5" t="n">
        <v>1</v>
      </c>
      <c r="G18" s="5" t="n">
        <v>8</v>
      </c>
      <c r="H18" s="9" t="n">
        <v>0.4</v>
      </c>
      <c r="I18" s="55" t="n">
        <v>8</v>
      </c>
      <c r="J18" s="54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n">
        <v>3</v>
      </c>
      <c r="G19" s="5" t="n">
        <v>3</v>
      </c>
      <c r="H19" s="9" t="n">
        <v>0.4</v>
      </c>
      <c r="I19" s="5" t="n">
        <v>3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1</v>
      </c>
      <c r="D20" s="5" t="n">
        <v>1</v>
      </c>
      <c r="E20" s="5" t="s">
        <v>15</v>
      </c>
      <c r="F20" s="5" t="s">
        <v>15</v>
      </c>
      <c r="G20" s="5" t="n">
        <v>2</v>
      </c>
      <c r="H20" s="32" t="n">
        <v>0.09</v>
      </c>
      <c r="I20" s="5" t="n">
        <v>2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n">
        <v>1</v>
      </c>
      <c r="D21" s="5" t="s">
        <v>15</v>
      </c>
      <c r="E21" s="5" t="s">
        <v>15</v>
      </c>
      <c r="F21" s="5" t="n">
        <v>1</v>
      </c>
      <c r="G21" s="5" t="n">
        <v>2</v>
      </c>
      <c r="H21" s="9" t="n">
        <v>0.1</v>
      </c>
      <c r="I21" s="22" t="n">
        <v>2</v>
      </c>
      <c r="J21" s="9" t="n">
        <v>100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n">
        <v>1</v>
      </c>
      <c r="E22" s="5" t="n">
        <v>2</v>
      </c>
      <c r="F22" s="5" t="n">
        <v>3</v>
      </c>
      <c r="G22" s="5" t="n">
        <v>6</v>
      </c>
      <c r="H22" s="9" t="n">
        <v>0.3</v>
      </c>
      <c r="I22" s="5" t="n">
        <v>6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n">
        <v>1</v>
      </c>
      <c r="D23" s="5" t="s">
        <v>15</v>
      </c>
      <c r="E23" s="5" t="n">
        <v>4</v>
      </c>
      <c r="F23" s="5" t="n">
        <v>5</v>
      </c>
      <c r="G23" s="5" t="n">
        <v>10</v>
      </c>
      <c r="H23" s="9" t="n">
        <v>1</v>
      </c>
      <c r="I23" s="5" t="n">
        <v>10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n">
        <v>2</v>
      </c>
      <c r="D24" s="5" t="s">
        <v>15</v>
      </c>
      <c r="E24" s="5" t="n">
        <v>3</v>
      </c>
      <c r="F24" s="5" t="n">
        <v>4</v>
      </c>
      <c r="G24" s="5" t="n">
        <v>9</v>
      </c>
      <c r="H24" s="9" t="n">
        <v>0.8</v>
      </c>
      <c r="I24" s="22" t="n">
        <v>9</v>
      </c>
      <c r="J24" s="54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n">
        <v>2</v>
      </c>
      <c r="E25" s="5" t="n">
        <v>3</v>
      </c>
      <c r="F25" s="5" t="s">
        <v>15</v>
      </c>
      <c r="G25" s="5" t="n">
        <v>5</v>
      </c>
      <c r="H25" s="9" t="n">
        <v>0.2</v>
      </c>
      <c r="I25" s="5" t="n">
        <v>5</v>
      </c>
      <c r="J25" s="9" t="n">
        <v>100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74" t="s">
        <v>15</v>
      </c>
      <c r="G26" s="5" t="s">
        <v>15</v>
      </c>
      <c r="H26" s="9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n">
        <v>1</v>
      </c>
      <c r="D27" s="5" t="n">
        <v>1</v>
      </c>
      <c r="E27" s="5" t="s">
        <v>15</v>
      </c>
      <c r="F27" s="5" t="s">
        <v>15</v>
      </c>
      <c r="G27" s="5" t="n">
        <v>2</v>
      </c>
      <c r="H27" s="9" t="n">
        <v>0.2</v>
      </c>
      <c r="I27" s="5" t="n">
        <v>2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n">
        <v>1</v>
      </c>
      <c r="E28" s="5" t="n">
        <v>4</v>
      </c>
      <c r="F28" s="5" t="n">
        <v>3</v>
      </c>
      <c r="G28" s="5" t="n">
        <v>8</v>
      </c>
      <c r="H28" s="9" t="n">
        <v>0.3</v>
      </c>
      <c r="I28" s="5" t="n">
        <v>8</v>
      </c>
      <c r="J28" s="54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n">
        <v>1</v>
      </c>
      <c r="F29" s="5" t="n">
        <v>2</v>
      </c>
      <c r="G29" s="5" t="n">
        <v>3</v>
      </c>
      <c r="H29" s="9" t="n">
        <v>0.1</v>
      </c>
      <c r="I29" s="5" t="n">
        <v>3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95" t="n">
        <v>4</v>
      </c>
      <c r="E30" s="5" t="n">
        <v>5</v>
      </c>
      <c r="F30" s="5" t="n">
        <v>3</v>
      </c>
      <c r="G30" s="5" t="n">
        <v>12</v>
      </c>
      <c r="H30" s="9" t="n">
        <v>1.3</v>
      </c>
      <c r="I30" s="5" t="n">
        <v>12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18</v>
      </c>
      <c r="D31" s="26" t="n">
        <f aca="false">SUM(D9:D30)</f>
        <v>20</v>
      </c>
      <c r="E31" s="26" t="n">
        <f aca="false">SUM(E9:E30)</f>
        <v>33</v>
      </c>
      <c r="F31" s="26" t="n">
        <f aca="false">SUM(F9:F30)</f>
        <v>37</v>
      </c>
      <c r="G31" s="26" t="n">
        <f aca="false">SUM(G9:G30)</f>
        <v>108</v>
      </c>
      <c r="I31" s="26" t="n">
        <f aca="false">SUM(I9:I30)</f>
        <v>108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2.29"/>
    <col collapsed="false" customWidth="true" hidden="false" outlineLevel="0" max="8" min="8" style="26" width="13.29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45" hidden="false" customHeight="true" outlineLevel="0" collapsed="false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53</v>
      </c>
      <c r="D7" s="22" t="n">
        <v>52</v>
      </c>
      <c r="E7" s="5" t="n">
        <v>61</v>
      </c>
      <c r="F7" s="5" t="n">
        <v>44</v>
      </c>
      <c r="G7" s="5" t="n">
        <v>210</v>
      </c>
      <c r="H7" s="9" t="n">
        <v>0.6</v>
      </c>
      <c r="I7" s="5" t="n">
        <v>208</v>
      </c>
      <c r="J7" s="9" t="n">
        <v>99</v>
      </c>
    </row>
    <row r="8" customFormat="false" ht="13.3" hidden="false" customHeight="false" outlineLevel="0" collapsed="false">
      <c r="A8" s="27"/>
      <c r="B8" s="29" t="n">
        <v>1973</v>
      </c>
      <c r="C8" s="5" t="n">
        <v>54</v>
      </c>
      <c r="D8" s="5" t="n">
        <v>48</v>
      </c>
      <c r="E8" s="22" t="n">
        <v>63</v>
      </c>
      <c r="F8" s="5" t="n">
        <v>69</v>
      </c>
      <c r="G8" s="5" t="n">
        <v>234</v>
      </c>
      <c r="H8" s="9" t="n">
        <v>0.7</v>
      </c>
      <c r="I8" s="5" t="n">
        <v>232</v>
      </c>
      <c r="J8" s="54" t="n">
        <v>99.1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74" t="s">
        <v>15</v>
      </c>
      <c r="E9" s="5" t="s">
        <v>15</v>
      </c>
      <c r="F9" s="12" t="n">
        <v>3</v>
      </c>
      <c r="G9" s="5" t="n">
        <v>3</v>
      </c>
      <c r="H9" s="54" t="n">
        <v>0.2</v>
      </c>
      <c r="I9" s="5" t="n">
        <v>3</v>
      </c>
      <c r="J9" s="9" t="n">
        <v>100</v>
      </c>
    </row>
    <row r="10" customFormat="false" ht="15.85" hidden="false" customHeight="true" outlineLevel="0" collapsed="false">
      <c r="A10" s="31" t="s">
        <v>14</v>
      </c>
      <c r="B10" s="31"/>
      <c r="C10" s="5" t="n">
        <v>1</v>
      </c>
      <c r="D10" s="5" t="s">
        <v>15</v>
      </c>
      <c r="E10" s="74" t="s">
        <v>15</v>
      </c>
      <c r="F10" s="5" t="n">
        <v>2</v>
      </c>
      <c r="G10" s="5" t="n">
        <v>3</v>
      </c>
      <c r="H10" s="9" t="n">
        <v>0.5</v>
      </c>
      <c r="I10" s="5" t="n">
        <v>3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n">
        <v>2</v>
      </c>
      <c r="E11" s="5" t="n">
        <v>2</v>
      </c>
      <c r="F11" s="5" t="n">
        <v>3</v>
      </c>
      <c r="G11" s="5" t="n">
        <v>7</v>
      </c>
      <c r="H11" s="9" t="n">
        <v>0.9</v>
      </c>
      <c r="I11" s="5" t="n">
        <v>7</v>
      </c>
      <c r="J11" s="54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n">
        <v>1</v>
      </c>
      <c r="F12" s="5" t="n">
        <v>2</v>
      </c>
      <c r="G12" s="5" t="n">
        <v>3</v>
      </c>
      <c r="H12" s="9" t="n">
        <v>0.6</v>
      </c>
      <c r="I12" s="5" t="n">
        <v>3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n">
        <v>1</v>
      </c>
      <c r="F13" s="1" t="s">
        <v>15</v>
      </c>
      <c r="G13" s="5" t="n">
        <v>1</v>
      </c>
      <c r="H13" s="9" t="n">
        <v>0.2</v>
      </c>
      <c r="I13" s="5" t="n">
        <v>1</v>
      </c>
      <c r="J13" s="54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n">
        <v>1</v>
      </c>
      <c r="E14" s="5" t="n">
        <v>1</v>
      </c>
      <c r="F14" s="5" t="n">
        <v>4</v>
      </c>
      <c r="G14" s="5" t="n">
        <v>6</v>
      </c>
      <c r="H14" s="9" t="n">
        <v>0.5</v>
      </c>
      <c r="I14" s="5" t="n">
        <v>6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n">
        <v>1</v>
      </c>
      <c r="E15" s="5" t="s">
        <v>15</v>
      </c>
      <c r="F15" s="5" t="n">
        <v>1</v>
      </c>
      <c r="G15" s="5" t="n">
        <v>2</v>
      </c>
      <c r="H15" s="9" t="n">
        <v>0.1</v>
      </c>
      <c r="I15" s="5" t="n">
        <v>2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4</v>
      </c>
      <c r="D16" s="74" t="n">
        <v>4</v>
      </c>
      <c r="E16" s="5" t="n">
        <v>9</v>
      </c>
      <c r="F16" s="5" t="n">
        <v>8</v>
      </c>
      <c r="G16" s="5" t="n">
        <v>25</v>
      </c>
      <c r="H16" s="9" t="n">
        <v>1.6</v>
      </c>
      <c r="I16" s="5" t="n">
        <v>24</v>
      </c>
      <c r="J16" s="9" t="n">
        <v>96</v>
      </c>
    </row>
    <row r="17" customFormat="false" ht="14.25" hidden="false" customHeight="true" outlineLevel="0" collapsed="false">
      <c r="A17" s="33" t="s">
        <v>22</v>
      </c>
      <c r="B17" s="33"/>
      <c r="C17" s="5" t="n">
        <v>2</v>
      </c>
      <c r="D17" s="5" t="n">
        <v>3</v>
      </c>
      <c r="E17" s="5" t="n">
        <v>3</v>
      </c>
      <c r="F17" s="5" t="n">
        <v>1</v>
      </c>
      <c r="G17" s="5" t="n">
        <v>9</v>
      </c>
      <c r="H17" s="54" t="n">
        <v>0.2</v>
      </c>
      <c r="I17" s="5" t="n">
        <v>9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n">
        <v>3</v>
      </c>
      <c r="D18" s="5" t="n">
        <v>4</v>
      </c>
      <c r="E18" s="5" t="n">
        <v>12</v>
      </c>
      <c r="F18" s="5" t="n">
        <v>10</v>
      </c>
      <c r="G18" s="5" t="n">
        <v>29</v>
      </c>
      <c r="H18" s="9" t="n">
        <v>1.5</v>
      </c>
      <c r="I18" s="55" t="n">
        <v>29</v>
      </c>
      <c r="J18" s="54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n">
        <v>3</v>
      </c>
      <c r="D19" s="5" t="n">
        <v>1</v>
      </c>
      <c r="E19" s="5" t="s">
        <v>15</v>
      </c>
      <c r="F19" s="5" t="n">
        <v>3</v>
      </c>
      <c r="G19" s="5" t="n">
        <v>7</v>
      </c>
      <c r="H19" s="9" t="n">
        <v>0.8</v>
      </c>
      <c r="I19" s="5" t="n">
        <v>7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14</v>
      </c>
      <c r="D20" s="5" t="n">
        <v>8</v>
      </c>
      <c r="E20" s="5" t="n">
        <v>10</v>
      </c>
      <c r="F20" s="5" t="n">
        <v>11</v>
      </c>
      <c r="G20" s="5" t="n">
        <v>43</v>
      </c>
      <c r="H20" s="9" t="n">
        <v>2</v>
      </c>
      <c r="I20" s="5" t="n">
        <v>42</v>
      </c>
      <c r="J20" s="9" t="n">
        <v>97.6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n">
        <v>1</v>
      </c>
      <c r="E21" s="5" t="n">
        <v>1</v>
      </c>
      <c r="F21" s="5" t="s">
        <v>15</v>
      </c>
      <c r="G21" s="5" t="n">
        <v>2</v>
      </c>
      <c r="H21" s="9" t="n">
        <v>0.1</v>
      </c>
      <c r="I21" s="22" t="n">
        <v>2</v>
      </c>
      <c r="J21" s="9" t="n">
        <v>100</v>
      </c>
    </row>
    <row r="22" customFormat="false" ht="14.25" hidden="false" customHeight="true" outlineLevel="0" collapsed="false">
      <c r="A22" s="33" t="s">
        <v>27</v>
      </c>
      <c r="B22" s="33"/>
      <c r="C22" s="5" t="n">
        <v>2</v>
      </c>
      <c r="D22" s="5" t="n">
        <v>1</v>
      </c>
      <c r="E22" s="5" t="s">
        <v>15</v>
      </c>
      <c r="F22" s="5" t="n">
        <v>2</v>
      </c>
      <c r="G22" s="5" t="n">
        <v>5</v>
      </c>
      <c r="H22" s="9" t="n">
        <v>0.3</v>
      </c>
      <c r="I22" s="5" t="n">
        <v>5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n">
        <v>3</v>
      </c>
      <c r="D23" s="5" t="n">
        <v>3</v>
      </c>
      <c r="E23" s="5" t="n">
        <v>2</v>
      </c>
      <c r="F23" s="5" t="n">
        <v>2</v>
      </c>
      <c r="G23" s="5" t="n">
        <v>10</v>
      </c>
      <c r="H23" s="9" t="n">
        <v>1</v>
      </c>
      <c r="I23" s="5" t="n">
        <v>10</v>
      </c>
      <c r="J23" s="9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n">
        <v>8</v>
      </c>
      <c r="D24" s="5" t="n">
        <v>4</v>
      </c>
      <c r="E24" s="5" t="n">
        <v>2</v>
      </c>
      <c r="F24" s="5" t="n">
        <v>1</v>
      </c>
      <c r="G24" s="5" t="n">
        <v>15</v>
      </c>
      <c r="H24" s="9" t="n">
        <v>1.4</v>
      </c>
      <c r="I24" s="22" t="n">
        <v>15</v>
      </c>
      <c r="J24" s="54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n">
        <v>4</v>
      </c>
      <c r="E25" s="5" t="n">
        <v>6</v>
      </c>
      <c r="F25" s="5" t="n">
        <v>5</v>
      </c>
      <c r="G25" s="5" t="n">
        <v>16</v>
      </c>
      <c r="H25" s="9" t="n">
        <v>0.7</v>
      </c>
      <c r="I25" s="5" t="n">
        <v>16</v>
      </c>
      <c r="J25" s="9" t="n">
        <v>100</v>
      </c>
    </row>
    <row r="26" customFormat="false" ht="14.25" hidden="false" customHeight="true" outlineLevel="0" collapsed="false">
      <c r="A26" s="33" t="s">
        <v>31</v>
      </c>
      <c r="B26" s="33"/>
      <c r="C26" s="5" t="n">
        <v>5</v>
      </c>
      <c r="D26" s="5" t="n">
        <v>4</v>
      </c>
      <c r="E26" s="5" t="n">
        <v>4</v>
      </c>
      <c r="F26" s="74" t="n">
        <v>3</v>
      </c>
      <c r="G26" s="5" t="n">
        <v>16</v>
      </c>
      <c r="H26" s="9" t="n">
        <v>0.9</v>
      </c>
      <c r="I26" s="5" t="n">
        <v>16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n">
        <v>1</v>
      </c>
      <c r="D27" s="5" t="n">
        <v>2</v>
      </c>
      <c r="E27" s="5" t="n">
        <v>2</v>
      </c>
      <c r="F27" s="5" t="n">
        <v>4</v>
      </c>
      <c r="G27" s="5" t="n">
        <v>9</v>
      </c>
      <c r="H27" s="9" t="n">
        <v>0.9</v>
      </c>
      <c r="I27" s="5" t="n">
        <v>9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n">
        <v>6</v>
      </c>
      <c r="D28" s="5" t="n">
        <v>3</v>
      </c>
      <c r="E28" s="5" t="n">
        <v>5</v>
      </c>
      <c r="F28" s="5" t="n">
        <v>2</v>
      </c>
      <c r="G28" s="5" t="n">
        <v>16</v>
      </c>
      <c r="H28" s="9" t="n">
        <v>0.6</v>
      </c>
      <c r="I28" s="5" t="n">
        <v>16</v>
      </c>
      <c r="J28" s="54" t="n">
        <v>100</v>
      </c>
    </row>
    <row r="29" customFormat="false" ht="13.3" hidden="false" customHeight="false" outlineLevel="0" collapsed="false">
      <c r="A29" s="30" t="s">
        <v>34</v>
      </c>
      <c r="B29" s="30"/>
      <c r="C29" s="5" t="n">
        <v>1</v>
      </c>
      <c r="D29" s="5" t="n">
        <v>1</v>
      </c>
      <c r="E29" s="5" t="s">
        <v>15</v>
      </c>
      <c r="F29" s="5" t="n">
        <v>1</v>
      </c>
      <c r="G29" s="5" t="n">
        <v>3</v>
      </c>
      <c r="H29" s="9" t="n">
        <v>0.1</v>
      </c>
      <c r="I29" s="5" t="n">
        <v>3</v>
      </c>
      <c r="J29" s="9" t="n">
        <v>100</v>
      </c>
    </row>
    <row r="30" customFormat="false" ht="14.25" hidden="false" customHeight="true" outlineLevel="0" collapsed="false">
      <c r="A30" s="33" t="s">
        <v>35</v>
      </c>
      <c r="B30" s="33"/>
      <c r="C30" s="5" t="s">
        <v>15</v>
      </c>
      <c r="D30" s="95" t="n">
        <v>1</v>
      </c>
      <c r="E30" s="5" t="n">
        <v>2</v>
      </c>
      <c r="F30" s="5" t="n">
        <v>1</v>
      </c>
      <c r="G30" s="5" t="n">
        <v>4</v>
      </c>
      <c r="H30" s="9" t="n">
        <v>0.4</v>
      </c>
      <c r="I30" s="5" t="n">
        <v>4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54</v>
      </c>
      <c r="D31" s="26" t="n">
        <f aca="false">SUM(D9:D30)</f>
        <v>48</v>
      </c>
      <c r="E31" s="26" t="n">
        <f aca="false">SUM(E9:E30)</f>
        <v>63</v>
      </c>
      <c r="F31" s="26" t="n">
        <f aca="false">SUM(F9:F30)</f>
        <v>69</v>
      </c>
      <c r="G31" s="26" t="n">
        <f aca="false">SUM(G9:G30)</f>
        <v>234</v>
      </c>
      <c r="I31" s="26" t="n">
        <f aca="false">SUM(I9:I30)</f>
        <v>232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9.71"/>
    <col collapsed="false" customWidth="true" hidden="false" outlineLevel="0" max="7" min="7" style="26" width="11.71"/>
    <col collapsed="false" customWidth="true" hidden="false" outlineLevel="0" max="8" min="8" style="26" width="12.57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1359</v>
      </c>
      <c r="D7" s="22" t="n">
        <v>2615</v>
      </c>
      <c r="E7" s="5" t="n">
        <v>4762</v>
      </c>
      <c r="F7" s="5" t="n">
        <v>2010</v>
      </c>
      <c r="G7" s="5" t="n">
        <v>10746</v>
      </c>
      <c r="H7" s="9" t="n">
        <v>32.5</v>
      </c>
      <c r="I7" s="5" t="n">
        <v>5274</v>
      </c>
      <c r="J7" s="9" t="n">
        <v>49.1</v>
      </c>
    </row>
    <row r="8" customFormat="false" ht="13.3" hidden="false" customHeight="false" outlineLevel="0" collapsed="false">
      <c r="A8" s="27"/>
      <c r="B8" s="29" t="n">
        <v>1973</v>
      </c>
      <c r="C8" s="5" t="n">
        <v>1014</v>
      </c>
      <c r="D8" s="5" t="n">
        <v>2298</v>
      </c>
      <c r="E8" s="22" t="n">
        <v>3943</v>
      </c>
      <c r="F8" s="5" t="n">
        <v>1701</v>
      </c>
      <c r="G8" s="5" t="n">
        <v>8956</v>
      </c>
      <c r="H8" s="9" t="n">
        <v>26.8</v>
      </c>
      <c r="I8" s="5" t="n">
        <v>5384</v>
      </c>
      <c r="J8" s="54" t="n">
        <v>60.1</v>
      </c>
    </row>
    <row r="9" customFormat="false" ht="13.3" hidden="false" customHeight="false" outlineLevel="0" collapsed="false">
      <c r="A9" s="30" t="s">
        <v>13</v>
      </c>
      <c r="B9" s="30"/>
      <c r="C9" s="5" t="n">
        <v>24</v>
      </c>
      <c r="D9" s="74" t="n">
        <v>56</v>
      </c>
      <c r="E9" s="5" t="n">
        <v>83</v>
      </c>
      <c r="F9" s="12" t="n">
        <v>14</v>
      </c>
      <c r="G9" s="5" t="n">
        <v>177</v>
      </c>
      <c r="H9" s="54" t="n">
        <v>12.9</v>
      </c>
      <c r="I9" s="5" t="n">
        <v>92</v>
      </c>
      <c r="J9" s="9" t="n">
        <v>52</v>
      </c>
    </row>
    <row r="10" customFormat="false" ht="15" hidden="false" customHeight="true" outlineLevel="0" collapsed="false">
      <c r="A10" s="31" t="s">
        <v>14</v>
      </c>
      <c r="B10" s="31"/>
      <c r="C10" s="5" t="n">
        <v>34</v>
      </c>
      <c r="D10" s="5" t="n">
        <v>34</v>
      </c>
      <c r="E10" s="74" t="n">
        <v>49</v>
      </c>
      <c r="F10" s="5" t="n">
        <v>21</v>
      </c>
      <c r="G10" s="5" t="n">
        <v>138</v>
      </c>
      <c r="H10" s="9" t="n">
        <v>21.2</v>
      </c>
      <c r="I10" s="5" t="n">
        <v>76</v>
      </c>
      <c r="J10" s="9" t="n">
        <v>55.1</v>
      </c>
    </row>
    <row r="11" customFormat="false" ht="13.3" hidden="false" customHeight="false" outlineLevel="0" collapsed="false">
      <c r="A11" s="30" t="s">
        <v>16</v>
      </c>
      <c r="B11" s="30"/>
      <c r="C11" s="5" t="n">
        <v>122</v>
      </c>
      <c r="D11" s="5" t="n">
        <v>77</v>
      </c>
      <c r="E11" s="5" t="n">
        <v>142</v>
      </c>
      <c r="F11" s="5" t="n">
        <v>128</v>
      </c>
      <c r="G11" s="5" t="n">
        <v>469</v>
      </c>
      <c r="H11" s="9" t="n">
        <v>60.3</v>
      </c>
      <c r="I11" s="5" t="n">
        <v>348</v>
      </c>
      <c r="J11" s="54" t="n">
        <v>74.2</v>
      </c>
    </row>
    <row r="12" customFormat="false" ht="13.3" hidden="false" customHeight="false" outlineLevel="0" collapsed="false">
      <c r="A12" s="30" t="s">
        <v>17</v>
      </c>
      <c r="B12" s="30"/>
      <c r="C12" s="5" t="n">
        <v>3</v>
      </c>
      <c r="D12" s="5" t="n">
        <v>5</v>
      </c>
      <c r="E12" s="5" t="n">
        <v>15</v>
      </c>
      <c r="F12" s="5" t="n">
        <v>54</v>
      </c>
      <c r="G12" s="5" t="n">
        <v>77</v>
      </c>
      <c r="H12" s="9" t="n">
        <v>15.5</v>
      </c>
      <c r="I12" s="5" t="n">
        <v>66</v>
      </c>
      <c r="J12" s="9" t="n">
        <v>85.7</v>
      </c>
    </row>
    <row r="13" customFormat="false" ht="13.3" hidden="false" customHeight="false" outlineLevel="0" collapsed="false">
      <c r="A13" s="30" t="s">
        <v>18</v>
      </c>
      <c r="B13" s="30"/>
      <c r="C13" s="5" t="n">
        <v>11</v>
      </c>
      <c r="D13" s="5" t="n">
        <v>21</v>
      </c>
      <c r="E13" s="5" t="n">
        <v>29</v>
      </c>
      <c r="F13" s="1" t="n">
        <v>13</v>
      </c>
      <c r="G13" s="5" t="n">
        <v>74</v>
      </c>
      <c r="H13" s="9" t="n">
        <v>13.3</v>
      </c>
      <c r="I13" s="5" t="n">
        <v>63</v>
      </c>
      <c r="J13" s="54" t="n">
        <v>85.1</v>
      </c>
    </row>
    <row r="14" customFormat="false" ht="13.3" hidden="false" customHeight="false" outlineLevel="0" collapsed="false">
      <c r="A14" s="30" t="s">
        <v>19</v>
      </c>
      <c r="B14" s="30"/>
      <c r="C14" s="5" t="n">
        <v>104</v>
      </c>
      <c r="D14" s="5" t="n">
        <v>67</v>
      </c>
      <c r="E14" s="5" t="n">
        <v>87</v>
      </c>
      <c r="F14" s="5" t="n">
        <v>359</v>
      </c>
      <c r="G14" s="5" t="n">
        <v>617</v>
      </c>
      <c r="H14" s="9" t="n">
        <v>52</v>
      </c>
      <c r="I14" s="5" t="n">
        <v>322</v>
      </c>
      <c r="J14" s="9" t="n">
        <v>52.2</v>
      </c>
    </row>
    <row r="15" customFormat="false" ht="13.3" hidden="false" customHeight="false" outlineLevel="0" collapsed="false">
      <c r="A15" s="30" t="s">
        <v>20</v>
      </c>
      <c r="B15" s="30"/>
      <c r="C15" s="5" t="n">
        <v>84</v>
      </c>
      <c r="D15" s="5" t="n">
        <v>143</v>
      </c>
      <c r="E15" s="5" t="n">
        <v>291</v>
      </c>
      <c r="F15" s="5" t="n">
        <v>200</v>
      </c>
      <c r="G15" s="5" t="n">
        <v>718</v>
      </c>
      <c r="H15" s="9" t="n">
        <v>36.7</v>
      </c>
      <c r="I15" s="5" t="n">
        <v>610</v>
      </c>
      <c r="J15" s="9" t="n">
        <v>85</v>
      </c>
    </row>
    <row r="16" customFormat="false" ht="13.3" hidden="false" customHeight="false" outlineLevel="0" collapsed="false">
      <c r="A16" s="30" t="s">
        <v>21</v>
      </c>
      <c r="B16" s="30"/>
      <c r="C16" s="5" t="n">
        <v>128</v>
      </c>
      <c r="D16" s="74" t="n">
        <v>165</v>
      </c>
      <c r="E16" s="5" t="n">
        <v>331</v>
      </c>
      <c r="F16" s="5" t="n">
        <v>202</v>
      </c>
      <c r="G16" s="5" t="n">
        <v>826</v>
      </c>
      <c r="H16" s="9" t="n">
        <v>54</v>
      </c>
      <c r="I16" s="5" t="n">
        <v>516</v>
      </c>
      <c r="J16" s="9" t="n">
        <v>62.5</v>
      </c>
    </row>
    <row r="17" customFormat="false" ht="15" hidden="false" customHeight="true" outlineLevel="0" collapsed="false">
      <c r="A17" s="33" t="s">
        <v>22</v>
      </c>
      <c r="B17" s="33"/>
      <c r="C17" s="5" t="n">
        <v>9</v>
      </c>
      <c r="D17" s="5" t="n">
        <v>68</v>
      </c>
      <c r="E17" s="5" t="n">
        <v>212</v>
      </c>
      <c r="F17" s="5" t="n">
        <v>17</v>
      </c>
      <c r="G17" s="5" t="n">
        <v>306</v>
      </c>
      <c r="H17" s="54" t="n">
        <v>8</v>
      </c>
      <c r="I17" s="5" t="n">
        <v>118</v>
      </c>
      <c r="J17" s="9" t="n">
        <v>38.6</v>
      </c>
    </row>
    <row r="18" customFormat="false" ht="13.3" hidden="false" customHeight="false" outlineLevel="0" collapsed="false">
      <c r="A18" s="30" t="s">
        <v>23</v>
      </c>
      <c r="B18" s="30"/>
      <c r="C18" s="5" t="n">
        <v>26</v>
      </c>
      <c r="D18" s="5" t="n">
        <v>25</v>
      </c>
      <c r="E18" s="5" t="n">
        <v>69</v>
      </c>
      <c r="F18" s="5" t="n">
        <v>55</v>
      </c>
      <c r="G18" s="5" t="n">
        <v>175</v>
      </c>
      <c r="H18" s="9" t="n">
        <v>9.2</v>
      </c>
      <c r="I18" s="55" t="n">
        <v>101</v>
      </c>
      <c r="J18" s="54" t="n">
        <v>57.7</v>
      </c>
    </row>
    <row r="19" customFormat="false" ht="13.3" hidden="false" customHeight="false" outlineLevel="0" collapsed="false">
      <c r="A19" s="30" t="s">
        <v>24</v>
      </c>
      <c r="B19" s="30"/>
      <c r="C19" s="5" t="n">
        <v>8</v>
      </c>
      <c r="D19" s="5" t="n">
        <v>113</v>
      </c>
      <c r="E19" s="5" t="n">
        <v>793</v>
      </c>
      <c r="F19" s="5" t="n">
        <v>33</v>
      </c>
      <c r="G19" s="5" t="n">
        <v>947</v>
      </c>
      <c r="H19" s="9" t="n">
        <v>115.3</v>
      </c>
      <c r="I19" s="5" t="n">
        <v>223</v>
      </c>
      <c r="J19" s="9" t="n">
        <v>23.5</v>
      </c>
    </row>
    <row r="20" customFormat="false" ht="13.3" hidden="false" customHeight="false" outlineLevel="0" collapsed="false">
      <c r="A20" s="30" t="s">
        <v>25</v>
      </c>
      <c r="B20" s="30"/>
      <c r="C20" s="5" t="n">
        <v>42</v>
      </c>
      <c r="D20" s="5" t="n">
        <v>45</v>
      </c>
      <c r="E20" s="5" t="n">
        <v>45</v>
      </c>
      <c r="F20" s="5" t="n">
        <v>21</v>
      </c>
      <c r="G20" s="5" t="n">
        <v>153</v>
      </c>
      <c r="H20" s="9" t="n">
        <v>7.5</v>
      </c>
      <c r="I20" s="5" t="n">
        <v>116</v>
      </c>
      <c r="J20" s="9" t="n">
        <v>75.8</v>
      </c>
    </row>
    <row r="21" customFormat="false" ht="13.3" hidden="false" customHeight="false" outlineLevel="0" collapsed="false">
      <c r="A21" s="30" t="s">
        <v>26</v>
      </c>
      <c r="B21" s="30"/>
      <c r="C21" s="5" t="n">
        <v>71</v>
      </c>
      <c r="D21" s="5" t="n">
        <v>50</v>
      </c>
      <c r="E21" s="5" t="n">
        <v>86</v>
      </c>
      <c r="F21" s="5" t="n">
        <v>50</v>
      </c>
      <c r="G21" s="5" t="n">
        <v>257</v>
      </c>
      <c r="H21" s="9" t="n">
        <v>13.2</v>
      </c>
      <c r="I21" s="22" t="n">
        <v>116</v>
      </c>
      <c r="J21" s="9" t="n">
        <v>45.1</v>
      </c>
    </row>
    <row r="22" customFormat="false" ht="15" hidden="false" customHeight="true" outlineLevel="0" collapsed="false">
      <c r="A22" s="33" t="s">
        <v>27</v>
      </c>
      <c r="B22" s="33"/>
      <c r="C22" s="5" t="n">
        <v>16</v>
      </c>
      <c r="D22" s="5" t="n">
        <v>158</v>
      </c>
      <c r="E22" s="5" t="n">
        <v>125</v>
      </c>
      <c r="F22" s="5" t="n">
        <v>41</v>
      </c>
      <c r="G22" s="5" t="n">
        <v>340</v>
      </c>
      <c r="H22" s="9" t="n">
        <v>20.3</v>
      </c>
      <c r="I22" s="5" t="n">
        <v>257</v>
      </c>
      <c r="J22" s="9" t="n">
        <v>75.6</v>
      </c>
    </row>
    <row r="23" customFormat="false" ht="13.3" hidden="false" customHeight="false" outlineLevel="0" collapsed="false">
      <c r="A23" s="30" t="s">
        <v>28</v>
      </c>
      <c r="B23" s="30"/>
      <c r="C23" s="5" t="n">
        <v>33</v>
      </c>
      <c r="D23" s="5" t="n">
        <v>181</v>
      </c>
      <c r="E23" s="5" t="n">
        <v>61</v>
      </c>
      <c r="F23" s="5" t="n">
        <v>28</v>
      </c>
      <c r="G23" s="5" t="n">
        <v>303</v>
      </c>
      <c r="H23" s="9" t="n">
        <v>30.4</v>
      </c>
      <c r="I23" s="5" t="n">
        <v>233</v>
      </c>
      <c r="J23" s="9" t="n">
        <v>76.9</v>
      </c>
    </row>
    <row r="24" customFormat="false" ht="13.3" hidden="false" customHeight="false" outlineLevel="0" collapsed="false">
      <c r="A24" s="30" t="s">
        <v>29</v>
      </c>
      <c r="B24" s="30"/>
      <c r="C24" s="5" t="n">
        <v>25</v>
      </c>
      <c r="D24" s="5" t="n">
        <v>41</v>
      </c>
      <c r="E24" s="5" t="n">
        <v>222</v>
      </c>
      <c r="F24" s="5" t="n">
        <v>29</v>
      </c>
      <c r="G24" s="5" t="n">
        <v>317</v>
      </c>
      <c r="H24" s="9" t="n">
        <v>29.3</v>
      </c>
      <c r="I24" s="22" t="n">
        <v>102</v>
      </c>
      <c r="J24" s="54" t="n">
        <v>32.2</v>
      </c>
    </row>
    <row r="25" customFormat="false" ht="13.3" hidden="false" customHeight="false" outlineLevel="0" collapsed="false">
      <c r="A25" s="30" t="s">
        <v>30</v>
      </c>
      <c r="B25" s="30"/>
      <c r="C25" s="5" t="n">
        <v>28</v>
      </c>
      <c r="D25" s="5" t="n">
        <v>89</v>
      </c>
      <c r="E25" s="5" t="n">
        <v>234</v>
      </c>
      <c r="F25" s="5" t="n">
        <v>235</v>
      </c>
      <c r="G25" s="5" t="n">
        <v>586</v>
      </c>
      <c r="H25" s="9" t="n">
        <v>26.3</v>
      </c>
      <c r="I25" s="5" t="n">
        <v>480</v>
      </c>
      <c r="J25" s="9" t="n">
        <v>81.9</v>
      </c>
    </row>
    <row r="26" customFormat="false" ht="15" hidden="false" customHeight="true" outlineLevel="0" collapsed="false">
      <c r="A26" s="33" t="s">
        <v>31</v>
      </c>
      <c r="B26" s="33"/>
      <c r="C26" s="5" t="n">
        <v>22</v>
      </c>
      <c r="D26" s="5" t="n">
        <v>54</v>
      </c>
      <c r="E26" s="5" t="n">
        <v>101</v>
      </c>
      <c r="F26" s="74" t="n">
        <v>34</v>
      </c>
      <c r="G26" s="5" t="n">
        <v>211</v>
      </c>
      <c r="H26" s="9" t="n">
        <v>11.8</v>
      </c>
      <c r="I26" s="5" t="n">
        <v>127</v>
      </c>
      <c r="J26" s="9" t="n">
        <v>60.2</v>
      </c>
    </row>
    <row r="27" customFormat="false" ht="13.3" hidden="false" customHeight="false" outlineLevel="0" collapsed="false">
      <c r="A27" s="30" t="s">
        <v>32</v>
      </c>
      <c r="B27" s="30"/>
      <c r="C27" s="5" t="n">
        <v>115</v>
      </c>
      <c r="D27" s="5" t="n">
        <v>379</v>
      </c>
      <c r="E27" s="5" t="n">
        <v>278</v>
      </c>
      <c r="F27" s="5" t="n">
        <v>65</v>
      </c>
      <c r="G27" s="5" t="n">
        <v>837</v>
      </c>
      <c r="H27" s="9" t="n">
        <v>89.5</v>
      </c>
      <c r="I27" s="5" t="n">
        <v>493</v>
      </c>
      <c r="J27" s="9" t="n">
        <v>58.9</v>
      </c>
    </row>
    <row r="28" customFormat="false" ht="13.3" hidden="false" customHeight="false" outlineLevel="0" collapsed="false">
      <c r="A28" s="30" t="s">
        <v>33</v>
      </c>
      <c r="B28" s="30"/>
      <c r="C28" s="5" t="n">
        <v>65</v>
      </c>
      <c r="D28" s="5" t="n">
        <v>102</v>
      </c>
      <c r="E28" s="5" t="n">
        <v>184</v>
      </c>
      <c r="F28" s="5" t="n">
        <v>17</v>
      </c>
      <c r="G28" s="5" t="n">
        <v>368</v>
      </c>
      <c r="H28" s="9" t="n">
        <v>14.5</v>
      </c>
      <c r="I28" s="5" t="n">
        <v>198</v>
      </c>
      <c r="J28" s="9" t="n">
        <v>53.8</v>
      </c>
    </row>
    <row r="29" customFormat="false" ht="13.3" hidden="false" customHeight="false" outlineLevel="0" collapsed="false">
      <c r="A29" s="30" t="s">
        <v>34</v>
      </c>
      <c r="B29" s="30"/>
      <c r="C29" s="5" t="n">
        <v>31</v>
      </c>
      <c r="D29" s="5" t="n">
        <v>177</v>
      </c>
      <c r="E29" s="5" t="n">
        <v>391</v>
      </c>
      <c r="F29" s="5" t="n">
        <v>68</v>
      </c>
      <c r="G29" s="5" t="n">
        <v>667</v>
      </c>
      <c r="H29" s="9" t="n">
        <v>33.3</v>
      </c>
      <c r="I29" s="5" t="n">
        <v>435</v>
      </c>
      <c r="J29" s="9" t="n">
        <v>65.2</v>
      </c>
    </row>
    <row r="30" customFormat="false" ht="15" hidden="false" customHeight="true" outlineLevel="0" collapsed="false">
      <c r="A30" s="33" t="s">
        <v>35</v>
      </c>
      <c r="B30" s="33"/>
      <c r="C30" s="5" t="n">
        <v>13</v>
      </c>
      <c r="D30" s="95" t="n">
        <v>248</v>
      </c>
      <c r="E30" s="5" t="n">
        <v>115</v>
      </c>
      <c r="F30" s="5" t="n">
        <v>17</v>
      </c>
      <c r="G30" s="5" t="n">
        <v>393</v>
      </c>
      <c r="H30" s="9" t="n">
        <v>43.2</v>
      </c>
      <c r="I30" s="5" t="n">
        <v>292</v>
      </c>
      <c r="J30" s="9" t="n">
        <v>74.3</v>
      </c>
    </row>
    <row r="31" customFormat="false" ht="12.8" hidden="false" customHeight="false" outlineLevel="0" collapsed="false">
      <c r="C31" s="26" t="n">
        <f aca="false">SUM(C9:C30)</f>
        <v>1014</v>
      </c>
      <c r="D31" s="26" t="n">
        <f aca="false">SUM(D9:D30)</f>
        <v>2298</v>
      </c>
      <c r="E31" s="26" t="n">
        <f aca="false">SUM(E9:E30)</f>
        <v>3943</v>
      </c>
      <c r="F31" s="26" t="n">
        <f aca="false">SUM(F9:F30)</f>
        <v>1701</v>
      </c>
      <c r="G31" s="26" t="n">
        <f aca="false">SUM(G9:G30)</f>
        <v>8956</v>
      </c>
      <c r="I31" s="26" t="n">
        <f aca="false">SUM(I9:I30)</f>
        <v>5384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4" min="3" style="26" width="6.71"/>
    <col collapsed="false" customWidth="true" hidden="false" outlineLevel="0" max="5" min="5" style="26" width="6.88"/>
    <col collapsed="false" customWidth="true" hidden="false" outlineLevel="0" max="6" min="6" style="26" width="6.71"/>
    <col collapsed="false" customWidth="true" hidden="false" outlineLevel="0" max="7" min="7" style="26" width="11.71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86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118</v>
      </c>
      <c r="D7" s="22" t="n">
        <v>592</v>
      </c>
      <c r="E7" s="5" t="n">
        <v>935</v>
      </c>
      <c r="F7" s="5" t="n">
        <v>197</v>
      </c>
      <c r="G7" s="5" t="n">
        <v>1842</v>
      </c>
      <c r="H7" s="9" t="n">
        <v>5.6</v>
      </c>
      <c r="I7" s="5" t="n">
        <v>943</v>
      </c>
      <c r="J7" s="9" t="n">
        <v>51.2</v>
      </c>
    </row>
    <row r="8" customFormat="false" ht="13.3" hidden="false" customHeight="false" outlineLevel="0" collapsed="false">
      <c r="A8" s="27"/>
      <c r="B8" s="29" t="n">
        <v>1973</v>
      </c>
      <c r="C8" s="5" t="n">
        <v>104</v>
      </c>
      <c r="D8" s="5" t="n">
        <v>835</v>
      </c>
      <c r="E8" s="22" t="n">
        <v>1655</v>
      </c>
      <c r="F8" s="5" t="n">
        <v>322</v>
      </c>
      <c r="G8" s="5" t="n">
        <v>2916</v>
      </c>
      <c r="H8" s="9" t="n">
        <v>8.7</v>
      </c>
      <c r="I8" s="5" t="n">
        <v>1302</v>
      </c>
      <c r="J8" s="54" t="n">
        <v>44.6</v>
      </c>
    </row>
    <row r="9" customFormat="false" ht="13.3" hidden="false" customHeight="false" outlineLevel="0" collapsed="false">
      <c r="A9" s="30" t="s">
        <v>13</v>
      </c>
      <c r="B9" s="30"/>
      <c r="C9" s="5" t="n">
        <v>18</v>
      </c>
      <c r="D9" s="74" t="n">
        <v>9</v>
      </c>
      <c r="E9" s="5" t="n">
        <v>5</v>
      </c>
      <c r="F9" s="12" t="n">
        <v>1</v>
      </c>
      <c r="G9" s="5" t="n">
        <v>33</v>
      </c>
      <c r="H9" s="54" t="n">
        <v>2.4</v>
      </c>
      <c r="I9" s="5" t="n">
        <v>13</v>
      </c>
      <c r="J9" s="9" t="n">
        <v>39.4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s">
        <v>15</v>
      </c>
      <c r="E10" s="74" t="n">
        <v>2</v>
      </c>
      <c r="F10" s="5" t="s">
        <v>15</v>
      </c>
      <c r="G10" s="5" t="n">
        <v>2</v>
      </c>
      <c r="H10" s="9" t="n">
        <v>0.3</v>
      </c>
      <c r="I10" s="5" t="n">
        <v>2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n">
        <v>3</v>
      </c>
      <c r="D11" s="5" t="n">
        <v>12</v>
      </c>
      <c r="E11" s="5" t="n">
        <v>17</v>
      </c>
      <c r="F11" s="5" t="n">
        <v>8</v>
      </c>
      <c r="G11" s="5" t="n">
        <v>40</v>
      </c>
      <c r="H11" s="9" t="n">
        <v>5.1</v>
      </c>
      <c r="I11" s="5" t="n">
        <v>35</v>
      </c>
      <c r="J11" s="54" t="n">
        <v>87.5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n">
        <v>1</v>
      </c>
      <c r="F12" s="5" t="s">
        <v>15</v>
      </c>
      <c r="G12" s="5" t="n">
        <v>1</v>
      </c>
      <c r="H12" s="9" t="n">
        <v>0.2</v>
      </c>
      <c r="I12" s="5" t="n">
        <v>1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1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24</v>
      </c>
      <c r="D14" s="5" t="n">
        <v>20</v>
      </c>
      <c r="E14" s="5" t="n">
        <v>9</v>
      </c>
      <c r="F14" s="5" t="n">
        <v>111</v>
      </c>
      <c r="G14" s="5" t="n">
        <v>164</v>
      </c>
      <c r="H14" s="9" t="n">
        <v>13.8</v>
      </c>
      <c r="I14" s="5" t="n">
        <v>71</v>
      </c>
      <c r="J14" s="9" t="n">
        <v>43.3</v>
      </c>
    </row>
    <row r="15" customFormat="false" ht="13.3" hidden="false" customHeight="false" outlineLevel="0" collapsed="false">
      <c r="A15" s="30" t="s">
        <v>20</v>
      </c>
      <c r="B15" s="30"/>
      <c r="C15" s="5" t="n">
        <v>30</v>
      </c>
      <c r="D15" s="5" t="n">
        <v>52</v>
      </c>
      <c r="E15" s="5" t="n">
        <v>62</v>
      </c>
      <c r="F15" s="5" t="n">
        <v>112</v>
      </c>
      <c r="G15" s="5" t="n">
        <v>256</v>
      </c>
      <c r="H15" s="9" t="n">
        <v>13.1</v>
      </c>
      <c r="I15" s="5" t="n">
        <v>180</v>
      </c>
      <c r="J15" s="9" t="n">
        <v>70.3</v>
      </c>
    </row>
    <row r="16" customFormat="false" ht="13.3" hidden="false" customHeight="false" outlineLevel="0" collapsed="false">
      <c r="A16" s="30" t="s">
        <v>21</v>
      </c>
      <c r="B16" s="30"/>
      <c r="C16" s="5" t="n">
        <v>3</v>
      </c>
      <c r="D16" s="74" t="n">
        <v>19</v>
      </c>
      <c r="E16" s="5" t="n">
        <v>92</v>
      </c>
      <c r="F16" s="5" t="n">
        <v>22</v>
      </c>
      <c r="G16" s="5" t="n">
        <v>136</v>
      </c>
      <c r="H16" s="9" t="n">
        <v>8.9</v>
      </c>
      <c r="I16" s="5" t="n">
        <v>79</v>
      </c>
      <c r="J16" s="9" t="n">
        <v>58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n">
        <v>53</v>
      </c>
      <c r="E17" s="5" t="n">
        <v>199</v>
      </c>
      <c r="F17" s="5" t="n">
        <v>6</v>
      </c>
      <c r="G17" s="5" t="n">
        <v>258</v>
      </c>
      <c r="H17" s="54" t="n">
        <v>6.7</v>
      </c>
      <c r="I17" s="5" t="n">
        <v>79</v>
      </c>
      <c r="J17" s="54" t="n">
        <v>30.6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n">
        <v>105</v>
      </c>
      <c r="E19" s="5" t="n">
        <v>575</v>
      </c>
      <c r="F19" s="5" t="n">
        <v>19</v>
      </c>
      <c r="G19" s="5" t="n">
        <v>699</v>
      </c>
      <c r="H19" s="9" t="n">
        <v>85.1</v>
      </c>
      <c r="I19" s="5" t="n">
        <v>167</v>
      </c>
      <c r="J19" s="9" t="n">
        <v>23.9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n">
        <v>7</v>
      </c>
      <c r="F20" s="5" t="n">
        <v>1</v>
      </c>
      <c r="G20" s="5" t="n">
        <v>8</v>
      </c>
      <c r="H20" s="9" t="n">
        <v>0.3</v>
      </c>
      <c r="I20" s="5" t="n">
        <v>7</v>
      </c>
      <c r="J20" s="9" t="n">
        <v>87.5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n">
        <v>7</v>
      </c>
      <c r="E21" s="5" t="n">
        <v>2</v>
      </c>
      <c r="F21" s="5" t="n">
        <v>3</v>
      </c>
      <c r="G21" s="5" t="n">
        <v>12</v>
      </c>
      <c r="H21" s="9" t="n">
        <v>0.6</v>
      </c>
      <c r="I21" s="22" t="n">
        <v>5</v>
      </c>
      <c r="J21" s="9" t="n">
        <v>41.6</v>
      </c>
    </row>
    <row r="22" customFormat="false" ht="15" hidden="false" customHeight="true" outlineLevel="0" collapsed="false">
      <c r="A22" s="33" t="s">
        <v>27</v>
      </c>
      <c r="B22" s="33"/>
      <c r="C22" s="5" t="n">
        <v>6</v>
      </c>
      <c r="D22" s="5" t="n">
        <v>100</v>
      </c>
      <c r="E22" s="5" t="n">
        <v>77</v>
      </c>
      <c r="F22" s="5" t="n">
        <v>4</v>
      </c>
      <c r="G22" s="5" t="n">
        <v>187</v>
      </c>
      <c r="H22" s="9" t="n">
        <v>11.2</v>
      </c>
      <c r="I22" s="5" t="n">
        <v>128</v>
      </c>
      <c r="J22" s="9" t="n">
        <v>68.4</v>
      </c>
    </row>
    <row r="23" customFormat="false" ht="13.3" hidden="false" customHeight="false" outlineLevel="0" collapsed="false">
      <c r="A23" s="30" t="s">
        <v>28</v>
      </c>
      <c r="B23" s="30"/>
      <c r="C23" s="5" t="n">
        <v>3</v>
      </c>
      <c r="D23" s="5" t="n">
        <v>13</v>
      </c>
      <c r="E23" s="5" t="n">
        <v>16</v>
      </c>
      <c r="F23" s="5" t="s">
        <v>15</v>
      </c>
      <c r="G23" s="5" t="n">
        <v>32</v>
      </c>
      <c r="H23" s="9" t="n">
        <v>3.2</v>
      </c>
      <c r="I23" s="5" t="n">
        <v>25</v>
      </c>
      <c r="J23" s="54" t="n">
        <v>78.1</v>
      </c>
    </row>
    <row r="24" customFormat="false" ht="13.3" hidden="false" customHeight="false" outlineLevel="0" collapsed="false">
      <c r="A24" s="30" t="s">
        <v>29</v>
      </c>
      <c r="B24" s="30"/>
      <c r="C24" s="5" t="n">
        <v>1</v>
      </c>
      <c r="D24" s="5" t="n">
        <v>19</v>
      </c>
      <c r="E24" s="5" t="n">
        <v>98</v>
      </c>
      <c r="F24" s="5" t="n">
        <v>12</v>
      </c>
      <c r="G24" s="5" t="n">
        <v>130</v>
      </c>
      <c r="H24" s="9" t="n">
        <v>12</v>
      </c>
      <c r="I24" s="22" t="n">
        <v>31</v>
      </c>
      <c r="J24" s="9" t="n">
        <v>23.8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n">
        <v>24</v>
      </c>
      <c r="E25" s="5" t="n">
        <v>15</v>
      </c>
      <c r="F25" s="5" t="n">
        <v>5</v>
      </c>
      <c r="G25" s="5" t="n">
        <v>45</v>
      </c>
      <c r="H25" s="9" t="n">
        <v>2</v>
      </c>
      <c r="I25" s="5" t="n">
        <v>35</v>
      </c>
      <c r="J25" s="9" t="n">
        <v>77.7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n">
        <v>4</v>
      </c>
      <c r="E26" s="5" t="n">
        <v>53</v>
      </c>
      <c r="F26" s="74" t="s">
        <v>15</v>
      </c>
      <c r="G26" s="5" t="n">
        <v>57</v>
      </c>
      <c r="H26" s="9" t="n">
        <v>3.2</v>
      </c>
      <c r="I26" s="5" t="n">
        <v>19</v>
      </c>
      <c r="J26" s="9" t="n">
        <v>33.3</v>
      </c>
    </row>
    <row r="27" customFormat="false" ht="13.3" hidden="false" customHeight="false" outlineLevel="0" collapsed="false">
      <c r="A27" s="30" t="s">
        <v>32</v>
      </c>
      <c r="B27" s="30"/>
      <c r="C27" s="5" t="n">
        <v>4</v>
      </c>
      <c r="D27" s="5" t="n">
        <v>241</v>
      </c>
      <c r="E27" s="5" t="n">
        <v>32</v>
      </c>
      <c r="F27" s="5" t="n">
        <v>4</v>
      </c>
      <c r="G27" s="5" t="n">
        <v>281</v>
      </c>
      <c r="H27" s="9" t="n">
        <v>30.1</v>
      </c>
      <c r="I27" s="5" t="n">
        <v>95</v>
      </c>
      <c r="J27" s="9" t="n">
        <v>33.8</v>
      </c>
    </row>
    <row r="28" customFormat="false" ht="13.3" hidden="false" customHeight="false" outlineLevel="0" collapsed="false">
      <c r="A28" s="30" t="s">
        <v>33</v>
      </c>
      <c r="B28" s="30"/>
      <c r="C28" s="5" t="n">
        <v>5</v>
      </c>
      <c r="D28" s="5" t="n">
        <v>38</v>
      </c>
      <c r="E28" s="5" t="n">
        <v>97</v>
      </c>
      <c r="F28" s="5" t="n">
        <v>1</v>
      </c>
      <c r="G28" s="5" t="n">
        <v>141</v>
      </c>
      <c r="H28" s="9" t="n">
        <v>5.5</v>
      </c>
      <c r="I28" s="5" t="n">
        <v>96</v>
      </c>
      <c r="J28" s="9" t="n">
        <v>68.1</v>
      </c>
    </row>
    <row r="29" customFormat="false" ht="13.3" hidden="false" customHeight="false" outlineLevel="0" collapsed="false">
      <c r="A29" s="30" t="s">
        <v>34</v>
      </c>
      <c r="B29" s="30"/>
      <c r="C29" s="5" t="n">
        <v>6</v>
      </c>
      <c r="D29" s="5" t="n">
        <v>76</v>
      </c>
      <c r="E29" s="5" t="n">
        <v>270</v>
      </c>
      <c r="F29" s="5" t="n">
        <v>10</v>
      </c>
      <c r="G29" s="5" t="n">
        <v>362</v>
      </c>
      <c r="H29" s="9" t="n">
        <v>18.1</v>
      </c>
      <c r="I29" s="5" t="n">
        <v>203</v>
      </c>
      <c r="J29" s="9" t="n">
        <v>56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95" t="n">
        <v>43</v>
      </c>
      <c r="E30" s="5" t="n">
        <v>26</v>
      </c>
      <c r="F30" s="5" t="n">
        <v>3</v>
      </c>
      <c r="G30" s="5" t="n">
        <v>72</v>
      </c>
      <c r="H30" s="9" t="n">
        <v>7.9</v>
      </c>
      <c r="I30" s="5" t="n">
        <v>31</v>
      </c>
      <c r="J30" s="9" t="n">
        <v>43</v>
      </c>
    </row>
    <row r="31" customFormat="false" ht="12.8" hidden="false" customHeight="false" outlineLevel="0" collapsed="false">
      <c r="C31" s="26" t="n">
        <f aca="false">SUM(C9:C30)</f>
        <v>104</v>
      </c>
      <c r="D31" s="26" t="n">
        <f aca="false">SUM(D9:D30)</f>
        <v>835</v>
      </c>
      <c r="E31" s="26" t="n">
        <f aca="false">SUM(E9:E30)</f>
        <v>1655</v>
      </c>
      <c r="F31" s="26" t="n">
        <f aca="false">SUM(F9:F30)</f>
        <v>322</v>
      </c>
      <c r="G31" s="26" t="n">
        <f aca="false">SUM(G9:G30)</f>
        <v>2916</v>
      </c>
      <c r="I31" s="26" t="n">
        <f aca="false">SUM(I9:I30)</f>
        <v>1302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" activeCellId="0" sqref="J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2.29"/>
    <col collapsed="false" customWidth="true" hidden="false" outlineLevel="0" max="8" min="8" style="26" width="12.71"/>
    <col collapsed="false" customWidth="true" hidden="false" outlineLevel="0" max="9" min="9" style="26" width="13.86"/>
    <col collapsed="false" customWidth="true" hidden="false" outlineLevel="0" max="10" min="10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341</v>
      </c>
      <c r="D7" s="22" t="n">
        <v>448</v>
      </c>
      <c r="E7" s="5" t="n">
        <v>910</v>
      </c>
      <c r="F7" s="5" t="n">
        <v>450</v>
      </c>
      <c r="G7" s="5" t="n">
        <v>2149</v>
      </c>
      <c r="H7" s="9" t="n">
        <v>6.5</v>
      </c>
      <c r="I7" s="5" t="n">
        <v>535</v>
      </c>
      <c r="J7" s="9" t="n">
        <v>24.9</v>
      </c>
    </row>
    <row r="8" customFormat="false" ht="13.3" hidden="false" customHeight="false" outlineLevel="0" collapsed="false">
      <c r="A8" s="27"/>
      <c r="B8" s="29" t="n">
        <v>1973</v>
      </c>
      <c r="C8" s="5" t="n">
        <v>99</v>
      </c>
      <c r="D8" s="5" t="n">
        <v>292</v>
      </c>
      <c r="E8" s="22" t="n">
        <v>382</v>
      </c>
      <c r="F8" s="5" t="n">
        <v>514</v>
      </c>
      <c r="G8" s="5" t="n">
        <v>1287</v>
      </c>
      <c r="H8" s="9" t="n">
        <v>3.8</v>
      </c>
      <c r="I8" s="5" t="n">
        <v>734</v>
      </c>
      <c r="J8" s="54" t="n">
        <v>57</v>
      </c>
    </row>
    <row r="9" customFormat="false" ht="13.3" hidden="false" customHeight="false" outlineLevel="0" collapsed="false">
      <c r="A9" s="30" t="s">
        <v>13</v>
      </c>
      <c r="B9" s="30"/>
      <c r="C9" s="5" t="n">
        <v>2</v>
      </c>
      <c r="D9" s="74" t="n">
        <v>1</v>
      </c>
      <c r="E9" s="5" t="n">
        <v>61</v>
      </c>
      <c r="F9" s="12" t="n">
        <v>3</v>
      </c>
      <c r="G9" s="5" t="n">
        <v>67</v>
      </c>
      <c r="H9" s="54" t="n">
        <v>4.8</v>
      </c>
      <c r="I9" s="5" t="n">
        <v>57</v>
      </c>
      <c r="J9" s="9" t="n">
        <v>85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n">
        <v>2</v>
      </c>
      <c r="E11" s="5" t="n">
        <v>1</v>
      </c>
      <c r="F11" s="5" t="n">
        <v>4</v>
      </c>
      <c r="G11" s="5" t="n">
        <v>7</v>
      </c>
      <c r="H11" s="9" t="n">
        <v>0.9</v>
      </c>
      <c r="I11" s="5" t="n">
        <v>3</v>
      </c>
      <c r="J11" s="54" t="n">
        <v>42.8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n">
        <v>11</v>
      </c>
      <c r="F12" s="5" t="s">
        <v>15</v>
      </c>
      <c r="G12" s="5" t="n">
        <v>11</v>
      </c>
      <c r="H12" s="9" t="n">
        <v>2.2</v>
      </c>
      <c r="I12" s="5" t="n">
        <v>2</v>
      </c>
      <c r="J12" s="9" t="n">
        <v>18.1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1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49</v>
      </c>
      <c r="D14" s="5" t="s">
        <v>15</v>
      </c>
      <c r="E14" s="5" t="s">
        <v>15</v>
      </c>
      <c r="F14" s="5" t="n">
        <v>232</v>
      </c>
      <c r="G14" s="5" t="n">
        <v>281</v>
      </c>
      <c r="H14" s="9" t="n">
        <v>23.7</v>
      </c>
      <c r="I14" s="5" t="n">
        <v>122</v>
      </c>
      <c r="J14" s="9" t="n">
        <v>43.4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n">
        <v>12</v>
      </c>
      <c r="E15" s="5" t="n">
        <v>11</v>
      </c>
      <c r="F15" s="5" t="s">
        <v>15</v>
      </c>
      <c r="G15" s="5" t="n">
        <v>23</v>
      </c>
      <c r="H15" s="9" t="n">
        <v>1.2</v>
      </c>
      <c r="I15" s="5" t="n">
        <v>21</v>
      </c>
      <c r="J15" s="9" t="n">
        <v>91.3</v>
      </c>
    </row>
    <row r="16" customFormat="false" ht="13.3" hidden="false" customHeight="false" outlineLevel="0" collapsed="false">
      <c r="A16" s="30" t="s">
        <v>21</v>
      </c>
      <c r="B16" s="30"/>
      <c r="C16" s="5" t="n">
        <v>4</v>
      </c>
      <c r="D16" s="74" t="n">
        <v>23</v>
      </c>
      <c r="E16" s="5" t="n">
        <v>12</v>
      </c>
      <c r="F16" s="5" t="n">
        <v>17</v>
      </c>
      <c r="G16" s="5" t="n">
        <v>56</v>
      </c>
      <c r="H16" s="9" t="n">
        <v>3.6</v>
      </c>
      <c r="I16" s="5" t="n">
        <v>37</v>
      </c>
      <c r="J16" s="9" t="n">
        <v>66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n">
        <v>4</v>
      </c>
      <c r="E17" s="5" t="s">
        <v>15</v>
      </c>
      <c r="F17" s="5" t="s">
        <v>15</v>
      </c>
      <c r="G17" s="5" t="n">
        <v>4</v>
      </c>
      <c r="H17" s="54" t="n">
        <v>0.1</v>
      </c>
      <c r="I17" s="5" t="n">
        <v>1</v>
      </c>
      <c r="J17" s="54" t="n">
        <v>25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n">
        <v>17</v>
      </c>
      <c r="F18" s="5" t="n">
        <v>12</v>
      </c>
      <c r="G18" s="5" t="n">
        <v>29</v>
      </c>
      <c r="H18" s="9" t="n">
        <v>1.5</v>
      </c>
      <c r="I18" s="55" t="n">
        <v>2</v>
      </c>
      <c r="J18" s="9" t="n">
        <v>6.9</v>
      </c>
    </row>
    <row r="19" customFormat="false" ht="16.15" hidden="false" customHeight="true" outlineLevel="0" collapsed="false">
      <c r="A19" s="30" t="s">
        <v>24</v>
      </c>
      <c r="B19" s="30"/>
      <c r="C19" s="5" t="s">
        <v>15</v>
      </c>
      <c r="D19" s="5" t="n">
        <v>1</v>
      </c>
      <c r="E19" s="5" t="n">
        <v>26</v>
      </c>
      <c r="F19" s="5" t="n">
        <v>3</v>
      </c>
      <c r="G19" s="5" t="n">
        <v>30</v>
      </c>
      <c r="H19" s="9" t="n">
        <v>3.6</v>
      </c>
      <c r="I19" s="5" t="n">
        <v>10</v>
      </c>
      <c r="J19" s="9" t="n">
        <v>33.3</v>
      </c>
    </row>
    <row r="20" customFormat="false" ht="13.3" hidden="false" customHeight="false" outlineLevel="0" collapsed="false">
      <c r="A20" s="30" t="s">
        <v>25</v>
      </c>
      <c r="B20" s="30"/>
      <c r="C20" s="5" t="n">
        <v>26</v>
      </c>
      <c r="D20" s="5" t="n">
        <v>23</v>
      </c>
      <c r="E20" s="5" t="n">
        <v>2</v>
      </c>
      <c r="F20" s="5" t="s">
        <v>15</v>
      </c>
      <c r="G20" s="5" t="n">
        <v>51</v>
      </c>
      <c r="H20" s="9" t="n">
        <v>2.3</v>
      </c>
      <c r="I20" s="5" t="n">
        <v>29</v>
      </c>
      <c r="J20" s="9" t="n">
        <v>56.9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n">
        <v>27</v>
      </c>
      <c r="F21" s="5" t="s">
        <v>15</v>
      </c>
      <c r="G21" s="5" t="n">
        <v>27</v>
      </c>
      <c r="H21" s="9" t="n">
        <v>1.4</v>
      </c>
      <c r="I21" s="22" t="n">
        <v>6</v>
      </c>
      <c r="J21" s="9" t="n">
        <v>22.2</v>
      </c>
    </row>
    <row r="22" customFormat="false" ht="15" hidden="false" customHeight="true" outlineLevel="0" collapsed="false">
      <c r="A22" s="33" t="s">
        <v>27</v>
      </c>
      <c r="B22" s="33"/>
      <c r="C22" s="5" t="n">
        <v>1</v>
      </c>
      <c r="D22" s="5" t="n">
        <v>4</v>
      </c>
      <c r="E22" s="5" t="s">
        <v>15</v>
      </c>
      <c r="F22" s="5" t="n">
        <v>1</v>
      </c>
      <c r="G22" s="5" t="n">
        <v>6</v>
      </c>
      <c r="H22" s="9" t="n">
        <v>0.3</v>
      </c>
      <c r="I22" s="5" t="n">
        <v>6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n">
        <v>148</v>
      </c>
      <c r="E23" s="5" t="n">
        <v>1</v>
      </c>
      <c r="F23" s="5" t="n">
        <v>12</v>
      </c>
      <c r="G23" s="5" t="n">
        <v>161</v>
      </c>
      <c r="H23" s="9" t="n">
        <v>16.1</v>
      </c>
      <c r="I23" s="5" t="n">
        <v>125</v>
      </c>
      <c r="J23" s="54" t="n">
        <v>77.6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n">
        <v>5</v>
      </c>
      <c r="E24" s="5" t="n">
        <v>2</v>
      </c>
      <c r="F24" s="5" t="s">
        <v>15</v>
      </c>
      <c r="G24" s="5" t="n">
        <v>7</v>
      </c>
      <c r="H24" s="9" t="n">
        <v>0.6</v>
      </c>
      <c r="I24" s="22" t="n">
        <v>7</v>
      </c>
      <c r="J24" s="9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n">
        <v>3</v>
      </c>
      <c r="E25" s="5" t="n">
        <v>60</v>
      </c>
      <c r="F25" s="5" t="n">
        <v>187</v>
      </c>
      <c r="G25" s="5" t="n">
        <v>251</v>
      </c>
      <c r="H25" s="9" t="n">
        <v>11.3</v>
      </c>
      <c r="I25" s="5" t="n">
        <v>212</v>
      </c>
      <c r="J25" s="9" t="n">
        <v>84.4</v>
      </c>
    </row>
    <row r="26" customFormat="false" ht="15" hidden="false" customHeight="true" outlineLevel="0" collapsed="false">
      <c r="A26" s="33" t="s">
        <v>31</v>
      </c>
      <c r="B26" s="33"/>
      <c r="C26" s="5" t="n">
        <v>8</v>
      </c>
      <c r="D26" s="5" t="n">
        <v>16</v>
      </c>
      <c r="E26" s="5" t="n">
        <v>14</v>
      </c>
      <c r="F26" s="74" t="n">
        <v>13</v>
      </c>
      <c r="G26" s="5" t="n">
        <v>51</v>
      </c>
      <c r="H26" s="9" t="n">
        <v>2.8</v>
      </c>
      <c r="I26" s="5" t="n">
        <v>28</v>
      </c>
      <c r="J26" s="9" t="n">
        <v>54.9</v>
      </c>
    </row>
    <row r="27" customFormat="false" ht="13.3" hidden="false" customHeight="false" outlineLevel="0" collapsed="false">
      <c r="A27" s="30" t="s">
        <v>32</v>
      </c>
      <c r="B27" s="30"/>
      <c r="C27" s="5" t="n">
        <v>8</v>
      </c>
      <c r="D27" s="5" t="n">
        <v>30</v>
      </c>
      <c r="E27" s="5" t="n">
        <v>87</v>
      </c>
      <c r="F27" s="5" t="n">
        <v>10</v>
      </c>
      <c r="G27" s="5" t="n">
        <v>135</v>
      </c>
      <c r="H27" s="9" t="n">
        <v>14.4</v>
      </c>
      <c r="I27" s="5" t="n">
        <v>16</v>
      </c>
      <c r="J27" s="9" t="n">
        <v>11.8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n">
        <v>14</v>
      </c>
      <c r="E28" s="5" t="n">
        <v>9</v>
      </c>
      <c r="F28" s="5" t="n">
        <v>2</v>
      </c>
      <c r="G28" s="5" t="n">
        <v>25</v>
      </c>
      <c r="H28" s="9" t="n">
        <v>1</v>
      </c>
      <c r="I28" s="5" t="n">
        <v>12</v>
      </c>
      <c r="J28" s="9" t="n">
        <v>48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n">
        <v>3</v>
      </c>
      <c r="E29" s="5" t="n">
        <v>32</v>
      </c>
      <c r="F29" s="5" t="n">
        <v>18</v>
      </c>
      <c r="G29" s="5" t="n">
        <v>53</v>
      </c>
      <c r="H29" s="9" t="n">
        <v>2.6</v>
      </c>
      <c r="I29" s="5" t="n">
        <v>28</v>
      </c>
      <c r="J29" s="9" t="n">
        <v>52.8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95" t="n">
        <v>3</v>
      </c>
      <c r="E30" s="5" t="n">
        <v>9</v>
      </c>
      <c r="F30" s="5" t="s">
        <v>15</v>
      </c>
      <c r="G30" s="5" t="n">
        <v>12</v>
      </c>
      <c r="H30" s="9" t="n">
        <v>1.3</v>
      </c>
      <c r="I30" s="5" t="n">
        <v>10</v>
      </c>
      <c r="J30" s="9" t="n">
        <v>83.3</v>
      </c>
    </row>
    <row r="31" customFormat="false" ht="12.8" hidden="false" customHeight="false" outlineLevel="0" collapsed="false">
      <c r="C31" s="26" t="n">
        <f aca="false">SUM(C9:C30)</f>
        <v>99</v>
      </c>
      <c r="D31" s="26" t="n">
        <f aca="false">SUM(D9:D30)</f>
        <v>292</v>
      </c>
      <c r="E31" s="26" t="n">
        <f aca="false">SUM(E9:E30)</f>
        <v>382</v>
      </c>
      <c r="F31" s="26" t="n">
        <f aca="false">SUM(F9:F30)</f>
        <v>514</v>
      </c>
      <c r="G31" s="26" t="n">
        <f aca="false">SUM(G9:G30)</f>
        <v>1287</v>
      </c>
      <c r="I31" s="26" t="n">
        <f aca="false">SUM(I9:I30)</f>
        <v>734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1.42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88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61</v>
      </c>
      <c r="D7" s="22" t="n">
        <v>124</v>
      </c>
      <c r="E7" s="5" t="n">
        <v>104</v>
      </c>
      <c r="F7" s="5" t="n">
        <v>40</v>
      </c>
      <c r="G7" s="5" t="n">
        <v>329</v>
      </c>
      <c r="H7" s="9" t="n">
        <v>1</v>
      </c>
      <c r="I7" s="5" t="n">
        <v>323</v>
      </c>
      <c r="J7" s="9" t="n">
        <v>98.2</v>
      </c>
    </row>
    <row r="8" customFormat="false" ht="13.3" hidden="false" customHeight="false" outlineLevel="0" collapsed="false">
      <c r="A8" s="27"/>
      <c r="B8" s="29" t="n">
        <v>1973</v>
      </c>
      <c r="C8" s="5" t="n">
        <v>38</v>
      </c>
      <c r="D8" s="5" t="n">
        <v>88</v>
      </c>
      <c r="E8" s="22" t="n">
        <v>97</v>
      </c>
      <c r="F8" s="5" t="n">
        <v>26</v>
      </c>
      <c r="G8" s="5" t="n">
        <v>249</v>
      </c>
      <c r="H8" s="9" t="n">
        <v>0.7</v>
      </c>
      <c r="I8" s="5" t="n">
        <v>247</v>
      </c>
      <c r="J8" s="54" t="n">
        <v>99.1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74" t="n">
        <v>1</v>
      </c>
      <c r="E9" s="5" t="n">
        <v>1</v>
      </c>
      <c r="F9" s="12" t="s">
        <v>15</v>
      </c>
      <c r="G9" s="5" t="n">
        <v>2</v>
      </c>
      <c r="H9" s="54" t="n">
        <v>0.3</v>
      </c>
      <c r="I9" s="5" t="n">
        <v>2</v>
      </c>
      <c r="J9" s="9" t="n">
        <v>100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n">
        <v>1</v>
      </c>
      <c r="E10" s="74" t="s">
        <v>15</v>
      </c>
      <c r="F10" s="5" t="s">
        <v>15</v>
      </c>
      <c r="G10" s="5" t="n">
        <v>1</v>
      </c>
      <c r="H10" s="9" t="n">
        <v>0.1</v>
      </c>
      <c r="I10" s="5" t="n">
        <v>1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n">
        <v>1</v>
      </c>
      <c r="G11" s="5" t="n">
        <v>1</v>
      </c>
      <c r="H11" s="9" t="n">
        <v>0.1</v>
      </c>
      <c r="I11" s="5" t="n">
        <v>1</v>
      </c>
      <c r="J11" s="54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n">
        <v>2</v>
      </c>
      <c r="D12" s="5" t="s">
        <v>15</v>
      </c>
      <c r="E12" s="5" t="n">
        <v>1</v>
      </c>
      <c r="F12" s="5" t="n">
        <v>2</v>
      </c>
      <c r="G12" s="5" t="n">
        <v>5</v>
      </c>
      <c r="H12" s="9" t="n">
        <v>1</v>
      </c>
      <c r="I12" s="5" t="n">
        <v>5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n">
        <v>1</v>
      </c>
      <c r="D13" s="5" t="n">
        <v>1</v>
      </c>
      <c r="E13" s="5" t="s">
        <v>15</v>
      </c>
      <c r="F13" s="1" t="s">
        <v>15</v>
      </c>
      <c r="G13" s="5" t="n">
        <v>2</v>
      </c>
      <c r="H13" s="9" t="n">
        <v>0.4</v>
      </c>
      <c r="I13" s="5" t="n">
        <v>2</v>
      </c>
      <c r="J13" s="54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n">
        <v>7</v>
      </c>
      <c r="D14" s="5" t="n">
        <v>13</v>
      </c>
      <c r="E14" s="5" t="n">
        <v>15</v>
      </c>
      <c r="F14" s="5" t="n">
        <v>3</v>
      </c>
      <c r="G14" s="5" t="n">
        <v>38</v>
      </c>
      <c r="H14" s="9" t="n">
        <v>3.2</v>
      </c>
      <c r="I14" s="5" t="n">
        <v>38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5</v>
      </c>
      <c r="D15" s="5" t="n">
        <v>5</v>
      </c>
      <c r="E15" s="5" t="n">
        <v>20</v>
      </c>
      <c r="F15" s="5" t="n">
        <v>5</v>
      </c>
      <c r="G15" s="5" t="n">
        <v>35</v>
      </c>
      <c r="H15" s="9" t="n">
        <v>1.8</v>
      </c>
      <c r="I15" s="5" t="n">
        <v>35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3</v>
      </c>
      <c r="D16" s="74" t="n">
        <v>3</v>
      </c>
      <c r="E16" s="5" t="n">
        <v>4</v>
      </c>
      <c r="F16" s="5" t="s">
        <v>15</v>
      </c>
      <c r="G16" s="5" t="n">
        <v>10</v>
      </c>
      <c r="H16" s="9" t="n">
        <v>0.6</v>
      </c>
      <c r="I16" s="5" t="n">
        <v>10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n">
        <v>3</v>
      </c>
      <c r="E17" s="5" t="s">
        <v>15</v>
      </c>
      <c r="F17" s="5" t="n">
        <v>1</v>
      </c>
      <c r="G17" s="5" t="n">
        <v>4</v>
      </c>
      <c r="H17" s="54" t="n">
        <v>0.1</v>
      </c>
      <c r="I17" s="5" t="n">
        <v>4</v>
      </c>
      <c r="J17" s="54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n">
        <v>1</v>
      </c>
      <c r="F18" s="5" t="n">
        <v>1</v>
      </c>
      <c r="G18" s="5" t="n">
        <v>2</v>
      </c>
      <c r="H18" s="9" t="n">
        <v>0.1</v>
      </c>
      <c r="I18" s="55" t="n">
        <v>2</v>
      </c>
      <c r="J18" s="9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n">
        <v>5</v>
      </c>
      <c r="F19" s="5" t="n">
        <v>1</v>
      </c>
      <c r="G19" s="5" t="n">
        <v>6</v>
      </c>
      <c r="H19" s="9" t="n">
        <v>0.7</v>
      </c>
      <c r="I19" s="5" t="n">
        <v>6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n">
        <v>1</v>
      </c>
      <c r="D20" s="5" t="n">
        <v>1</v>
      </c>
      <c r="E20" s="5" t="n">
        <v>7</v>
      </c>
      <c r="F20" s="5" t="n">
        <v>1</v>
      </c>
      <c r="G20" s="5" t="n">
        <v>10</v>
      </c>
      <c r="H20" s="9" t="n">
        <v>0.4</v>
      </c>
      <c r="I20" s="5" t="n">
        <v>10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n">
        <v>2</v>
      </c>
      <c r="D21" s="5" t="n">
        <v>10</v>
      </c>
      <c r="E21" s="5" t="n">
        <v>4</v>
      </c>
      <c r="F21" s="5" t="n">
        <v>2</v>
      </c>
      <c r="G21" s="5" t="n">
        <v>18</v>
      </c>
      <c r="H21" s="9" t="n">
        <v>0.9</v>
      </c>
      <c r="I21" s="22" t="n">
        <v>17</v>
      </c>
      <c r="J21" s="9" t="n">
        <v>94.4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n">
        <v>3</v>
      </c>
      <c r="F22" s="5" t="s">
        <v>15</v>
      </c>
      <c r="G22" s="5" t="n">
        <v>3</v>
      </c>
      <c r="H22" s="9" t="n">
        <v>0.2</v>
      </c>
      <c r="I22" s="5" t="n">
        <v>3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n">
        <v>1</v>
      </c>
      <c r="D23" s="5" t="s">
        <v>15</v>
      </c>
      <c r="E23" s="5" t="n">
        <v>1</v>
      </c>
      <c r="F23" s="5" t="n">
        <v>1</v>
      </c>
      <c r="G23" s="5" t="n">
        <v>3</v>
      </c>
      <c r="H23" s="9" t="n">
        <v>0.3</v>
      </c>
      <c r="I23" s="5" t="n">
        <v>3</v>
      </c>
      <c r="J23" s="54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n">
        <v>2</v>
      </c>
      <c r="D24" s="5" t="n">
        <v>2</v>
      </c>
      <c r="E24" s="5" t="n">
        <v>4</v>
      </c>
      <c r="F24" s="5" t="n">
        <v>4</v>
      </c>
      <c r="G24" s="5" t="n">
        <v>12</v>
      </c>
      <c r="H24" s="9" t="n">
        <v>1.1</v>
      </c>
      <c r="I24" s="22" t="n">
        <v>12</v>
      </c>
      <c r="J24" s="9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n">
        <v>7</v>
      </c>
      <c r="D25" s="5" t="n">
        <v>22</v>
      </c>
      <c r="E25" s="5" t="n">
        <v>18</v>
      </c>
      <c r="F25" s="5" t="n">
        <v>1</v>
      </c>
      <c r="G25" s="5" t="n">
        <v>48</v>
      </c>
      <c r="H25" s="9" t="n">
        <v>2.1</v>
      </c>
      <c r="I25" s="5" t="n">
        <v>48</v>
      </c>
      <c r="J25" s="9" t="n">
        <v>100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n">
        <v>5</v>
      </c>
      <c r="E26" s="5" t="s">
        <v>15</v>
      </c>
      <c r="F26" s="74" t="n">
        <v>1</v>
      </c>
      <c r="G26" s="5" t="n">
        <v>6</v>
      </c>
      <c r="H26" s="9" t="n">
        <v>0.3</v>
      </c>
      <c r="I26" s="5" t="n">
        <v>6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n">
        <v>1</v>
      </c>
      <c r="D27" s="5" t="n">
        <v>2</v>
      </c>
      <c r="E27" s="5" t="n">
        <v>5</v>
      </c>
      <c r="F27" s="5" t="n">
        <v>1</v>
      </c>
      <c r="G27" s="5" t="n">
        <v>9</v>
      </c>
      <c r="H27" s="9" t="n">
        <v>1</v>
      </c>
      <c r="I27" s="5" t="n">
        <v>9</v>
      </c>
      <c r="J27" s="9" t="n">
        <v>100</v>
      </c>
    </row>
    <row r="28" customFormat="false" ht="13.3" hidden="false" customHeight="false" outlineLevel="0" collapsed="false">
      <c r="A28" s="30" t="s">
        <v>33</v>
      </c>
      <c r="B28" s="30"/>
      <c r="C28" s="5" t="n">
        <v>4</v>
      </c>
      <c r="D28" s="5" t="n">
        <v>19</v>
      </c>
      <c r="E28" s="5" t="s">
        <v>15</v>
      </c>
      <c r="F28" s="5" t="s">
        <v>15</v>
      </c>
      <c r="G28" s="5" t="n">
        <v>23</v>
      </c>
      <c r="H28" s="9" t="n">
        <v>0.9</v>
      </c>
      <c r="I28" s="5" t="n">
        <v>22</v>
      </c>
      <c r="J28" s="9" t="n">
        <v>95.6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9" t="s">
        <v>15</v>
      </c>
      <c r="I29" s="5" t="s">
        <v>15</v>
      </c>
      <c r="J29" s="9" t="s">
        <v>15</v>
      </c>
    </row>
    <row r="30" customFormat="false" ht="15" hidden="false" customHeight="true" outlineLevel="0" collapsed="false">
      <c r="A30" s="33" t="s">
        <v>35</v>
      </c>
      <c r="B30" s="33"/>
      <c r="C30" s="5" t="n">
        <v>2</v>
      </c>
      <c r="D30" s="95" t="s">
        <v>15</v>
      </c>
      <c r="E30" s="5" t="n">
        <v>8</v>
      </c>
      <c r="F30" s="5" t="n">
        <v>1</v>
      </c>
      <c r="G30" s="5" t="n">
        <v>11</v>
      </c>
      <c r="H30" s="9" t="n">
        <v>1.2</v>
      </c>
      <c r="I30" s="5" t="n">
        <v>11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38</v>
      </c>
      <c r="D31" s="26" t="n">
        <f aca="false">SUM(D9:D30)</f>
        <v>88</v>
      </c>
      <c r="E31" s="26" t="n">
        <f aca="false">SUM(E9:E30)</f>
        <v>97</v>
      </c>
      <c r="F31" s="26" t="n">
        <f aca="false">SUM(F9:F30)</f>
        <v>26</v>
      </c>
      <c r="G31" s="26" t="n">
        <f aca="false">SUM(G9:G30)</f>
        <v>249</v>
      </c>
      <c r="I31" s="26" t="n">
        <f aca="false">SUM(I9:I30)</f>
        <v>247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2" min="1" style="26" width="11.99"/>
    <col collapsed="false" customWidth="true" hidden="false" outlineLevel="0" max="6" min="3" style="26" width="6.71"/>
    <col collapsed="false" customWidth="true" hidden="false" outlineLevel="0" max="7" min="7" style="26" width="12.57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89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s">
        <v>15</v>
      </c>
      <c r="D7" s="22" t="s">
        <v>15</v>
      </c>
      <c r="E7" s="5" t="n">
        <v>308</v>
      </c>
      <c r="F7" s="5" t="n">
        <v>126</v>
      </c>
      <c r="G7" s="5" t="n">
        <v>434</v>
      </c>
      <c r="H7" s="9" t="n">
        <v>1.3</v>
      </c>
      <c r="I7" s="5" t="n">
        <v>7</v>
      </c>
      <c r="J7" s="9" t="n">
        <v>1.6</v>
      </c>
    </row>
    <row r="8" customFormat="false" ht="13.3" hidden="false" customHeight="false" outlineLevel="0" collapsed="false">
      <c r="A8" s="27"/>
      <c r="B8" s="29" t="n">
        <v>1973</v>
      </c>
      <c r="C8" s="5" t="n">
        <v>10</v>
      </c>
      <c r="D8" s="5" t="s">
        <v>15</v>
      </c>
      <c r="E8" s="22" t="n">
        <v>38</v>
      </c>
      <c r="F8" s="5" t="n">
        <v>6</v>
      </c>
      <c r="G8" s="5" t="n">
        <v>54</v>
      </c>
      <c r="H8" s="9" t="n">
        <v>0.2</v>
      </c>
      <c r="I8" s="5" t="s">
        <v>15</v>
      </c>
      <c r="J8" s="54" t="s">
        <v>15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74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9" t="s">
        <v>15</v>
      </c>
    </row>
    <row r="10" customFormat="false" ht="15" hidden="false" customHeight="true" outlineLevel="0" collapsed="false">
      <c r="A10" s="31" t="s">
        <v>14</v>
      </c>
      <c r="B10" s="31"/>
      <c r="C10" s="5" t="n">
        <v>10</v>
      </c>
      <c r="D10" s="5" t="s">
        <v>15</v>
      </c>
      <c r="E10" s="74" t="s">
        <v>15</v>
      </c>
      <c r="F10" s="5" t="s">
        <v>15</v>
      </c>
      <c r="G10" s="5" t="n">
        <v>10</v>
      </c>
      <c r="H10" s="9" t="n">
        <v>1.5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54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1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s">
        <v>15</v>
      </c>
      <c r="E14" s="5" t="s">
        <v>15</v>
      </c>
      <c r="F14" s="5" t="s">
        <v>15</v>
      </c>
      <c r="G14" s="5" t="s">
        <v>15</v>
      </c>
      <c r="H14" s="9" t="s">
        <v>15</v>
      </c>
      <c r="I14" s="5" t="s">
        <v>15</v>
      </c>
      <c r="J14" s="9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9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74" t="s">
        <v>15</v>
      </c>
      <c r="E16" s="5" t="s">
        <v>15</v>
      </c>
      <c r="F16" s="5" t="n">
        <v>6</v>
      </c>
      <c r="G16" s="5" t="n">
        <v>6</v>
      </c>
      <c r="H16" s="9" t="n">
        <v>0.4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s">
        <v>15</v>
      </c>
      <c r="E17" s="5" t="s">
        <v>15</v>
      </c>
      <c r="F17" s="5" t="s">
        <v>15</v>
      </c>
      <c r="G17" s="5" t="s">
        <v>15</v>
      </c>
      <c r="H17" s="54" t="s">
        <v>15</v>
      </c>
      <c r="I17" s="5" t="s">
        <v>15</v>
      </c>
      <c r="J17" s="54" t="s">
        <v>15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s">
        <v>15</v>
      </c>
      <c r="G18" s="5" t="s">
        <v>15</v>
      </c>
      <c r="H18" s="9" t="s">
        <v>15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s">
        <v>15</v>
      </c>
      <c r="F20" s="5" t="s">
        <v>15</v>
      </c>
      <c r="G20" s="5" t="s">
        <v>15</v>
      </c>
      <c r="H20" s="9" t="s">
        <v>15</v>
      </c>
      <c r="I20" s="5" t="s">
        <v>15</v>
      </c>
      <c r="J20" s="9" t="s">
        <v>15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9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9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54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s">
        <v>15</v>
      </c>
      <c r="E25" s="5" t="s">
        <v>15</v>
      </c>
      <c r="F25" s="5" t="s">
        <v>15</v>
      </c>
      <c r="G25" s="5" t="s">
        <v>15</v>
      </c>
      <c r="H25" s="9" t="s">
        <v>15</v>
      </c>
      <c r="I25" s="5" t="s">
        <v>15</v>
      </c>
      <c r="J25" s="9" t="s">
        <v>15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74" t="s">
        <v>15</v>
      </c>
      <c r="G26" s="5" t="s">
        <v>15</v>
      </c>
      <c r="H26" s="9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9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9" t="s">
        <v>15</v>
      </c>
      <c r="I28" s="5" t="s">
        <v>15</v>
      </c>
      <c r="J28" s="9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9" t="s">
        <v>15</v>
      </c>
      <c r="I29" s="5" t="s">
        <v>15</v>
      </c>
      <c r="J29" s="9" t="s">
        <v>15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95" t="s">
        <v>15</v>
      </c>
      <c r="E30" s="5" t="n">
        <v>38</v>
      </c>
      <c r="F30" s="5" t="s">
        <v>15</v>
      </c>
      <c r="G30" s="5" t="n">
        <v>38</v>
      </c>
      <c r="H30" s="9" t="n">
        <v>4.2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10</v>
      </c>
      <c r="E31" s="26" t="n">
        <f aca="false">SUM(E9:E30)</f>
        <v>38</v>
      </c>
      <c r="F31" s="26" t="n">
        <f aca="false">SUM(F9:F30)</f>
        <v>6</v>
      </c>
      <c r="G31" s="26" t="n">
        <f aca="false">SUM(G9:G30)</f>
        <v>54</v>
      </c>
    </row>
    <row r="32" customFormat="false" ht="12.8" hidden="false" customHeight="false" outlineLevel="0" collapsed="false">
      <c r="C32" s="26" t="str">
        <f aca="false">IF(C8=C31,"p","f")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9.71"/>
    <col collapsed="false" customWidth="true" hidden="false" outlineLevel="0" max="7" min="7" style="26" width="11.71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3" hidden="false" customHeight="true" outlineLevel="0" collapsed="false">
      <c r="A1" s="92" t="s">
        <v>90</v>
      </c>
      <c r="B1" s="92"/>
      <c r="C1" s="92"/>
      <c r="D1" s="92"/>
      <c r="E1" s="92"/>
      <c r="F1" s="92"/>
      <c r="G1" s="92"/>
      <c r="H1" s="92"/>
      <c r="I1" s="92"/>
      <c r="J1" s="92"/>
    </row>
    <row r="2" customFormat="false" ht="14.25" hidden="false" customHeight="tru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3" customFormat="false" ht="15.75" hidden="false" customHeight="true" outlineLevel="0" collapsed="false"/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  <c r="Q6" s="96"/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839</v>
      </c>
      <c r="D7" s="22" t="n">
        <v>1451</v>
      </c>
      <c r="E7" s="5" t="n">
        <v>2505</v>
      </c>
      <c r="F7" s="5" t="n">
        <v>1197</v>
      </c>
      <c r="G7" s="5" t="n">
        <v>5992</v>
      </c>
      <c r="H7" s="9" t="n">
        <v>18.1</v>
      </c>
      <c r="I7" s="5" t="n">
        <v>3466</v>
      </c>
      <c r="J7" s="9" t="n">
        <v>57.8</v>
      </c>
    </row>
    <row r="8" customFormat="false" ht="13.3" hidden="false" customHeight="false" outlineLevel="0" collapsed="false">
      <c r="A8" s="27"/>
      <c r="B8" s="29" t="n">
        <v>1973</v>
      </c>
      <c r="C8" s="5" t="n">
        <v>763</v>
      </c>
      <c r="D8" s="5" t="n">
        <v>1083</v>
      </c>
      <c r="E8" s="22" t="n">
        <v>1771</v>
      </c>
      <c r="F8" s="5" t="n">
        <v>833</v>
      </c>
      <c r="G8" s="5" t="n">
        <v>4450</v>
      </c>
      <c r="H8" s="9" t="n">
        <v>13.3</v>
      </c>
      <c r="I8" s="5" t="n">
        <v>3101</v>
      </c>
      <c r="J8" s="54" t="n">
        <v>69.7</v>
      </c>
    </row>
    <row r="9" customFormat="false" ht="13.3" hidden="false" customHeight="false" outlineLevel="0" collapsed="false">
      <c r="A9" s="30" t="s">
        <v>13</v>
      </c>
      <c r="B9" s="30"/>
      <c r="C9" s="5" t="n">
        <v>4</v>
      </c>
      <c r="D9" s="74" t="n">
        <v>45</v>
      </c>
      <c r="E9" s="5" t="n">
        <v>16</v>
      </c>
      <c r="F9" s="12" t="n">
        <v>10</v>
      </c>
      <c r="G9" s="5" t="n">
        <v>75</v>
      </c>
      <c r="H9" s="54" t="n">
        <v>5.4</v>
      </c>
      <c r="I9" s="5" t="n">
        <v>20</v>
      </c>
      <c r="J9" s="9" t="n">
        <v>26.6</v>
      </c>
    </row>
    <row r="10" customFormat="false" ht="15.85" hidden="false" customHeight="true" outlineLevel="0" collapsed="false">
      <c r="A10" s="31" t="s">
        <v>14</v>
      </c>
      <c r="B10" s="31"/>
      <c r="C10" s="5" t="n">
        <v>24</v>
      </c>
      <c r="D10" s="5" t="n">
        <v>33</v>
      </c>
      <c r="E10" s="74" t="n">
        <v>47</v>
      </c>
      <c r="F10" s="5" t="n">
        <v>21</v>
      </c>
      <c r="G10" s="5" t="n">
        <v>125</v>
      </c>
      <c r="H10" s="9" t="n">
        <v>19.2</v>
      </c>
      <c r="I10" s="5" t="n">
        <v>73</v>
      </c>
      <c r="J10" s="9" t="n">
        <v>58.4</v>
      </c>
    </row>
    <row r="11" customFormat="false" ht="13.3" hidden="false" customHeight="false" outlineLevel="0" collapsed="false">
      <c r="A11" s="30" t="s">
        <v>16</v>
      </c>
      <c r="B11" s="30"/>
      <c r="C11" s="5" t="n">
        <v>119</v>
      </c>
      <c r="D11" s="5" t="n">
        <v>63</v>
      </c>
      <c r="E11" s="5" t="n">
        <v>124</v>
      </c>
      <c r="F11" s="5" t="n">
        <v>115</v>
      </c>
      <c r="G11" s="5" t="n">
        <v>421</v>
      </c>
      <c r="H11" s="9" t="n">
        <v>54.1</v>
      </c>
      <c r="I11" s="5" t="n">
        <v>309</v>
      </c>
      <c r="J11" s="54" t="n">
        <v>73.4</v>
      </c>
    </row>
    <row r="12" customFormat="false" ht="13.3" hidden="false" customHeight="false" outlineLevel="0" collapsed="false">
      <c r="A12" s="30" t="s">
        <v>17</v>
      </c>
      <c r="B12" s="30"/>
      <c r="C12" s="5" t="n">
        <v>1</v>
      </c>
      <c r="D12" s="5" t="n">
        <v>5</v>
      </c>
      <c r="E12" s="5" t="n">
        <v>2</v>
      </c>
      <c r="F12" s="5" t="n">
        <v>52</v>
      </c>
      <c r="G12" s="5" t="n">
        <v>60</v>
      </c>
      <c r="H12" s="9" t="n">
        <v>12.1</v>
      </c>
      <c r="I12" s="5" t="n">
        <v>58</v>
      </c>
      <c r="J12" s="9" t="n">
        <v>96.7</v>
      </c>
    </row>
    <row r="13" customFormat="false" ht="13.3" hidden="false" customHeight="false" outlineLevel="0" collapsed="false">
      <c r="A13" s="30" t="s">
        <v>18</v>
      </c>
      <c r="B13" s="30"/>
      <c r="C13" s="5" t="n">
        <v>10</v>
      </c>
      <c r="D13" s="5" t="n">
        <v>20</v>
      </c>
      <c r="E13" s="5" t="n">
        <v>29</v>
      </c>
      <c r="F13" s="1" t="n">
        <v>13</v>
      </c>
      <c r="G13" s="5" t="n">
        <v>72</v>
      </c>
      <c r="H13" s="9" t="n">
        <v>12.9</v>
      </c>
      <c r="I13" s="5" t="n">
        <v>61</v>
      </c>
      <c r="J13" s="54" t="n">
        <v>84.7</v>
      </c>
    </row>
    <row r="14" customFormat="false" ht="13.3" hidden="false" customHeight="false" outlineLevel="0" collapsed="false">
      <c r="A14" s="30" t="s">
        <v>19</v>
      </c>
      <c r="B14" s="30"/>
      <c r="C14" s="5" t="n">
        <v>24</v>
      </c>
      <c r="D14" s="5" t="n">
        <v>34</v>
      </c>
      <c r="E14" s="5" t="n">
        <v>63</v>
      </c>
      <c r="F14" s="5" t="n">
        <v>13</v>
      </c>
      <c r="G14" s="5" t="n">
        <v>134</v>
      </c>
      <c r="H14" s="9" t="n">
        <v>11.3</v>
      </c>
      <c r="I14" s="5" t="n">
        <v>91</v>
      </c>
      <c r="J14" s="9" t="n">
        <v>67.9</v>
      </c>
    </row>
    <row r="15" customFormat="false" ht="13.3" hidden="false" customHeight="false" outlineLevel="0" collapsed="false">
      <c r="A15" s="30" t="s">
        <v>20</v>
      </c>
      <c r="B15" s="30"/>
      <c r="C15" s="5" t="n">
        <v>49</v>
      </c>
      <c r="D15" s="5" t="n">
        <v>74</v>
      </c>
      <c r="E15" s="5" t="n">
        <v>198</v>
      </c>
      <c r="F15" s="5" t="n">
        <v>83</v>
      </c>
      <c r="G15" s="5" t="n">
        <v>404</v>
      </c>
      <c r="H15" s="9" t="n">
        <v>20.7</v>
      </c>
      <c r="I15" s="5" t="n">
        <v>374</v>
      </c>
      <c r="J15" s="9" t="n">
        <v>92.6</v>
      </c>
    </row>
    <row r="16" customFormat="false" ht="13.3" hidden="false" customHeight="false" outlineLevel="0" collapsed="false">
      <c r="A16" s="30" t="s">
        <v>21</v>
      </c>
      <c r="B16" s="30"/>
      <c r="C16" s="5" t="n">
        <v>118</v>
      </c>
      <c r="D16" s="74" t="n">
        <v>120</v>
      </c>
      <c r="E16" s="5" t="n">
        <v>223</v>
      </c>
      <c r="F16" s="5" t="n">
        <v>157</v>
      </c>
      <c r="G16" s="5" t="n">
        <v>618</v>
      </c>
      <c r="H16" s="9" t="n">
        <v>40.4</v>
      </c>
      <c r="I16" s="5" t="n">
        <v>390</v>
      </c>
      <c r="J16" s="9" t="n">
        <v>63.1</v>
      </c>
    </row>
    <row r="17" customFormat="false" ht="14.25" hidden="false" customHeight="true" outlineLevel="0" collapsed="false">
      <c r="A17" s="33" t="s">
        <v>22</v>
      </c>
      <c r="B17" s="33"/>
      <c r="C17" s="5" t="n">
        <v>9</v>
      </c>
      <c r="D17" s="5" t="n">
        <v>8</v>
      </c>
      <c r="E17" s="5" t="n">
        <v>13</v>
      </c>
      <c r="F17" s="5" t="n">
        <v>10</v>
      </c>
      <c r="G17" s="5" t="n">
        <v>40</v>
      </c>
      <c r="H17" s="54" t="n">
        <v>1</v>
      </c>
      <c r="I17" s="5" t="n">
        <v>34</v>
      </c>
      <c r="J17" s="54" t="n">
        <v>85</v>
      </c>
    </row>
    <row r="18" customFormat="false" ht="13.3" hidden="false" customHeight="false" outlineLevel="0" collapsed="false">
      <c r="A18" s="30" t="s">
        <v>23</v>
      </c>
      <c r="B18" s="30"/>
      <c r="C18" s="5" t="n">
        <v>26</v>
      </c>
      <c r="D18" s="5" t="n">
        <v>25</v>
      </c>
      <c r="E18" s="5" t="n">
        <v>51</v>
      </c>
      <c r="F18" s="5" t="n">
        <v>42</v>
      </c>
      <c r="G18" s="5" t="n">
        <v>144</v>
      </c>
      <c r="H18" s="9" t="n">
        <v>7.6</v>
      </c>
      <c r="I18" s="55" t="n">
        <v>93</v>
      </c>
      <c r="J18" s="9" t="n">
        <v>64.6</v>
      </c>
    </row>
    <row r="19" customFormat="false" ht="13.3" hidden="false" customHeight="false" outlineLevel="0" collapsed="false">
      <c r="A19" s="30" t="s">
        <v>24</v>
      </c>
      <c r="B19" s="30"/>
      <c r="C19" s="5" t="n">
        <v>8</v>
      </c>
      <c r="D19" s="5" t="n">
        <v>7</v>
      </c>
      <c r="E19" s="5" t="n">
        <v>187</v>
      </c>
      <c r="F19" s="5" t="n">
        <v>10</v>
      </c>
      <c r="G19" s="5" t="n">
        <v>212</v>
      </c>
      <c r="H19" s="9" t="n">
        <v>25.8</v>
      </c>
      <c r="I19" s="5" t="n">
        <v>40</v>
      </c>
      <c r="J19" s="9" t="n">
        <v>18.8</v>
      </c>
    </row>
    <row r="20" customFormat="false" ht="13.3" hidden="false" customHeight="false" outlineLevel="0" collapsed="false">
      <c r="A20" s="30" t="s">
        <v>25</v>
      </c>
      <c r="B20" s="30"/>
      <c r="C20" s="5" t="n">
        <v>15</v>
      </c>
      <c r="D20" s="5" t="n">
        <v>21</v>
      </c>
      <c r="E20" s="5" t="n">
        <v>29</v>
      </c>
      <c r="F20" s="5" t="n">
        <v>19</v>
      </c>
      <c r="G20" s="5" t="n">
        <v>84</v>
      </c>
      <c r="H20" s="9" t="n">
        <v>3.8</v>
      </c>
      <c r="I20" s="5" t="n">
        <v>74</v>
      </c>
      <c r="J20" s="9" t="n">
        <v>88.1</v>
      </c>
    </row>
    <row r="21" customFormat="false" ht="13.3" hidden="false" customHeight="false" outlineLevel="0" collapsed="false">
      <c r="A21" s="30" t="s">
        <v>26</v>
      </c>
      <c r="B21" s="30"/>
      <c r="C21" s="5" t="n">
        <v>69</v>
      </c>
      <c r="D21" s="5" t="n">
        <v>33</v>
      </c>
      <c r="E21" s="5" t="n">
        <v>53</v>
      </c>
      <c r="F21" s="5" t="n">
        <v>45</v>
      </c>
      <c r="G21" s="5" t="n">
        <v>200</v>
      </c>
      <c r="H21" s="9" t="n">
        <v>10.3</v>
      </c>
      <c r="I21" s="22" t="n">
        <v>88</v>
      </c>
      <c r="J21" s="9" t="n">
        <v>44</v>
      </c>
    </row>
    <row r="22" customFormat="false" ht="14.25" hidden="false" customHeight="true" outlineLevel="0" collapsed="false">
      <c r="A22" s="33" t="s">
        <v>27</v>
      </c>
      <c r="B22" s="33"/>
      <c r="C22" s="5" t="n">
        <v>9</v>
      </c>
      <c r="D22" s="5" t="n">
        <v>54</v>
      </c>
      <c r="E22" s="5" t="n">
        <v>45</v>
      </c>
      <c r="F22" s="5" t="n">
        <v>36</v>
      </c>
      <c r="G22" s="5" t="n">
        <v>144</v>
      </c>
      <c r="H22" s="9" t="n">
        <v>8.6</v>
      </c>
      <c r="I22" s="5" t="n">
        <v>120</v>
      </c>
      <c r="J22" s="9" t="n">
        <v>83.3</v>
      </c>
    </row>
    <row r="23" customFormat="false" ht="13.3" hidden="false" customHeight="false" outlineLevel="0" collapsed="false">
      <c r="A23" s="30" t="s">
        <v>28</v>
      </c>
      <c r="B23" s="30"/>
      <c r="C23" s="5" t="n">
        <v>29</v>
      </c>
      <c r="D23" s="5" t="n">
        <v>20</v>
      </c>
      <c r="E23" s="5" t="n">
        <v>43</v>
      </c>
      <c r="F23" s="5" t="n">
        <v>15</v>
      </c>
      <c r="G23" s="5" t="n">
        <v>107</v>
      </c>
      <c r="H23" s="9" t="n">
        <v>10.7</v>
      </c>
      <c r="I23" s="5" t="n">
        <v>80</v>
      </c>
      <c r="J23" s="54" t="n">
        <v>74.8</v>
      </c>
    </row>
    <row r="24" customFormat="false" ht="13.3" hidden="false" customHeight="false" outlineLevel="0" collapsed="false">
      <c r="A24" s="30" t="s">
        <v>29</v>
      </c>
      <c r="B24" s="30"/>
      <c r="C24" s="5" t="n">
        <v>22</v>
      </c>
      <c r="D24" s="5" t="n">
        <v>15</v>
      </c>
      <c r="E24" s="5" t="n">
        <v>118</v>
      </c>
      <c r="F24" s="5" t="n">
        <v>13</v>
      </c>
      <c r="G24" s="5" t="n">
        <v>168</v>
      </c>
      <c r="H24" s="9" t="n">
        <v>15.5</v>
      </c>
      <c r="I24" s="22" t="n">
        <v>52</v>
      </c>
      <c r="J24" s="9" t="n">
        <v>30.9</v>
      </c>
    </row>
    <row r="25" customFormat="false" ht="13.3" hidden="false" customHeight="false" outlineLevel="0" collapsed="false">
      <c r="A25" s="30" t="s">
        <v>30</v>
      </c>
      <c r="B25" s="30"/>
      <c r="C25" s="5" t="n">
        <v>19</v>
      </c>
      <c r="D25" s="5" t="n">
        <v>40</v>
      </c>
      <c r="E25" s="5" t="n">
        <v>141</v>
      </c>
      <c r="F25" s="5" t="n">
        <v>42</v>
      </c>
      <c r="G25" s="5" t="n">
        <v>242</v>
      </c>
      <c r="H25" s="9" t="n">
        <v>10.9</v>
      </c>
      <c r="I25" s="5" t="n">
        <v>185</v>
      </c>
      <c r="J25" s="9" t="n">
        <v>76.4</v>
      </c>
    </row>
    <row r="26" customFormat="false" ht="14.25" hidden="false" customHeight="true" outlineLevel="0" collapsed="false">
      <c r="A26" s="33" t="s">
        <v>31</v>
      </c>
      <c r="B26" s="33"/>
      <c r="C26" s="5" t="n">
        <v>14</v>
      </c>
      <c r="D26" s="5" t="n">
        <v>29</v>
      </c>
      <c r="E26" s="5" t="n">
        <v>34</v>
      </c>
      <c r="F26" s="74" t="n">
        <v>20</v>
      </c>
      <c r="G26" s="5" t="n">
        <v>97</v>
      </c>
      <c r="H26" s="9" t="n">
        <v>5.4</v>
      </c>
      <c r="I26" s="5" t="n">
        <v>74</v>
      </c>
      <c r="J26" s="9" t="n">
        <v>76.2</v>
      </c>
    </row>
    <row r="27" customFormat="false" ht="13.3" hidden="false" customHeight="false" outlineLevel="0" collapsed="false">
      <c r="A27" s="30" t="s">
        <v>32</v>
      </c>
      <c r="B27" s="30"/>
      <c r="C27" s="5" t="n">
        <v>102</v>
      </c>
      <c r="D27" s="5" t="n">
        <v>106</v>
      </c>
      <c r="E27" s="5" t="n">
        <v>154</v>
      </c>
      <c r="F27" s="5" t="n">
        <v>50</v>
      </c>
      <c r="G27" s="5" t="n">
        <v>412</v>
      </c>
      <c r="H27" s="9" t="n">
        <v>44.1</v>
      </c>
      <c r="I27" s="5" t="n">
        <v>373</v>
      </c>
      <c r="J27" s="9" t="n">
        <v>90.5</v>
      </c>
    </row>
    <row r="28" customFormat="false" ht="13.3" hidden="false" customHeight="false" outlineLevel="0" collapsed="false">
      <c r="A28" s="30" t="s">
        <v>33</v>
      </c>
      <c r="B28" s="30"/>
      <c r="C28" s="5" t="n">
        <v>56</v>
      </c>
      <c r="D28" s="5" t="n">
        <v>31</v>
      </c>
      <c r="E28" s="5" t="n">
        <v>78</v>
      </c>
      <c r="F28" s="5" t="n">
        <v>14</v>
      </c>
      <c r="G28" s="5" t="n">
        <v>179</v>
      </c>
      <c r="H28" s="9" t="n">
        <v>7</v>
      </c>
      <c r="I28" s="5" t="n">
        <v>68</v>
      </c>
      <c r="J28" s="9" t="n">
        <v>37.9</v>
      </c>
    </row>
    <row r="29" customFormat="false" ht="13.3" hidden="false" customHeight="false" outlineLevel="0" collapsed="false">
      <c r="A29" s="30" t="s">
        <v>34</v>
      </c>
      <c r="B29" s="30"/>
      <c r="C29" s="5" t="n">
        <v>25</v>
      </c>
      <c r="D29" s="5" t="n">
        <v>98</v>
      </c>
      <c r="E29" s="5" t="n">
        <v>89</v>
      </c>
      <c r="F29" s="5" t="n">
        <v>40</v>
      </c>
      <c r="G29" s="5" t="n">
        <v>252</v>
      </c>
      <c r="H29" s="9" t="n">
        <v>12.6</v>
      </c>
      <c r="I29" s="5" t="n">
        <v>204</v>
      </c>
      <c r="J29" s="9" t="n">
        <v>80.9</v>
      </c>
    </row>
    <row r="30" customFormat="false" ht="14.25" hidden="false" customHeight="true" outlineLevel="0" collapsed="false">
      <c r="A30" s="33" t="s">
        <v>35</v>
      </c>
      <c r="B30" s="33"/>
      <c r="C30" s="5" t="n">
        <v>11</v>
      </c>
      <c r="D30" s="95" t="n">
        <v>202</v>
      </c>
      <c r="E30" s="5" t="n">
        <v>34</v>
      </c>
      <c r="F30" s="5" t="n">
        <v>13</v>
      </c>
      <c r="G30" s="5" t="n">
        <v>260</v>
      </c>
      <c r="H30" s="9" t="n">
        <v>28.5</v>
      </c>
      <c r="I30" s="5" t="n">
        <v>240</v>
      </c>
      <c r="J30" s="9" t="n">
        <v>92.3</v>
      </c>
    </row>
    <row r="31" customFormat="false" ht="12.8" hidden="false" customHeight="false" outlineLevel="0" collapsed="false">
      <c r="C31" s="26" t="n">
        <f aca="false">SUM(C9:C30)</f>
        <v>763</v>
      </c>
      <c r="D31" s="26" t="n">
        <f aca="false">SUM(D9:D30)</f>
        <v>1083</v>
      </c>
      <c r="E31" s="26" t="n">
        <f aca="false">SUM(E9:E30)</f>
        <v>1771</v>
      </c>
      <c r="F31" s="26" t="n">
        <f aca="false">SUM(F9:F30)</f>
        <v>833</v>
      </c>
      <c r="G31" s="26" t="n">
        <f aca="false">SUM(G9:G30)</f>
        <v>4450</v>
      </c>
      <c r="I31" s="26" t="n">
        <f aca="false">SUM(I9:I30)</f>
        <v>3101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" activeCellId="0" sqref="J1"/>
    </sheetView>
  </sheetViews>
  <sheetFormatPr defaultRowHeight="12.8" zeroHeight="false" outlineLevelRow="0" outlineLevelCol="0"/>
  <cols>
    <col collapsed="false" customWidth="true" hidden="false" outlineLevel="0" max="1" min="1" style="38" width="11.99"/>
    <col collapsed="false" customWidth="true" hidden="false" outlineLevel="0" max="2" min="2" style="38" width="10"/>
    <col collapsed="false" customWidth="true" hidden="false" outlineLevel="0" max="6" min="3" style="38" width="7.71"/>
    <col collapsed="false" customWidth="true" hidden="false" outlineLevel="0" max="7" min="7" style="38" width="14.86"/>
    <col collapsed="false" customWidth="true" hidden="false" outlineLevel="0" max="8" min="8" style="38" width="15"/>
    <col collapsed="false" customWidth="true" hidden="false" outlineLevel="0" max="10" min="9" style="38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39" t="s">
        <v>41</v>
      </c>
      <c r="B1" s="39"/>
      <c r="C1" s="39"/>
      <c r="D1" s="39"/>
      <c r="E1" s="39"/>
      <c r="F1" s="39"/>
      <c r="G1" s="39"/>
      <c r="H1" s="39"/>
      <c r="I1" s="39"/>
      <c r="J1" s="39"/>
    </row>
    <row r="3" customFormat="false" ht="12.8" hidden="false" customHeight="false" outlineLevel="0" collapsed="false">
      <c r="A3" s="39"/>
      <c r="B3" s="39"/>
      <c r="C3" s="39"/>
      <c r="D3" s="39"/>
      <c r="E3" s="39"/>
      <c r="F3" s="39"/>
      <c r="G3" s="39"/>
      <c r="H3" s="39"/>
      <c r="I3" s="39"/>
      <c r="J3" s="39"/>
    </row>
    <row r="4" customFormat="false" ht="12.8" hidden="false" customHeight="false" outlineLevel="0" collapsed="false">
      <c r="A4" s="39"/>
      <c r="B4" s="39"/>
      <c r="C4" s="39"/>
      <c r="D4" s="39"/>
      <c r="E4" s="39"/>
      <c r="F4" s="39"/>
      <c r="G4" s="39"/>
      <c r="H4" s="39"/>
      <c r="I4" s="39"/>
      <c r="J4" s="39"/>
    </row>
    <row r="5" customFormat="false" ht="57" hidden="false" customHeight="true" outlineLevel="0" collapsed="false">
      <c r="A5" s="40" t="s">
        <v>1</v>
      </c>
      <c r="B5" s="40"/>
      <c r="C5" s="41" t="s">
        <v>2</v>
      </c>
      <c r="D5" s="41"/>
      <c r="E5" s="41"/>
      <c r="F5" s="41"/>
      <c r="G5" s="41" t="s">
        <v>3</v>
      </c>
      <c r="H5" s="41" t="s">
        <v>42</v>
      </c>
      <c r="I5" s="41" t="s">
        <v>5</v>
      </c>
      <c r="J5" s="41"/>
    </row>
    <row r="6" customFormat="false" ht="13.3" hidden="false" customHeight="false" outlineLevel="0" collapsed="false">
      <c r="A6" s="40"/>
      <c r="B6" s="40"/>
      <c r="C6" s="41" t="s">
        <v>6</v>
      </c>
      <c r="D6" s="41" t="s">
        <v>7</v>
      </c>
      <c r="E6" s="41" t="s">
        <v>8</v>
      </c>
      <c r="F6" s="41" t="s">
        <v>9</v>
      </c>
      <c r="G6" s="41"/>
      <c r="H6" s="41"/>
      <c r="I6" s="41" t="s">
        <v>10</v>
      </c>
      <c r="J6" s="41" t="s">
        <v>11</v>
      </c>
    </row>
    <row r="7" customFormat="false" ht="13.3" hidden="false" customHeight="false" outlineLevel="0" collapsed="false">
      <c r="A7" s="42" t="s">
        <v>12</v>
      </c>
      <c r="B7" s="40" t="n">
        <v>1972</v>
      </c>
      <c r="C7" s="41" t="n">
        <v>5597</v>
      </c>
      <c r="D7" s="41" t="n">
        <v>7066</v>
      </c>
      <c r="E7" s="41" t="n">
        <v>12922</v>
      </c>
      <c r="F7" s="41" t="n">
        <v>6842</v>
      </c>
      <c r="G7" s="41" t="n">
        <v>32427</v>
      </c>
      <c r="H7" s="43" t="n">
        <v>297.3</v>
      </c>
      <c r="I7" s="41" t="n">
        <v>21672</v>
      </c>
      <c r="J7" s="43" t="n">
        <v>66.8</v>
      </c>
    </row>
    <row r="8" customFormat="false" ht="13.3" hidden="false" customHeight="false" outlineLevel="0" collapsed="false">
      <c r="A8" s="42"/>
      <c r="B8" s="44" t="n">
        <v>1973</v>
      </c>
      <c r="C8" s="41" t="n">
        <v>5638</v>
      </c>
      <c r="D8" s="45" t="n">
        <v>6445</v>
      </c>
      <c r="E8" s="45" t="n">
        <v>10922</v>
      </c>
      <c r="F8" s="41" t="n">
        <v>7212</v>
      </c>
      <c r="G8" s="41" t="n">
        <v>30217</v>
      </c>
      <c r="H8" s="43" t="n">
        <v>270.7</v>
      </c>
      <c r="I8" s="41" t="n">
        <v>21548</v>
      </c>
      <c r="J8" s="46" t="n">
        <v>71.3</v>
      </c>
    </row>
    <row r="9" customFormat="false" ht="13.3" hidden="false" customHeight="false" outlineLevel="0" collapsed="false">
      <c r="A9" s="47" t="s">
        <v>13</v>
      </c>
      <c r="B9" s="47"/>
      <c r="C9" s="41" t="n">
        <v>141</v>
      </c>
      <c r="D9" s="41" t="n">
        <v>163</v>
      </c>
      <c r="E9" s="41" t="n">
        <v>506</v>
      </c>
      <c r="F9" s="48" t="n">
        <v>334</v>
      </c>
      <c r="G9" s="41" t="n">
        <v>1144</v>
      </c>
      <c r="H9" s="43" t="n">
        <v>402.4</v>
      </c>
      <c r="I9" s="41" t="n">
        <v>268</v>
      </c>
      <c r="J9" s="49" t="n">
        <v>23.4</v>
      </c>
    </row>
    <row r="10" customFormat="false" ht="15" hidden="false" customHeight="true" outlineLevel="0" collapsed="false">
      <c r="A10" s="50" t="s">
        <v>14</v>
      </c>
      <c r="B10" s="50"/>
      <c r="C10" s="41" t="n">
        <v>61</v>
      </c>
      <c r="D10" s="41" t="n">
        <v>93</v>
      </c>
      <c r="E10" s="41" t="n">
        <v>144</v>
      </c>
      <c r="F10" s="41" t="n">
        <v>79</v>
      </c>
      <c r="G10" s="41" t="n">
        <v>377</v>
      </c>
      <c r="H10" s="43" t="n">
        <v>217.6</v>
      </c>
      <c r="I10" s="41" t="n">
        <v>197</v>
      </c>
      <c r="J10" s="43" t="n">
        <v>52.2</v>
      </c>
    </row>
    <row r="11" customFormat="false" ht="13.3" hidden="false" customHeight="false" outlineLevel="0" collapsed="false">
      <c r="A11" s="47" t="s">
        <v>16</v>
      </c>
      <c r="B11" s="47"/>
      <c r="C11" s="41" t="n">
        <v>90</v>
      </c>
      <c r="D11" s="41" t="n">
        <v>92</v>
      </c>
      <c r="E11" s="41" t="n">
        <v>138</v>
      </c>
      <c r="F11" s="41" t="n">
        <v>132</v>
      </c>
      <c r="G11" s="41" t="n">
        <v>452</v>
      </c>
      <c r="H11" s="43" t="n">
        <v>260.9</v>
      </c>
      <c r="I11" s="41" t="n">
        <v>442</v>
      </c>
      <c r="J11" s="43" t="n">
        <v>97.8</v>
      </c>
    </row>
    <row r="12" customFormat="false" ht="13.3" hidden="false" customHeight="false" outlineLevel="0" collapsed="false">
      <c r="A12" s="47" t="s">
        <v>17</v>
      </c>
      <c r="B12" s="47"/>
      <c r="C12" s="41" t="n">
        <v>15</v>
      </c>
      <c r="D12" s="41" t="n">
        <v>37</v>
      </c>
      <c r="E12" s="41" t="n">
        <v>80</v>
      </c>
      <c r="F12" s="41" t="n">
        <v>60</v>
      </c>
      <c r="G12" s="41" t="n">
        <v>192</v>
      </c>
      <c r="H12" s="43" t="n">
        <v>147.5</v>
      </c>
      <c r="I12" s="41" t="n">
        <v>83</v>
      </c>
      <c r="J12" s="43" t="n">
        <v>43.2</v>
      </c>
    </row>
    <row r="13" customFormat="false" ht="13.3" hidden="false" customHeight="false" outlineLevel="0" collapsed="false">
      <c r="A13" s="47" t="s">
        <v>18</v>
      </c>
      <c r="B13" s="47"/>
      <c r="C13" s="41" t="n">
        <v>112</v>
      </c>
      <c r="D13" s="41" t="n">
        <v>80</v>
      </c>
      <c r="E13" s="41" t="n">
        <v>196</v>
      </c>
      <c r="F13" s="41" t="n">
        <v>138</v>
      </c>
      <c r="G13" s="41" t="n">
        <v>526</v>
      </c>
      <c r="H13" s="43" t="n">
        <v>366.1</v>
      </c>
      <c r="I13" s="41" t="n">
        <v>458</v>
      </c>
      <c r="J13" s="43" t="n">
        <v>87.1</v>
      </c>
    </row>
    <row r="14" customFormat="false" ht="13.3" hidden="false" customHeight="false" outlineLevel="0" collapsed="false">
      <c r="A14" s="47" t="s">
        <v>19</v>
      </c>
      <c r="B14" s="47"/>
      <c r="C14" s="41" t="n">
        <v>435</v>
      </c>
      <c r="D14" s="41" t="n">
        <v>561</v>
      </c>
      <c r="E14" s="41" t="n">
        <v>1041</v>
      </c>
      <c r="F14" s="41" t="n">
        <v>925</v>
      </c>
      <c r="G14" s="41" t="n">
        <v>2962</v>
      </c>
      <c r="H14" s="43" t="n">
        <v>707.8</v>
      </c>
      <c r="I14" s="41" t="n">
        <v>1424</v>
      </c>
      <c r="J14" s="43" t="n">
        <v>48.1</v>
      </c>
    </row>
    <row r="15" customFormat="false" ht="13.3" hidden="false" customHeight="false" outlineLevel="0" collapsed="false">
      <c r="A15" s="47" t="s">
        <v>20</v>
      </c>
      <c r="B15" s="47"/>
      <c r="C15" s="41" t="n">
        <v>451</v>
      </c>
      <c r="D15" s="41" t="n">
        <v>459</v>
      </c>
      <c r="E15" s="41" t="n">
        <v>816</v>
      </c>
      <c r="F15" s="41" t="n">
        <v>415</v>
      </c>
      <c r="G15" s="41" t="n">
        <v>2141</v>
      </c>
      <c r="H15" s="43" t="n">
        <v>306.6</v>
      </c>
      <c r="I15" s="41" t="n">
        <v>1392</v>
      </c>
      <c r="J15" s="43" t="n">
        <v>65</v>
      </c>
    </row>
    <row r="16" customFormat="false" ht="13.3" hidden="false" customHeight="false" outlineLevel="0" collapsed="false">
      <c r="A16" s="47" t="s">
        <v>21</v>
      </c>
      <c r="B16" s="47"/>
      <c r="C16" s="41" t="n">
        <v>312</v>
      </c>
      <c r="D16" s="41" t="n">
        <v>399</v>
      </c>
      <c r="E16" s="41" t="n">
        <v>598</v>
      </c>
      <c r="F16" s="41" t="n">
        <v>443</v>
      </c>
      <c r="G16" s="41" t="n">
        <v>1752</v>
      </c>
      <c r="H16" s="43" t="n">
        <v>324.3</v>
      </c>
      <c r="I16" s="41" t="n">
        <v>1303</v>
      </c>
      <c r="J16" s="43" t="n">
        <v>74.4</v>
      </c>
      <c r="P16" s="51"/>
      <c r="Q16" s="51"/>
    </row>
    <row r="17" customFormat="false" ht="15" hidden="false" customHeight="true" outlineLevel="0" collapsed="false">
      <c r="A17" s="41" t="s">
        <v>22</v>
      </c>
      <c r="B17" s="41"/>
      <c r="C17" s="41" t="n">
        <v>429</v>
      </c>
      <c r="D17" s="41" t="n">
        <v>490</v>
      </c>
      <c r="E17" s="41" t="n">
        <v>589</v>
      </c>
      <c r="F17" s="41" t="n">
        <v>528</v>
      </c>
      <c r="G17" s="41" t="n">
        <v>2036</v>
      </c>
      <c r="H17" s="43" t="n">
        <v>180.6</v>
      </c>
      <c r="I17" s="41" t="n">
        <v>1724</v>
      </c>
      <c r="J17" s="43" t="n">
        <v>84.7</v>
      </c>
    </row>
    <row r="18" customFormat="false" ht="13.3" hidden="false" customHeight="false" outlineLevel="0" collapsed="false">
      <c r="A18" s="47" t="s">
        <v>23</v>
      </c>
      <c r="B18" s="47"/>
      <c r="C18" s="41" t="n">
        <v>339</v>
      </c>
      <c r="D18" s="41" t="n">
        <v>454</v>
      </c>
      <c r="E18" s="41" t="n">
        <v>865</v>
      </c>
      <c r="F18" s="41" t="n">
        <v>392</v>
      </c>
      <c r="G18" s="41" t="n">
        <v>2050</v>
      </c>
      <c r="H18" s="43" t="n">
        <v>312.3</v>
      </c>
      <c r="I18" s="52" t="n">
        <v>1403</v>
      </c>
      <c r="J18" s="43" t="n">
        <v>68.4</v>
      </c>
    </row>
    <row r="19" customFormat="false" ht="13.3" hidden="false" customHeight="false" outlineLevel="0" collapsed="false">
      <c r="A19" s="47" t="s">
        <v>24</v>
      </c>
      <c r="B19" s="47"/>
      <c r="C19" s="41" t="n">
        <v>338</v>
      </c>
      <c r="D19" s="41" t="n">
        <v>333</v>
      </c>
      <c r="E19" s="41" t="n">
        <v>421</v>
      </c>
      <c r="F19" s="41" t="n">
        <v>436</v>
      </c>
      <c r="G19" s="41" t="n">
        <v>1528</v>
      </c>
      <c r="H19" s="43" t="n">
        <v>479.6</v>
      </c>
      <c r="I19" s="41" t="n">
        <v>1023</v>
      </c>
      <c r="J19" s="43" t="n">
        <v>66.9</v>
      </c>
    </row>
    <row r="20" customFormat="false" ht="13.3" hidden="false" customHeight="false" outlineLevel="0" collapsed="false">
      <c r="A20" s="47" t="s">
        <v>25</v>
      </c>
      <c r="B20" s="47"/>
      <c r="C20" s="41" t="n">
        <v>337</v>
      </c>
      <c r="D20" s="41" t="n">
        <v>356</v>
      </c>
      <c r="E20" s="41" t="n">
        <v>544</v>
      </c>
      <c r="F20" s="41" t="n">
        <v>306</v>
      </c>
      <c r="G20" s="41" t="n">
        <v>1543</v>
      </c>
      <c r="H20" s="43" t="n">
        <v>188.9</v>
      </c>
      <c r="I20" s="41" t="n">
        <v>1325</v>
      </c>
      <c r="J20" s="43" t="n">
        <v>85.9</v>
      </c>
    </row>
    <row r="21" customFormat="false" ht="13.3" hidden="false" customHeight="false" outlineLevel="0" collapsed="false">
      <c r="A21" s="47" t="s">
        <v>26</v>
      </c>
      <c r="B21" s="47"/>
      <c r="C21" s="41" t="n">
        <v>201</v>
      </c>
      <c r="D21" s="41" t="n">
        <v>261</v>
      </c>
      <c r="E21" s="41" t="n">
        <v>528</v>
      </c>
      <c r="F21" s="41" t="n">
        <v>205</v>
      </c>
      <c r="G21" s="41" t="n">
        <v>1195</v>
      </c>
      <c r="H21" s="43" t="n">
        <v>180.8</v>
      </c>
      <c r="I21" s="45" t="n">
        <v>768</v>
      </c>
      <c r="J21" s="43" t="n">
        <v>64.2</v>
      </c>
    </row>
    <row r="22" customFormat="false" ht="15" hidden="false" customHeight="true" outlineLevel="0" collapsed="false">
      <c r="A22" s="41" t="s">
        <v>27</v>
      </c>
      <c r="B22" s="41"/>
      <c r="C22" s="41" t="n">
        <v>268</v>
      </c>
      <c r="D22" s="41" t="n">
        <v>284</v>
      </c>
      <c r="E22" s="41" t="n">
        <v>480</v>
      </c>
      <c r="F22" s="41" t="n">
        <v>319</v>
      </c>
      <c r="G22" s="41" t="n">
        <v>1351</v>
      </c>
      <c r="H22" s="43" t="n">
        <v>247.7</v>
      </c>
      <c r="I22" s="41" t="n">
        <v>1187</v>
      </c>
      <c r="J22" s="43" t="n">
        <v>87.9</v>
      </c>
    </row>
    <row r="23" customFormat="false" ht="13.3" hidden="false" customHeight="false" outlineLevel="0" collapsed="false">
      <c r="A23" s="47" t="s">
        <v>28</v>
      </c>
      <c r="B23" s="47"/>
      <c r="C23" s="41" t="n">
        <v>336</v>
      </c>
      <c r="D23" s="41" t="n">
        <v>268</v>
      </c>
      <c r="E23" s="41" t="n">
        <v>581</v>
      </c>
      <c r="F23" s="41" t="n">
        <v>453</v>
      </c>
      <c r="G23" s="41" t="n">
        <v>1638</v>
      </c>
      <c r="H23" s="43" t="n">
        <v>415</v>
      </c>
      <c r="I23" s="41" t="n">
        <v>1094</v>
      </c>
      <c r="J23" s="53" t="n">
        <v>66.8</v>
      </c>
    </row>
    <row r="24" customFormat="false" ht="13.3" hidden="false" customHeight="false" outlineLevel="0" collapsed="false">
      <c r="A24" s="47" t="s">
        <v>29</v>
      </c>
      <c r="B24" s="47"/>
      <c r="C24" s="41" t="n">
        <v>203</v>
      </c>
      <c r="D24" s="41" t="n">
        <v>239</v>
      </c>
      <c r="E24" s="41" t="n">
        <v>297</v>
      </c>
      <c r="F24" s="41" t="n">
        <v>191</v>
      </c>
      <c r="G24" s="41" t="n">
        <v>930</v>
      </c>
      <c r="H24" s="43" t="n">
        <v>258</v>
      </c>
      <c r="I24" s="45" t="n">
        <v>555</v>
      </c>
      <c r="J24" s="43" t="n">
        <v>59.7</v>
      </c>
    </row>
    <row r="25" customFormat="false" ht="13.3" hidden="false" customHeight="false" outlineLevel="0" collapsed="false">
      <c r="A25" s="47" t="s">
        <v>30</v>
      </c>
      <c r="B25" s="47"/>
      <c r="C25" s="41" t="n">
        <v>235</v>
      </c>
      <c r="D25" s="41" t="n">
        <v>307</v>
      </c>
      <c r="E25" s="41" t="n">
        <v>632</v>
      </c>
      <c r="F25" s="41" t="n">
        <v>333</v>
      </c>
      <c r="G25" s="41" t="n">
        <v>1507</v>
      </c>
      <c r="H25" s="43" t="n">
        <v>183.4</v>
      </c>
      <c r="I25" s="41" t="n">
        <v>1213</v>
      </c>
      <c r="J25" s="49" t="n">
        <v>80.4</v>
      </c>
    </row>
    <row r="26" customFormat="false" ht="15" hidden="false" customHeight="true" outlineLevel="0" collapsed="false">
      <c r="A26" s="41" t="s">
        <v>31</v>
      </c>
      <c r="B26" s="41"/>
      <c r="C26" s="41" t="n">
        <v>182</v>
      </c>
      <c r="D26" s="41" t="n">
        <v>272</v>
      </c>
      <c r="E26" s="41" t="n">
        <v>430</v>
      </c>
      <c r="F26" s="41" t="n">
        <v>242</v>
      </c>
      <c r="G26" s="41" t="n">
        <v>1126</v>
      </c>
      <c r="H26" s="43" t="n">
        <v>165.1</v>
      </c>
      <c r="I26" s="41" t="n">
        <v>823</v>
      </c>
      <c r="J26" s="43" t="n">
        <v>73.1</v>
      </c>
    </row>
    <row r="27" customFormat="false" ht="13.3" hidden="false" customHeight="false" outlineLevel="0" collapsed="false">
      <c r="A27" s="47" t="s">
        <v>32</v>
      </c>
      <c r="B27" s="47"/>
      <c r="C27" s="41" t="n">
        <v>151</v>
      </c>
      <c r="D27" s="41" t="n">
        <v>204</v>
      </c>
      <c r="E27" s="41" t="n">
        <v>407</v>
      </c>
      <c r="F27" s="41" t="n">
        <v>107</v>
      </c>
      <c r="G27" s="41" t="n">
        <v>869</v>
      </c>
      <c r="H27" s="43" t="n">
        <v>264.9</v>
      </c>
      <c r="I27" s="41" t="n">
        <v>666</v>
      </c>
      <c r="J27" s="43" t="n">
        <v>76.6</v>
      </c>
    </row>
    <row r="28" customFormat="false" ht="13.3" hidden="false" customHeight="false" outlineLevel="0" collapsed="false">
      <c r="A28" s="47" t="s">
        <v>33</v>
      </c>
      <c r="B28" s="47"/>
      <c r="C28" s="41" t="n">
        <v>510</v>
      </c>
      <c r="D28" s="41" t="n">
        <v>558</v>
      </c>
      <c r="E28" s="41" t="n">
        <v>793</v>
      </c>
      <c r="F28" s="41" t="n">
        <v>527</v>
      </c>
      <c r="G28" s="41" t="n">
        <v>2388</v>
      </c>
      <c r="H28" s="43" t="n">
        <v>280.4</v>
      </c>
      <c r="I28" s="41" t="n">
        <v>2113</v>
      </c>
      <c r="J28" s="43" t="n">
        <v>88.4</v>
      </c>
    </row>
    <row r="29" customFormat="false" ht="13.3" hidden="false" customHeight="false" outlineLevel="0" collapsed="false">
      <c r="A29" s="47" t="s">
        <v>34</v>
      </c>
      <c r="B29" s="47"/>
      <c r="C29" s="41" t="n">
        <v>349</v>
      </c>
      <c r="D29" s="41" t="n">
        <v>399</v>
      </c>
      <c r="E29" s="41" t="n">
        <v>629</v>
      </c>
      <c r="F29" s="41" t="n">
        <v>542</v>
      </c>
      <c r="G29" s="41" t="n">
        <v>1919</v>
      </c>
      <c r="H29" s="43" t="n">
        <v>276.5</v>
      </c>
      <c r="I29" s="41" t="n">
        <v>1541</v>
      </c>
      <c r="J29" s="43" t="n">
        <v>80.3</v>
      </c>
    </row>
    <row r="30" customFormat="false" ht="15" hidden="false" customHeight="true" outlineLevel="0" collapsed="false">
      <c r="A30" s="41" t="s">
        <v>35</v>
      </c>
      <c r="B30" s="41"/>
      <c r="C30" s="41" t="n">
        <v>143</v>
      </c>
      <c r="D30" s="41" t="n">
        <v>136</v>
      </c>
      <c r="E30" s="41" t="n">
        <v>207</v>
      </c>
      <c r="F30" s="41" t="n">
        <v>105</v>
      </c>
      <c r="G30" s="41" t="n">
        <v>591</v>
      </c>
      <c r="H30" s="43" t="n">
        <v>172.7</v>
      </c>
      <c r="I30" s="41" t="n">
        <v>546</v>
      </c>
      <c r="J30" s="43" t="n">
        <v>92.3</v>
      </c>
    </row>
    <row r="31" customFormat="false" ht="12.8" hidden="false" customHeight="false" outlineLevel="0" collapsed="false">
      <c r="C31" s="38" t="n">
        <f aca="false">SUM(C9:C30)</f>
        <v>5638</v>
      </c>
      <c r="D31" s="38" t="n">
        <f aca="false">SUM(D9:D30)</f>
        <v>6445</v>
      </c>
      <c r="E31" s="38" t="n">
        <f aca="false">SUM(E9:E30)</f>
        <v>10922</v>
      </c>
      <c r="F31" s="38" t="n">
        <f aca="false">SUM(F9:F30)</f>
        <v>7212</v>
      </c>
      <c r="G31" s="38" t="n">
        <f aca="false">SUM(G9:G30)</f>
        <v>30217</v>
      </c>
      <c r="I31" s="38" t="n">
        <f aca="false">SUM(I9:I30)</f>
        <v>21548</v>
      </c>
    </row>
    <row r="32" customFormat="false" ht="12.8" hidden="false" customHeight="false" outlineLevel="0" collapsed="false">
      <c r="C32" s="38" t="str">
        <f aca="false">IF(C8=C31,"P","F")</f>
        <v>P</v>
      </c>
      <c r="D32" s="38" t="str">
        <f aca="false">IF(D8=D31,"P","F")</f>
        <v>P</v>
      </c>
      <c r="E32" s="38" t="str">
        <f aca="false">IF(E8=E31,"P","F")</f>
        <v>P</v>
      </c>
      <c r="F32" s="38" t="str">
        <f aca="false">IF(F8=F31,"P","F")</f>
        <v>P</v>
      </c>
      <c r="G32" s="38" t="str">
        <f aca="false">IF(G8=G31,"P","F")</f>
        <v>P</v>
      </c>
      <c r="I32" s="38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1.86"/>
    <col collapsed="false" customWidth="true" hidden="false" outlineLevel="0" max="8" min="8" style="26" width="12.57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91</v>
      </c>
      <c r="B1" s="92"/>
      <c r="C1" s="92"/>
      <c r="D1" s="92"/>
      <c r="E1" s="92"/>
      <c r="F1" s="92"/>
      <c r="G1" s="92"/>
      <c r="H1" s="92"/>
      <c r="I1" s="92"/>
      <c r="J1" s="92"/>
    </row>
    <row r="3" customFormat="false" ht="14.45" hidden="false" customHeight="true" outlineLevel="0" collapsed="false"/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4</v>
      </c>
      <c r="D7" s="22" t="n">
        <v>31</v>
      </c>
      <c r="E7" s="5" t="n">
        <v>453</v>
      </c>
      <c r="F7" s="5" t="n">
        <v>263</v>
      </c>
      <c r="G7" s="5" t="n">
        <v>751</v>
      </c>
      <c r="H7" s="9" t="n">
        <v>2.3</v>
      </c>
      <c r="I7" s="5" t="n">
        <v>646</v>
      </c>
      <c r="J7" s="9" t="n">
        <v>86</v>
      </c>
    </row>
    <row r="8" customFormat="false" ht="13.3" hidden="false" customHeight="false" outlineLevel="0" collapsed="false">
      <c r="A8" s="27"/>
      <c r="B8" s="29" t="n">
        <v>1973</v>
      </c>
      <c r="C8" s="5" t="n">
        <v>10</v>
      </c>
      <c r="D8" s="5" t="n">
        <v>13</v>
      </c>
      <c r="E8" s="22" t="n">
        <v>113</v>
      </c>
      <c r="F8" s="5" t="n">
        <v>59</v>
      </c>
      <c r="G8" s="5" t="n">
        <v>195</v>
      </c>
      <c r="H8" s="9" t="n">
        <v>0.6</v>
      </c>
      <c r="I8" s="5" t="n">
        <v>177</v>
      </c>
      <c r="J8" s="54" t="n">
        <v>90.7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74" t="s">
        <v>15</v>
      </c>
      <c r="E9" s="5" t="n">
        <v>8</v>
      </c>
      <c r="F9" s="12" t="n">
        <v>1</v>
      </c>
      <c r="G9" s="5" t="n">
        <v>9</v>
      </c>
      <c r="H9" s="54" t="n">
        <v>0.6</v>
      </c>
      <c r="I9" s="5" t="n">
        <v>6</v>
      </c>
      <c r="J9" s="9" t="n">
        <v>66.6</v>
      </c>
    </row>
    <row r="10" customFormat="false" ht="15" hidden="false" customHeight="true" outlineLevel="0" collapsed="false">
      <c r="A10" s="31" t="s">
        <v>14</v>
      </c>
      <c r="B10" s="31"/>
      <c r="C10" s="5" t="n">
        <v>2</v>
      </c>
      <c r="D10" s="5" t="s">
        <v>15</v>
      </c>
      <c r="E10" s="74" t="s">
        <v>15</v>
      </c>
      <c r="F10" s="5" t="s">
        <v>15</v>
      </c>
      <c r="G10" s="5" t="n">
        <v>2</v>
      </c>
      <c r="H10" s="9" t="n">
        <v>0.2</v>
      </c>
      <c r="I10" s="5" t="n">
        <v>2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n">
        <v>8</v>
      </c>
      <c r="F11" s="5" t="n">
        <v>7</v>
      </c>
      <c r="G11" s="5" t="n">
        <v>15</v>
      </c>
      <c r="H11" s="9" t="n">
        <v>1.9</v>
      </c>
      <c r="I11" s="5" t="n">
        <v>15</v>
      </c>
      <c r="J11" s="54" t="n">
        <v>100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n">
        <v>6</v>
      </c>
      <c r="F12" s="5" t="s">
        <v>15</v>
      </c>
      <c r="G12" s="5" t="n">
        <v>6</v>
      </c>
      <c r="H12" s="9" t="n">
        <v>1.2</v>
      </c>
      <c r="I12" s="5" t="n">
        <v>5</v>
      </c>
      <c r="J12" s="9" t="n">
        <v>83.3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n">
        <v>6</v>
      </c>
      <c r="F13" s="1" t="s">
        <v>15</v>
      </c>
      <c r="G13" s="5" t="n">
        <v>6</v>
      </c>
      <c r="H13" s="9" t="n">
        <v>1.1</v>
      </c>
      <c r="I13" s="5" t="n">
        <v>6</v>
      </c>
      <c r="J13" s="54" t="n">
        <v>100</v>
      </c>
    </row>
    <row r="14" customFormat="false" ht="13.3" hidden="false" customHeight="false" outlineLevel="0" collapsed="false">
      <c r="A14" s="30" t="s">
        <v>19</v>
      </c>
      <c r="B14" s="30"/>
      <c r="C14" s="5" t="s">
        <v>15</v>
      </c>
      <c r="D14" s="5" t="n">
        <v>2</v>
      </c>
      <c r="E14" s="5" t="n">
        <v>7</v>
      </c>
      <c r="F14" s="5" t="n">
        <v>7</v>
      </c>
      <c r="G14" s="5" t="n">
        <v>16</v>
      </c>
      <c r="H14" s="9" t="n">
        <v>1.3</v>
      </c>
      <c r="I14" s="5" t="n">
        <v>16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n">
        <v>1</v>
      </c>
      <c r="D15" s="5" t="s">
        <v>15</v>
      </c>
      <c r="E15" s="5" t="n">
        <v>7</v>
      </c>
      <c r="F15" s="5" t="n">
        <v>2</v>
      </c>
      <c r="G15" s="5" t="n">
        <v>10</v>
      </c>
      <c r="H15" s="9" t="n">
        <v>0.5</v>
      </c>
      <c r="I15" s="5" t="n">
        <v>10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1</v>
      </c>
      <c r="D16" s="74" t="s">
        <v>15</v>
      </c>
      <c r="E16" s="5" t="n">
        <v>11</v>
      </c>
      <c r="F16" s="5" t="s">
        <v>15</v>
      </c>
      <c r="G16" s="5" t="n">
        <v>12</v>
      </c>
      <c r="H16" s="9" t="n">
        <v>0.8</v>
      </c>
      <c r="I16" s="5" t="n">
        <v>9</v>
      </c>
      <c r="J16" s="9" t="n">
        <v>75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s">
        <v>15</v>
      </c>
      <c r="E17" s="5" t="n">
        <v>6</v>
      </c>
      <c r="F17" s="5" t="n">
        <v>2</v>
      </c>
      <c r="G17" s="5" t="n">
        <v>8</v>
      </c>
      <c r="H17" s="54" t="n">
        <v>0.2</v>
      </c>
      <c r="I17" s="5" t="n">
        <v>8</v>
      </c>
      <c r="J17" s="54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n">
        <v>1</v>
      </c>
      <c r="F18" s="5" t="n">
        <v>2</v>
      </c>
      <c r="G18" s="5" t="n">
        <v>3</v>
      </c>
      <c r="H18" s="9" t="n">
        <v>0.2</v>
      </c>
      <c r="I18" s="55" t="n">
        <v>3</v>
      </c>
      <c r="J18" s="9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n">
        <v>2</v>
      </c>
      <c r="F19" s="5" t="n">
        <v>2</v>
      </c>
      <c r="G19" s="5" t="n">
        <v>4</v>
      </c>
      <c r="H19" s="9" t="n">
        <v>0.5</v>
      </c>
      <c r="I19" s="5" t="n">
        <v>4</v>
      </c>
      <c r="J19" s="9" t="n">
        <v>100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s">
        <v>15</v>
      </c>
      <c r="E20" s="5" t="n">
        <v>10</v>
      </c>
      <c r="F20" s="5" t="n">
        <v>1</v>
      </c>
      <c r="G20" s="5" t="n">
        <v>11</v>
      </c>
      <c r="H20" s="9" t="n">
        <v>0.5</v>
      </c>
      <c r="I20" s="5" t="n">
        <v>11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n">
        <v>2</v>
      </c>
      <c r="D21" s="5" t="s">
        <v>15</v>
      </c>
      <c r="E21" s="5" t="n">
        <v>2</v>
      </c>
      <c r="F21" s="5" t="s">
        <v>15</v>
      </c>
      <c r="G21" s="5" t="n">
        <v>4</v>
      </c>
      <c r="H21" s="9" t="n">
        <v>0.2</v>
      </c>
      <c r="I21" s="22" t="n">
        <v>3</v>
      </c>
      <c r="J21" s="9" t="n">
        <v>75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n">
        <v>6</v>
      </c>
      <c r="F22" s="5" t="n">
        <v>2</v>
      </c>
      <c r="G22" s="5" t="n">
        <v>8</v>
      </c>
      <c r="H22" s="9" t="n">
        <v>0.5</v>
      </c>
      <c r="I22" s="5" t="n">
        <v>8</v>
      </c>
      <c r="J22" s="9" t="n">
        <v>100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n">
        <v>1</v>
      </c>
      <c r="E23" s="5" t="n">
        <v>3</v>
      </c>
      <c r="F23" s="5" t="n">
        <v>1</v>
      </c>
      <c r="G23" s="5" t="n">
        <v>5</v>
      </c>
      <c r="H23" s="9" t="n">
        <v>0.5</v>
      </c>
      <c r="I23" s="5" t="n">
        <v>5</v>
      </c>
      <c r="J23" s="54" t="n">
        <v>100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9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n">
        <v>1</v>
      </c>
      <c r="D25" s="5" t="n">
        <v>5</v>
      </c>
      <c r="E25" s="5" t="n">
        <v>5</v>
      </c>
      <c r="F25" s="5" t="n">
        <v>3</v>
      </c>
      <c r="G25" s="5" t="n">
        <v>14</v>
      </c>
      <c r="H25" s="9" t="n">
        <v>0.6</v>
      </c>
      <c r="I25" s="5" t="n">
        <v>13</v>
      </c>
      <c r="J25" s="9" t="n">
        <v>92.8</v>
      </c>
    </row>
    <row r="26" customFormat="false" ht="15" hidden="false" customHeight="true" outlineLevel="0" collapsed="false">
      <c r="A26" s="33" t="s">
        <v>31</v>
      </c>
      <c r="B26" s="33"/>
      <c r="C26" s="5" t="n">
        <v>2</v>
      </c>
      <c r="D26" s="5" t="n">
        <v>1</v>
      </c>
      <c r="E26" s="5" t="n">
        <v>1</v>
      </c>
      <c r="F26" s="74" t="n">
        <v>3</v>
      </c>
      <c r="G26" s="5" t="n">
        <v>7</v>
      </c>
      <c r="H26" s="9" t="n">
        <v>0.4</v>
      </c>
      <c r="I26" s="5" t="n">
        <v>7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n">
        <v>1</v>
      </c>
      <c r="D27" s="5" t="n">
        <v>4</v>
      </c>
      <c r="E27" s="5" t="n">
        <v>5</v>
      </c>
      <c r="F27" s="5" t="n">
        <v>15</v>
      </c>
      <c r="G27" s="5" t="n">
        <v>25</v>
      </c>
      <c r="H27" s="9" t="n">
        <v>2.3</v>
      </c>
      <c r="I27" s="5" t="n">
        <v>17</v>
      </c>
      <c r="J27" s="9" t="n">
        <v>68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n">
        <v>2</v>
      </c>
      <c r="F28" s="5" t="s">
        <v>15</v>
      </c>
      <c r="G28" s="5" t="n">
        <v>2</v>
      </c>
      <c r="H28" s="32" t="n">
        <v>0.08</v>
      </c>
      <c r="I28" s="5" t="n">
        <v>1</v>
      </c>
      <c r="J28" s="9" t="n">
        <v>50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n">
        <v>5</v>
      </c>
      <c r="F29" s="5" t="n">
        <v>11</v>
      </c>
      <c r="G29" s="5" t="n">
        <v>16</v>
      </c>
      <c r="H29" s="9" t="n">
        <v>0.8</v>
      </c>
      <c r="I29" s="5" t="n">
        <v>16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95" t="s">
        <v>15</v>
      </c>
      <c r="E30" s="5" t="n">
        <v>12</v>
      </c>
      <c r="F30" s="5" t="s">
        <v>15</v>
      </c>
      <c r="G30" s="5" t="n">
        <v>12</v>
      </c>
      <c r="H30" s="9" t="n">
        <v>1.3</v>
      </c>
      <c r="I30" s="5" t="n">
        <v>12</v>
      </c>
      <c r="J30" s="9" t="n">
        <v>100</v>
      </c>
    </row>
    <row r="31" customFormat="false" ht="12.8" hidden="false" customHeight="false" outlineLevel="0" collapsed="false">
      <c r="C31" s="26" t="n">
        <f aca="false">SUM(C9:C30)</f>
        <v>10</v>
      </c>
      <c r="D31" s="26" t="n">
        <f aca="false">SUM(D9:D30)</f>
        <v>13</v>
      </c>
      <c r="E31" s="26" t="n">
        <f aca="false">SUM(E9:E30)</f>
        <v>113</v>
      </c>
      <c r="F31" s="26" t="n">
        <f aca="false">SUM(F9:F30)</f>
        <v>59</v>
      </c>
      <c r="G31" s="26" t="n">
        <f aca="false">SUM(G9:G30)</f>
        <v>195</v>
      </c>
      <c r="I31" s="26" t="n">
        <f aca="false">SUM(I9:I30)</f>
        <v>177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G3" activeCellId="0" sqref="G3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3" min="3" style="26" width="6.71"/>
    <col collapsed="false" customWidth="true" hidden="false" outlineLevel="0" max="4" min="4" style="26" width="7"/>
    <col collapsed="false" customWidth="true" hidden="false" outlineLevel="0" max="6" min="5" style="26" width="6.71"/>
    <col collapsed="false" customWidth="true" hidden="false" outlineLevel="0" max="7" min="7" style="26" width="11.86"/>
    <col collapsed="false" customWidth="true" hidden="false" outlineLevel="0" max="8" min="8" style="26" width="12.42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3.5" hidden="false" customHeight="true" outlineLevel="0" collapsed="false">
      <c r="A1" s="92" t="s">
        <v>92</v>
      </c>
      <c r="B1" s="92"/>
      <c r="C1" s="92"/>
      <c r="D1" s="92"/>
      <c r="E1" s="92"/>
      <c r="F1" s="92"/>
      <c r="G1" s="92"/>
      <c r="H1" s="92"/>
      <c r="I1" s="92"/>
      <c r="J1" s="92"/>
    </row>
    <row r="5" customFormat="false" ht="57.6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9</v>
      </c>
      <c r="D7" s="22" t="n">
        <v>27</v>
      </c>
      <c r="E7" s="5" t="n">
        <v>43</v>
      </c>
      <c r="F7" s="5" t="n">
        <v>39</v>
      </c>
      <c r="G7" s="5" t="n">
        <v>118</v>
      </c>
      <c r="H7" s="9" t="n">
        <v>0.4</v>
      </c>
      <c r="I7" s="5" t="n">
        <v>97</v>
      </c>
      <c r="J7" s="9" t="n">
        <v>82.2</v>
      </c>
    </row>
    <row r="8" customFormat="false" ht="13.3" hidden="false" customHeight="false" outlineLevel="0" collapsed="false">
      <c r="A8" s="27"/>
      <c r="B8" s="29" t="n">
        <v>1973</v>
      </c>
      <c r="C8" s="5" t="n">
        <v>6</v>
      </c>
      <c r="D8" s="5" t="n">
        <v>26</v>
      </c>
      <c r="E8" s="22" t="n">
        <v>27</v>
      </c>
      <c r="F8" s="5" t="n">
        <v>13</v>
      </c>
      <c r="G8" s="5" t="n">
        <v>72</v>
      </c>
      <c r="H8" s="9" t="n">
        <v>0.2</v>
      </c>
      <c r="I8" s="5" t="n">
        <v>56</v>
      </c>
      <c r="J8" s="54" t="n">
        <v>77.7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74" t="s">
        <v>15</v>
      </c>
      <c r="E9" s="5" t="s">
        <v>15</v>
      </c>
      <c r="F9" s="12" t="s">
        <v>15</v>
      </c>
      <c r="G9" s="5" t="s">
        <v>15</v>
      </c>
      <c r="H9" s="54" t="s">
        <v>15</v>
      </c>
      <c r="I9" s="5" t="s">
        <v>15</v>
      </c>
      <c r="J9" s="9" t="s">
        <v>15</v>
      </c>
    </row>
    <row r="10" customFormat="false" ht="15" hidden="false" customHeight="true" outlineLevel="0" collapsed="false">
      <c r="A10" s="31" t="s">
        <v>14</v>
      </c>
      <c r="B10" s="31"/>
      <c r="C10" s="5" t="s">
        <v>15</v>
      </c>
      <c r="D10" s="5" t="s">
        <v>15</v>
      </c>
      <c r="E10" s="74" t="s">
        <v>15</v>
      </c>
      <c r="F10" s="5" t="s">
        <v>15</v>
      </c>
      <c r="G10" s="5" t="s">
        <v>15</v>
      </c>
      <c r="H10" s="9" t="s">
        <v>15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9" t="s">
        <v>15</v>
      </c>
      <c r="I11" s="5" t="s">
        <v>15</v>
      </c>
      <c r="J11" s="54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s">
        <v>15</v>
      </c>
      <c r="E12" s="5" t="s">
        <v>15</v>
      </c>
      <c r="F12" s="5" t="s">
        <v>15</v>
      </c>
      <c r="G12" s="5" t="s">
        <v>15</v>
      </c>
      <c r="H12" s="9" t="s">
        <v>15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1" t="s">
        <v>15</v>
      </c>
      <c r="G13" s="5" t="s">
        <v>15</v>
      </c>
      <c r="H13" s="9" t="s">
        <v>15</v>
      </c>
      <c r="I13" s="5" t="s">
        <v>15</v>
      </c>
      <c r="J13" s="54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1</v>
      </c>
      <c r="D14" s="5" t="n">
        <v>5</v>
      </c>
      <c r="E14" s="5" t="n">
        <v>1</v>
      </c>
      <c r="F14" s="5" t="n">
        <v>1</v>
      </c>
      <c r="G14" s="5" t="n">
        <v>8</v>
      </c>
      <c r="H14" s="9" t="n">
        <v>0.7</v>
      </c>
      <c r="I14" s="5" t="n">
        <v>8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n">
        <v>4</v>
      </c>
      <c r="E15" s="5" t="s">
        <v>15</v>
      </c>
      <c r="F15" s="5" t="s">
        <v>15</v>
      </c>
      <c r="G15" s="5" t="n">
        <v>4</v>
      </c>
      <c r="H15" s="9" t="n">
        <v>0.2</v>
      </c>
      <c r="I15" s="5" t="n">
        <v>4</v>
      </c>
      <c r="J15" s="9" t="n">
        <v>100</v>
      </c>
    </row>
    <row r="16" customFormat="false" ht="13.3" hidden="false" customHeight="false" outlineLevel="0" collapsed="false">
      <c r="A16" s="30" t="s">
        <v>21</v>
      </c>
      <c r="B16" s="30"/>
      <c r="C16" s="5" t="n">
        <v>1</v>
      </c>
      <c r="D16" s="74" t="s">
        <v>15</v>
      </c>
      <c r="E16" s="5" t="s">
        <v>15</v>
      </c>
      <c r="F16" s="5" t="n">
        <v>1</v>
      </c>
      <c r="G16" s="5" t="n">
        <v>2</v>
      </c>
      <c r="H16" s="9" t="n">
        <v>0.1</v>
      </c>
      <c r="I16" s="5" t="n">
        <v>2</v>
      </c>
      <c r="J16" s="9" t="n">
        <v>100</v>
      </c>
    </row>
    <row r="17" customFormat="false" ht="15" hidden="false" customHeight="true" outlineLevel="0" collapsed="false">
      <c r="A17" s="33" t="s">
        <v>22</v>
      </c>
      <c r="B17" s="33"/>
      <c r="C17" s="5" t="s">
        <v>15</v>
      </c>
      <c r="D17" s="5" t="s">
        <v>15</v>
      </c>
      <c r="E17" s="5" t="s">
        <v>15</v>
      </c>
      <c r="F17" s="5" t="n">
        <v>1</v>
      </c>
      <c r="G17" s="5" t="n">
        <v>1</v>
      </c>
      <c r="H17" s="86" t="n">
        <v>0.02</v>
      </c>
      <c r="I17" s="5" t="n">
        <v>1</v>
      </c>
      <c r="J17" s="54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n">
        <v>1</v>
      </c>
      <c r="E18" s="5" t="s">
        <v>15</v>
      </c>
      <c r="F18" s="5" t="s">
        <v>15</v>
      </c>
      <c r="G18" s="5" t="n">
        <v>1</v>
      </c>
      <c r="H18" s="32" t="n">
        <v>0.05</v>
      </c>
      <c r="I18" s="55" t="s">
        <v>15</v>
      </c>
      <c r="J18" s="9" t="s">
        <v>15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9" t="s">
        <v>15</v>
      </c>
      <c r="I19" s="5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n">
        <v>2</v>
      </c>
      <c r="E20" s="5" t="s">
        <v>15</v>
      </c>
      <c r="F20" s="5" t="n">
        <v>5</v>
      </c>
      <c r="G20" s="5" t="n">
        <v>7</v>
      </c>
      <c r="H20" s="9" t="n">
        <v>0.3</v>
      </c>
      <c r="I20" s="5" t="n">
        <v>7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n">
        <v>3</v>
      </c>
      <c r="E21" s="5" t="n">
        <v>4</v>
      </c>
      <c r="F21" s="5" t="s">
        <v>15</v>
      </c>
      <c r="G21" s="5" t="n">
        <v>7</v>
      </c>
      <c r="H21" s="9" t="n">
        <v>0.3</v>
      </c>
      <c r="I21" s="22" t="n">
        <v>1</v>
      </c>
      <c r="J21" s="9" t="n">
        <v>14.1</v>
      </c>
    </row>
    <row r="22" customFormat="false" ht="15" hidden="false" customHeight="true" outlineLevel="0" collapsed="false">
      <c r="A22" s="33" t="s">
        <v>27</v>
      </c>
      <c r="B22" s="33"/>
      <c r="C22" s="5" t="n">
        <v>3</v>
      </c>
      <c r="D22" s="5" t="n">
        <v>2</v>
      </c>
      <c r="E22" s="97" t="n">
        <v>5</v>
      </c>
      <c r="F22" s="5" t="s">
        <v>15</v>
      </c>
      <c r="G22" s="5" t="n">
        <v>10</v>
      </c>
      <c r="H22" s="9" t="n">
        <v>0.6</v>
      </c>
      <c r="I22" s="5" t="n">
        <v>3</v>
      </c>
      <c r="J22" s="9" t="n">
        <v>30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9" t="s">
        <v>15</v>
      </c>
      <c r="I23" s="5" t="s">
        <v>15</v>
      </c>
      <c r="J23" s="54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n">
        <v>1</v>
      </c>
      <c r="D24" s="5" t="s">
        <v>15</v>
      </c>
      <c r="E24" s="5" t="s">
        <v>15</v>
      </c>
      <c r="F24" s="5" t="s">
        <v>15</v>
      </c>
      <c r="G24" s="5" t="n">
        <v>1</v>
      </c>
      <c r="H24" s="32" t="n">
        <v>0.09</v>
      </c>
      <c r="I24" s="22" t="n">
        <v>1</v>
      </c>
      <c r="J24" s="9" t="n">
        <v>100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n">
        <v>1</v>
      </c>
      <c r="E25" s="5" t="n">
        <v>4</v>
      </c>
      <c r="F25" s="5" t="n">
        <v>3</v>
      </c>
      <c r="G25" s="5" t="n">
        <v>8</v>
      </c>
      <c r="H25" s="9" t="n">
        <v>0.4</v>
      </c>
      <c r="I25" s="5" t="n">
        <v>8</v>
      </c>
      <c r="J25" s="9" t="n">
        <v>100</v>
      </c>
    </row>
    <row r="26" customFormat="false" ht="15" hidden="false" customHeight="true" outlineLevel="0" collapsed="false">
      <c r="A26" s="33" t="s">
        <v>31</v>
      </c>
      <c r="B26" s="33"/>
      <c r="C26" s="5" t="s">
        <v>15</v>
      </c>
      <c r="D26" s="5" t="n">
        <v>1</v>
      </c>
      <c r="E26" s="5" t="n">
        <v>2</v>
      </c>
      <c r="F26" s="74" t="n">
        <v>1</v>
      </c>
      <c r="G26" s="5" t="n">
        <v>4</v>
      </c>
      <c r="H26" s="9" t="n">
        <v>0.2</v>
      </c>
      <c r="I26" s="5" t="n">
        <v>4</v>
      </c>
      <c r="J26" s="9" t="n">
        <v>100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n">
        <v>2</v>
      </c>
      <c r="E27" s="5" t="n">
        <v>1</v>
      </c>
      <c r="F27" s="5" t="s">
        <v>15</v>
      </c>
      <c r="G27" s="5" t="n">
        <v>3</v>
      </c>
      <c r="H27" s="9" t="n">
        <v>0.3</v>
      </c>
      <c r="I27" s="5" t="n">
        <v>2</v>
      </c>
      <c r="J27" s="9" t="n">
        <v>66.6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n">
        <v>5</v>
      </c>
      <c r="E28" s="5" t="n">
        <v>8</v>
      </c>
      <c r="F28" s="5" t="s">
        <v>15</v>
      </c>
      <c r="G28" s="5" t="n">
        <v>13</v>
      </c>
      <c r="H28" s="9" t="n">
        <v>0.5</v>
      </c>
      <c r="I28" s="5" t="n">
        <v>12</v>
      </c>
      <c r="J28" s="9" t="n">
        <v>92.3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n">
        <v>2</v>
      </c>
      <c r="F29" s="5" t="n">
        <v>1</v>
      </c>
      <c r="G29" s="5" t="n">
        <v>3</v>
      </c>
      <c r="H29" s="9" t="n">
        <v>0.1</v>
      </c>
      <c r="I29" s="5" t="n">
        <v>3</v>
      </c>
      <c r="J29" s="9" t="n">
        <v>100</v>
      </c>
    </row>
    <row r="30" customFormat="false" ht="15" hidden="false" customHeight="true" outlineLevel="0" collapsed="false">
      <c r="A30" s="33" t="s">
        <v>35</v>
      </c>
      <c r="B30" s="33"/>
      <c r="C30" s="5" t="s">
        <v>15</v>
      </c>
      <c r="D30" s="95" t="s">
        <v>15</v>
      </c>
      <c r="E30" s="5" t="s">
        <v>15</v>
      </c>
      <c r="F30" s="5" t="s">
        <v>15</v>
      </c>
      <c r="G30" s="5" t="s">
        <v>15</v>
      </c>
      <c r="H30" s="9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6</v>
      </c>
      <c r="D31" s="26" t="n">
        <f aca="false">SUM(D9:D30)</f>
        <v>26</v>
      </c>
      <c r="E31" s="26" t="n">
        <f aca="false">SUM(E9:E30)</f>
        <v>27</v>
      </c>
      <c r="F31" s="26" t="n">
        <f aca="false">SUM(F9:F30)</f>
        <v>13</v>
      </c>
      <c r="G31" s="26" t="n">
        <f aca="false">SUM(G9:G30)</f>
        <v>72</v>
      </c>
      <c r="I31" s="26" t="n">
        <f aca="false">SUM(I9:I30)</f>
        <v>56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29">
    <mergeCell ref="A1:J1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3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38" activeCellId="0" sqref="A38"/>
    </sheetView>
  </sheetViews>
  <sheetFormatPr defaultRowHeight="12.8" zeroHeight="false" outlineLevelRow="0" outlineLevelCol="0"/>
  <cols>
    <col collapsed="false" customWidth="true" hidden="false" outlineLevel="0" max="1" min="1" style="26" width="72.55"/>
    <col collapsed="false" customWidth="true" hidden="false" outlineLevel="0" max="4" min="2" style="26" width="10.71"/>
    <col collapsed="false" customWidth="true" hidden="false" outlineLevel="0" max="5" min="5" style="26" width="7"/>
    <col collapsed="false" customWidth="true" hidden="false" outlineLevel="0" max="6" min="6" style="26" width="8"/>
    <col collapsed="false" customWidth="true" hidden="false" outlineLevel="0" max="8" min="7" style="0" width="6.01"/>
    <col collapsed="false" customWidth="true" hidden="false" outlineLevel="0" max="9" min="9" style="0" width="7"/>
    <col collapsed="false" customWidth="true" hidden="false" outlineLevel="0" max="10" min="10" style="0" width="10"/>
    <col collapsed="false" customWidth="true" hidden="false" outlineLevel="0" max="11" min="11" style="0" width="8"/>
    <col collapsed="false" customWidth="true" hidden="false" outlineLevel="0" max="1025" min="12" style="0" width="8.72"/>
  </cols>
  <sheetData>
    <row r="1" customFormat="false" ht="13.3" hidden="false" customHeight="true" outlineLevel="0" collapsed="false">
      <c r="A1" s="98" t="s">
        <v>93</v>
      </c>
      <c r="B1" s="98"/>
      <c r="C1" s="98"/>
      <c r="D1" s="98"/>
      <c r="E1" s="94"/>
      <c r="F1" s="94"/>
      <c r="G1" s="99"/>
      <c r="H1" s="99"/>
      <c r="I1" s="99"/>
      <c r="J1" s="99"/>
    </row>
    <row r="2" customFormat="false" ht="12.8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3" customFormat="false" ht="13.9" hidden="false" customHeight="true" outlineLevel="0" collapsed="false"/>
    <row r="4" customFormat="false" ht="13.9" hidden="false" customHeight="true" outlineLevel="0" collapsed="false">
      <c r="A4" s="100"/>
      <c r="B4" s="100"/>
      <c r="C4" s="100"/>
      <c r="D4" s="100"/>
      <c r="E4" s="100"/>
      <c r="F4" s="100"/>
      <c r="G4" s="101"/>
      <c r="H4" s="101"/>
      <c r="I4" s="101"/>
      <c r="J4" s="101"/>
    </row>
    <row r="5" customFormat="false" ht="12.8" hidden="false" customHeight="false" outlineLevel="0" collapsed="false">
      <c r="A5" s="102" t="s">
        <v>94</v>
      </c>
      <c r="B5" s="4" t="s">
        <v>95</v>
      </c>
      <c r="C5" s="103" t="s">
        <v>96</v>
      </c>
      <c r="D5" s="104" t="s">
        <v>97</v>
      </c>
    </row>
    <row r="6" customFormat="false" ht="12.8" hidden="false" customHeight="false" outlineLevel="0" collapsed="false">
      <c r="A6" s="105" t="s">
        <v>98</v>
      </c>
      <c r="B6" s="4" t="n">
        <v>1</v>
      </c>
      <c r="C6" s="103" t="s">
        <v>15</v>
      </c>
      <c r="D6" s="104" t="n">
        <v>1</v>
      </c>
      <c r="E6" s="26" t="n">
        <f aca="false">SUM(C6:D6)</f>
        <v>1</v>
      </c>
      <c r="F6" s="26" t="str">
        <f aca="false">IF(B6=E6,"p","f")</f>
        <v>p</v>
      </c>
    </row>
    <row r="7" customFormat="false" ht="12.8" hidden="false" customHeight="false" outlineLevel="0" collapsed="false">
      <c r="A7" s="105" t="s">
        <v>99</v>
      </c>
      <c r="B7" s="4" t="n">
        <v>8</v>
      </c>
      <c r="C7" s="103" t="n">
        <v>2</v>
      </c>
      <c r="D7" s="104" t="n">
        <v>6</v>
      </c>
      <c r="E7" s="26" t="n">
        <f aca="false">SUM(C7:D7)</f>
        <v>8</v>
      </c>
      <c r="F7" s="26" t="str">
        <f aca="false">IF(B7=E7,"p","f")</f>
        <v>p</v>
      </c>
    </row>
    <row r="8" customFormat="false" ht="12.8" hidden="false" customHeight="false" outlineLevel="0" collapsed="false">
      <c r="A8" s="105" t="s">
        <v>100</v>
      </c>
      <c r="B8" s="4" t="n">
        <v>21</v>
      </c>
      <c r="C8" s="103" t="n">
        <v>10</v>
      </c>
      <c r="D8" s="104" t="n">
        <v>11</v>
      </c>
      <c r="E8" s="26" t="n">
        <f aca="false">SUM(C8:D8)</f>
        <v>21</v>
      </c>
      <c r="F8" s="26" t="str">
        <f aca="false">IF(B8=E8,"p","f")</f>
        <v>p</v>
      </c>
    </row>
    <row r="9" customFormat="false" ht="12.8" hidden="false" customHeight="false" outlineLevel="0" collapsed="false">
      <c r="A9" s="105" t="s">
        <v>101</v>
      </c>
      <c r="B9" s="4" t="n">
        <v>7</v>
      </c>
      <c r="C9" s="103" t="n">
        <v>5</v>
      </c>
      <c r="D9" s="104" t="n">
        <v>2</v>
      </c>
      <c r="E9" s="26" t="n">
        <f aca="false">SUM(C9:D9)</f>
        <v>7</v>
      </c>
      <c r="F9" s="26" t="str">
        <f aca="false">IF(B9=E9,"p","f")</f>
        <v>p</v>
      </c>
    </row>
    <row r="10" customFormat="false" ht="12.8" hidden="false" customHeight="false" outlineLevel="0" collapsed="false">
      <c r="A10" s="105" t="s">
        <v>102</v>
      </c>
      <c r="B10" s="4" t="n">
        <v>23</v>
      </c>
      <c r="C10" s="103" t="n">
        <v>6</v>
      </c>
      <c r="D10" s="104" t="n">
        <v>17</v>
      </c>
      <c r="E10" s="26" t="n">
        <f aca="false">SUM(C10:D10)</f>
        <v>23</v>
      </c>
      <c r="F10" s="26" t="str">
        <f aca="false">IF(B10=E10,"p","f")</f>
        <v>p</v>
      </c>
    </row>
    <row r="11" customFormat="false" ht="13.3" hidden="false" customHeight="false" outlineLevel="0" collapsed="false">
      <c r="A11" s="106" t="s">
        <v>103</v>
      </c>
      <c r="B11" s="4" t="n">
        <v>340</v>
      </c>
      <c r="C11" s="103" t="n">
        <v>137</v>
      </c>
      <c r="D11" s="104" t="n">
        <v>203</v>
      </c>
      <c r="E11" s="26" t="n">
        <f aca="false">SUM(C11:D11)</f>
        <v>340</v>
      </c>
      <c r="F11" s="26" t="str">
        <f aca="false">IF(B11=E11,"p","f")</f>
        <v>p</v>
      </c>
    </row>
    <row r="12" customFormat="false" ht="12.8" hidden="false" customHeight="false" outlineLevel="0" collapsed="false">
      <c r="A12" s="105" t="s">
        <v>104</v>
      </c>
      <c r="B12" s="4" t="s">
        <v>15</v>
      </c>
      <c r="C12" s="103" t="s">
        <v>15</v>
      </c>
      <c r="D12" s="104" t="s">
        <v>15</v>
      </c>
    </row>
    <row r="13" customFormat="false" ht="12.8" hidden="false" customHeight="false" outlineLevel="0" collapsed="false">
      <c r="A13" s="105" t="s">
        <v>105</v>
      </c>
      <c r="B13" s="4" t="s">
        <v>15</v>
      </c>
      <c r="C13" s="103" t="s">
        <v>15</v>
      </c>
      <c r="D13" s="104" t="s">
        <v>15</v>
      </c>
    </row>
    <row r="14" customFormat="false" ht="12.8" hidden="false" customHeight="false" outlineLevel="0" collapsed="false">
      <c r="A14" s="105" t="s">
        <v>59</v>
      </c>
      <c r="B14" s="107" t="s">
        <v>15</v>
      </c>
      <c r="C14" s="108" t="s">
        <v>15</v>
      </c>
      <c r="D14" s="107" t="s">
        <v>15</v>
      </c>
      <c r="E14" s="109"/>
    </row>
    <row r="15" customFormat="false" ht="12.8" hidden="false" customHeight="false" outlineLevel="0" collapsed="false">
      <c r="A15" s="105" t="s">
        <v>106</v>
      </c>
      <c r="B15" s="4" t="s">
        <v>15</v>
      </c>
      <c r="C15" s="103" t="s">
        <v>15</v>
      </c>
      <c r="D15" s="104" t="s">
        <v>15</v>
      </c>
      <c r="E15" s="110"/>
    </row>
    <row r="16" customFormat="false" ht="12.8" hidden="false" customHeight="false" outlineLevel="0" collapsed="false">
      <c r="A16" s="105" t="s">
        <v>107</v>
      </c>
      <c r="B16" s="4" t="n">
        <v>2</v>
      </c>
      <c r="C16" s="103" t="s">
        <v>15</v>
      </c>
      <c r="D16" s="104" t="n">
        <v>2</v>
      </c>
      <c r="E16" s="26" t="n">
        <f aca="false">SUM(C16:D16)</f>
        <v>2</v>
      </c>
      <c r="F16" s="26" t="str">
        <f aca="false">IF(B16=E16,"p","f")</f>
        <v>p</v>
      </c>
    </row>
    <row r="17" customFormat="false" ht="12.8" hidden="false" customHeight="false" outlineLevel="0" collapsed="false">
      <c r="A17" s="105" t="s">
        <v>108</v>
      </c>
      <c r="B17" s="4" t="n">
        <v>9</v>
      </c>
      <c r="C17" s="103" t="n">
        <v>5</v>
      </c>
      <c r="D17" s="104" t="n">
        <v>4</v>
      </c>
      <c r="E17" s="26" t="n">
        <f aca="false">SUM(C17:D17)</f>
        <v>9</v>
      </c>
      <c r="F17" s="26" t="str">
        <f aca="false">IF(B17=E17,"p","f")</f>
        <v>p</v>
      </c>
    </row>
    <row r="18" customFormat="false" ht="13.3" hidden="false" customHeight="false" outlineLevel="0" collapsed="false">
      <c r="A18" s="106" t="s">
        <v>109</v>
      </c>
      <c r="B18" s="4" t="n">
        <v>7</v>
      </c>
      <c r="C18" s="103" t="n">
        <v>1</v>
      </c>
      <c r="D18" s="104" t="n">
        <v>6</v>
      </c>
      <c r="E18" s="26" t="n">
        <f aca="false">SUM(C18:D18)</f>
        <v>7</v>
      </c>
      <c r="F18" s="26" t="str">
        <f aca="false">IF(B18=E18,"p","f")</f>
        <v>p</v>
      </c>
    </row>
    <row r="19" customFormat="false" ht="12.8" hidden="false" customHeight="false" outlineLevel="0" collapsed="false">
      <c r="A19" s="105" t="s">
        <v>110</v>
      </c>
      <c r="B19" s="4" t="n">
        <v>10</v>
      </c>
      <c r="C19" s="103" t="n">
        <v>8</v>
      </c>
      <c r="D19" s="111" t="n">
        <v>2</v>
      </c>
      <c r="E19" s="26" t="n">
        <f aca="false">SUM(C19:D19)</f>
        <v>10</v>
      </c>
      <c r="F19" s="26" t="str">
        <f aca="false">IF(B19=E19,"p","f")</f>
        <v>p</v>
      </c>
    </row>
    <row r="20" customFormat="false" ht="12.8" hidden="false" customHeight="false" outlineLevel="0" collapsed="false">
      <c r="A20" s="105" t="s">
        <v>111</v>
      </c>
      <c r="B20" s="4" t="n">
        <v>56</v>
      </c>
      <c r="C20" s="103" t="n">
        <v>12</v>
      </c>
      <c r="D20" s="104" t="n">
        <v>44</v>
      </c>
      <c r="E20" s="26" t="n">
        <f aca="false">SUM(C20:D20)</f>
        <v>56</v>
      </c>
      <c r="F20" s="26" t="str">
        <f aca="false">IF(B20=E20,"p","f")</f>
        <v>p</v>
      </c>
    </row>
    <row r="21" customFormat="false" ht="12.8" hidden="false" customHeight="false" outlineLevel="0" collapsed="false">
      <c r="A21" s="105" t="s">
        <v>112</v>
      </c>
      <c r="B21" s="4" t="n">
        <v>33</v>
      </c>
      <c r="C21" s="103" t="n">
        <v>17</v>
      </c>
      <c r="D21" s="104" t="n">
        <v>16</v>
      </c>
      <c r="E21" s="26" t="n">
        <f aca="false">SUM(C21:D21)</f>
        <v>33</v>
      </c>
      <c r="F21" s="26" t="str">
        <f aca="false">IF(B21=E21,"p","f")</f>
        <v>p</v>
      </c>
    </row>
    <row r="22" customFormat="false" ht="13.3" hidden="false" customHeight="false" outlineLevel="0" collapsed="false">
      <c r="A22" s="112" t="s">
        <v>113</v>
      </c>
      <c r="B22" s="113" t="n">
        <v>10</v>
      </c>
      <c r="C22" s="91" t="n">
        <v>3</v>
      </c>
      <c r="D22" s="114" t="n">
        <v>7</v>
      </c>
      <c r="E22" s="26" t="n">
        <f aca="false">SUM(C22:D22)</f>
        <v>10</v>
      </c>
      <c r="F22" s="26" t="str">
        <f aca="false">IF(B22=E22,"p","f")</f>
        <v>p</v>
      </c>
    </row>
    <row r="23" customFormat="false" ht="12.8" hidden="false" customHeight="false" outlineLevel="0" collapsed="false">
      <c r="A23" s="105" t="s">
        <v>114</v>
      </c>
      <c r="B23" s="4" t="n">
        <v>392</v>
      </c>
      <c r="C23" s="103" t="n">
        <v>177</v>
      </c>
      <c r="D23" s="104" t="n">
        <v>215</v>
      </c>
      <c r="E23" s="26" t="n">
        <f aca="false">SUM(C23:D23)</f>
        <v>392</v>
      </c>
      <c r="F23" s="26" t="str">
        <f aca="false">IF(B23=E23,"p","f")</f>
        <v>p</v>
      </c>
    </row>
    <row r="24" customFormat="false" ht="13.3" hidden="false" customHeight="false" outlineLevel="0" collapsed="false">
      <c r="A24" s="115" t="s">
        <v>115</v>
      </c>
      <c r="B24" s="113" t="n">
        <v>2</v>
      </c>
      <c r="C24" s="116" t="n">
        <v>1</v>
      </c>
      <c r="D24" s="114" t="n">
        <v>1</v>
      </c>
      <c r="E24" s="26" t="n">
        <f aca="false">SUM(C24:D24)</f>
        <v>2</v>
      </c>
      <c r="F24" s="26" t="str">
        <f aca="false">IF(B24=E24,"p","f")</f>
        <v>p</v>
      </c>
    </row>
    <row r="25" customFormat="false" ht="12.8" hidden="false" customHeight="false" outlineLevel="0" collapsed="false">
      <c r="A25" s="105" t="s">
        <v>116</v>
      </c>
      <c r="B25" s="4" t="n">
        <v>7</v>
      </c>
      <c r="C25" s="103" t="n">
        <v>2</v>
      </c>
      <c r="D25" s="104" t="n">
        <v>5</v>
      </c>
      <c r="E25" s="26" t="n">
        <f aca="false">SUM(C25:D25)</f>
        <v>7</v>
      </c>
      <c r="F25" s="26" t="str">
        <f aca="false">IF(B25=E25,"p","f")</f>
        <v>p</v>
      </c>
    </row>
    <row r="26" customFormat="false" ht="12.8" hidden="false" customHeight="false" outlineLevel="0" collapsed="false">
      <c r="A26" s="117" t="s">
        <v>117</v>
      </c>
      <c r="B26" s="113" t="n">
        <v>109</v>
      </c>
      <c r="C26" s="113" t="n">
        <v>41</v>
      </c>
      <c r="D26" s="114" t="n">
        <v>68</v>
      </c>
      <c r="E26" s="26" t="n">
        <f aca="false">SUM(C26:D26)</f>
        <v>109</v>
      </c>
      <c r="F26" s="26" t="str">
        <f aca="false">IF(B26=E26,"p","f")</f>
        <v>p</v>
      </c>
    </row>
    <row r="27" customFormat="false" ht="12.8" hidden="false" customHeight="false" outlineLevel="0" collapsed="false">
      <c r="A27" s="105" t="s">
        <v>118</v>
      </c>
      <c r="B27" s="4" t="n">
        <v>1</v>
      </c>
      <c r="C27" s="4" t="s">
        <v>15</v>
      </c>
      <c r="D27" s="104" t="n">
        <v>1</v>
      </c>
      <c r="E27" s="26" t="n">
        <f aca="false">SUM(C27:D27)</f>
        <v>1</v>
      </c>
      <c r="F27" s="26" t="str">
        <f aca="false">IF(B27=E27,"p","f")</f>
        <v>p</v>
      </c>
    </row>
    <row r="28" customFormat="false" ht="12.8" hidden="false" customHeight="false" outlineLevel="0" collapsed="false">
      <c r="A28" s="118" t="s">
        <v>119</v>
      </c>
      <c r="B28" s="113" t="n">
        <v>5</v>
      </c>
      <c r="C28" s="113" t="n">
        <v>3</v>
      </c>
      <c r="D28" s="116" t="n">
        <v>2</v>
      </c>
      <c r="E28" s="26" t="n">
        <f aca="false">SUM(C28:D28)</f>
        <v>5</v>
      </c>
      <c r="F28" s="26" t="str">
        <f aca="false">IF(B28=E28,"p","f")</f>
        <v>p</v>
      </c>
    </row>
    <row r="29" customFormat="false" ht="13.3" hidden="false" customHeight="false" outlineLevel="0" collapsed="false">
      <c r="A29" s="106" t="s">
        <v>120</v>
      </c>
      <c r="B29" s="4" t="n">
        <v>63</v>
      </c>
      <c r="C29" s="4" t="n">
        <v>29</v>
      </c>
      <c r="D29" s="104" t="n">
        <v>34</v>
      </c>
      <c r="E29" s="26" t="n">
        <f aca="false">SUM(C29:D29)</f>
        <v>63</v>
      </c>
      <c r="F29" s="26" t="str">
        <f aca="false">IF(B29=E29,"p","f")</f>
        <v>p</v>
      </c>
    </row>
    <row r="30" customFormat="false" ht="13.3" hidden="false" customHeight="false" outlineLevel="0" collapsed="false">
      <c r="A30" s="119" t="s">
        <v>121</v>
      </c>
      <c r="B30" s="120" t="n">
        <v>313</v>
      </c>
      <c r="C30" s="120" t="n">
        <v>147</v>
      </c>
      <c r="D30" s="107" t="n">
        <v>166</v>
      </c>
      <c r="E30" s="26" t="n">
        <f aca="false">SUM(C30:D30)</f>
        <v>313</v>
      </c>
      <c r="F30" s="26" t="str">
        <f aca="false">IF(B30=E30,"p","f")</f>
        <v>p</v>
      </c>
    </row>
    <row r="31" customFormat="false" ht="12.8" hidden="false" customHeight="false" outlineLevel="0" collapsed="false">
      <c r="A31" s="105" t="s">
        <v>122</v>
      </c>
      <c r="B31" s="113" t="n">
        <v>393</v>
      </c>
      <c r="C31" s="91" t="n">
        <v>237</v>
      </c>
      <c r="D31" s="116" t="n">
        <v>156</v>
      </c>
      <c r="E31" s="26" t="n">
        <f aca="false">SUM(C31:D31)</f>
        <v>393</v>
      </c>
      <c r="F31" s="26" t="str">
        <f aca="false">IF(B31=E31,"p","f")</f>
        <v>p</v>
      </c>
    </row>
    <row r="32" customFormat="false" ht="12.8" hidden="false" customHeight="false" outlineLevel="0" collapsed="false">
      <c r="A32" s="118" t="s">
        <v>123</v>
      </c>
      <c r="B32" s="116" t="n">
        <v>2</v>
      </c>
      <c r="C32" s="121" t="s">
        <v>15</v>
      </c>
      <c r="D32" s="116" t="n">
        <v>2</v>
      </c>
      <c r="E32" s="26" t="n">
        <f aca="false">SUM(C32:D32)</f>
        <v>2</v>
      </c>
      <c r="F32" s="26" t="str">
        <f aca="false">IF(B32=E32,"p","f")</f>
        <v>p</v>
      </c>
    </row>
    <row r="33" customFormat="false" ht="12.8" hidden="false" customHeight="false" outlineLevel="0" collapsed="false">
      <c r="A33" s="105" t="s">
        <v>124</v>
      </c>
      <c r="B33" s="104" t="n">
        <v>4</v>
      </c>
      <c r="C33" s="103" t="n">
        <v>1</v>
      </c>
      <c r="D33" s="104" t="n">
        <v>3</v>
      </c>
      <c r="E33" s="26" t="n">
        <f aca="false">SUM(C33:D33)</f>
        <v>4</v>
      </c>
      <c r="F33" s="26" t="str">
        <f aca="false">IF(B33=E33,"p","f")</f>
        <v>p</v>
      </c>
    </row>
    <row r="34" customFormat="false" ht="12.8" hidden="false" customHeight="false" outlineLevel="0" collapsed="false">
      <c r="A34" s="105" t="s">
        <v>125</v>
      </c>
      <c r="B34" s="107" t="n">
        <v>1</v>
      </c>
      <c r="C34" s="108" t="s">
        <v>15</v>
      </c>
      <c r="D34" s="107" t="n">
        <v>1</v>
      </c>
      <c r="E34" s="26" t="n">
        <f aca="false">SUM(C34:D34)</f>
        <v>1</v>
      </c>
      <c r="F34" s="26" t="str">
        <f aca="false">IF(B34=E34,"p","f")</f>
        <v>p</v>
      </c>
    </row>
    <row r="35" customFormat="false" ht="13.3" hidden="false" customHeight="false" outlineLevel="0" collapsed="false">
      <c r="A35" s="112" t="s">
        <v>71</v>
      </c>
      <c r="B35" s="116" t="s">
        <v>15</v>
      </c>
      <c r="C35" s="122" t="s">
        <v>15</v>
      </c>
      <c r="D35" s="114" t="s">
        <v>15</v>
      </c>
    </row>
    <row r="36" customFormat="false" ht="12.8" hidden="false" customHeight="false" outlineLevel="0" collapsed="false">
      <c r="A36" s="105" t="s">
        <v>72</v>
      </c>
      <c r="B36" s="104" t="s">
        <v>15</v>
      </c>
      <c r="C36" s="4" t="s">
        <v>15</v>
      </c>
      <c r="D36" s="104" t="s">
        <v>15</v>
      </c>
    </row>
    <row r="37" customFormat="false" ht="12.8" hidden="false" customHeight="false" outlineLevel="0" collapsed="false">
      <c r="A37" s="118" t="s">
        <v>126</v>
      </c>
      <c r="B37" s="114" t="n">
        <v>3</v>
      </c>
      <c r="C37" s="113" t="n">
        <v>1</v>
      </c>
      <c r="D37" s="114" t="n">
        <v>2</v>
      </c>
      <c r="E37" s="26" t="n">
        <f aca="false">SUM(C37:D37)</f>
        <v>3</v>
      </c>
      <c r="F37" s="26" t="str">
        <f aca="false">IF(B37=E37,"p","f")</f>
        <v>p</v>
      </c>
    </row>
    <row r="38" customFormat="false" ht="12.8" hidden="false" customHeight="false" outlineLevel="0" collapsed="false">
      <c r="A38" s="105" t="s">
        <v>127</v>
      </c>
      <c r="B38" s="104" t="n">
        <v>1</v>
      </c>
      <c r="C38" s="4" t="n">
        <v>1</v>
      </c>
      <c r="D38" s="104" t="s">
        <v>15</v>
      </c>
      <c r="E38" s="26" t="n">
        <f aca="false">SUM(C38:D38)</f>
        <v>1</v>
      </c>
      <c r="F38" s="26" t="str">
        <f aca="false">IF(B38=E38,"p","f")</f>
        <v>p</v>
      </c>
    </row>
    <row r="39" customFormat="false" ht="13.3" hidden="false" customHeight="false" outlineLevel="0" collapsed="false">
      <c r="A39" s="106" t="s">
        <v>128</v>
      </c>
      <c r="B39" s="104" t="n">
        <v>5</v>
      </c>
      <c r="C39" s="4" t="n">
        <v>3</v>
      </c>
      <c r="D39" s="104" t="n">
        <v>2</v>
      </c>
      <c r="E39" s="26" t="n">
        <f aca="false">SUM(C39:D39)</f>
        <v>5</v>
      </c>
      <c r="F39" s="26" t="str">
        <f aca="false">IF(B39=E39,"p","f")</f>
        <v>p</v>
      </c>
    </row>
    <row r="40" customFormat="false" ht="12.8" hidden="false" customHeight="false" outlineLevel="0" collapsed="false">
      <c r="A40" s="105" t="s">
        <v>76</v>
      </c>
      <c r="B40" s="104" t="n">
        <v>2</v>
      </c>
      <c r="C40" s="4" t="n">
        <v>2</v>
      </c>
      <c r="D40" s="104" t="s">
        <v>15</v>
      </c>
      <c r="E40" s="26" t="n">
        <f aca="false">SUM(C40:D40)</f>
        <v>2</v>
      </c>
      <c r="F40" s="26" t="str">
        <f aca="false">IF(B40=E40,"p","f")</f>
        <v>p</v>
      </c>
    </row>
    <row r="41" customFormat="false" ht="12.8" hidden="false" customHeight="false" outlineLevel="0" collapsed="false">
      <c r="A41" s="105" t="s">
        <v>77</v>
      </c>
      <c r="B41" s="104" t="n">
        <v>18</v>
      </c>
      <c r="C41" s="4" t="n">
        <v>7</v>
      </c>
      <c r="D41" s="104" t="n">
        <v>11</v>
      </c>
      <c r="E41" s="26" t="n">
        <f aca="false">SUM(C41:D41)</f>
        <v>18</v>
      </c>
      <c r="F41" s="26" t="str">
        <f aca="false">IF(B41=E41,"p","f")</f>
        <v>p</v>
      </c>
    </row>
    <row r="42" customFormat="false" ht="12.8" hidden="false" customHeight="false" outlineLevel="0" collapsed="false">
      <c r="A42" s="123" t="s">
        <v>57</v>
      </c>
      <c r="B42" s="107" t="n">
        <v>909</v>
      </c>
      <c r="C42" s="120" t="n">
        <v>343</v>
      </c>
      <c r="D42" s="107" t="n">
        <v>566</v>
      </c>
      <c r="E42" s="26" t="n">
        <f aca="false">SUM(C42:D42)</f>
        <v>909</v>
      </c>
      <c r="F42" s="26" t="str">
        <f aca="false">IF(B42=E42,"p","f")</f>
        <v>p</v>
      </c>
    </row>
    <row r="43" customFormat="false" ht="12.8" hidden="false" customHeight="false" outlineLevel="0" collapsed="false">
      <c r="B43" s="124"/>
      <c r="C43" s="124"/>
    </row>
  </sheetData>
  <mergeCells count="1">
    <mergeCell ref="A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H3" activeCellId="0" sqref="H3"/>
    </sheetView>
  </sheetViews>
  <sheetFormatPr defaultRowHeight="12.75" zeroHeight="false" outlineLevelRow="0" outlineLevelCol="0"/>
  <cols>
    <col collapsed="false" customWidth="true" hidden="false" outlineLevel="0" max="1" min="1" style="0" width="36.57"/>
    <col collapsed="false" customWidth="true" hidden="false" outlineLevel="0" max="2" min="2" style="0" width="14.69"/>
    <col collapsed="false" customWidth="true" hidden="false" outlineLevel="0" max="4" min="3" style="0" width="10.71"/>
    <col collapsed="false" customWidth="true" hidden="false" outlineLevel="0" max="5" min="5" style="0" width="9.71"/>
    <col collapsed="false" customWidth="true" hidden="false" outlineLevel="0" max="25" min="6" style="0" width="10.71"/>
    <col collapsed="false" customWidth="true" hidden="false" outlineLevel="0" max="1025" min="26" style="0" width="8.72"/>
  </cols>
  <sheetData>
    <row r="1" customFormat="false" ht="13.5" hidden="false" customHeight="true" outlineLevel="0" collapsed="false">
      <c r="A1" s="125" t="s">
        <v>129</v>
      </c>
      <c r="B1" s="99"/>
      <c r="C1" s="99"/>
      <c r="D1" s="99"/>
      <c r="E1" s="99"/>
      <c r="F1" s="99"/>
      <c r="G1" s="99"/>
      <c r="H1" s="99"/>
      <c r="I1" s="99"/>
      <c r="J1" s="99"/>
    </row>
    <row r="2" customFormat="false" ht="12.75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3" customFormat="false" ht="13.9" hidden="false" customHeight="true" outlineLevel="0" collapsed="false">
      <c r="A3" s="126" t="s">
        <v>130</v>
      </c>
      <c r="B3" s="126"/>
      <c r="C3" s="126"/>
      <c r="D3" s="126"/>
      <c r="E3" s="126"/>
      <c r="F3" s="126"/>
      <c r="G3" s="126"/>
      <c r="H3" s="126"/>
      <c r="I3" s="126"/>
      <c r="J3" s="126"/>
    </row>
    <row r="4" customFormat="false" ht="12.8" hidden="false" customHeight="false" outlineLevel="0" collapsed="false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customFormat="false" ht="15" hidden="false" customHeight="true" outlineLevel="0" collapsed="false">
      <c r="A5" s="127" t="s">
        <v>94</v>
      </c>
      <c r="B5" s="128" t="s">
        <v>131</v>
      </c>
      <c r="C5" s="5" t="s">
        <v>132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customFormat="false" ht="26.25" hidden="false" customHeight="false" outlineLevel="0" collapsed="false">
      <c r="A6" s="127"/>
      <c r="B6" s="128"/>
      <c r="C6" s="128" t="s">
        <v>133</v>
      </c>
      <c r="D6" s="128" t="n">
        <v>0</v>
      </c>
      <c r="E6" s="128" t="n">
        <v>1</v>
      </c>
      <c r="F6" s="128" t="n">
        <v>2</v>
      </c>
      <c r="G6" s="128" t="n">
        <v>3</v>
      </c>
      <c r="H6" s="128" t="n">
        <v>4</v>
      </c>
      <c r="I6" s="129" t="s">
        <v>134</v>
      </c>
      <c r="J6" s="129" t="s">
        <v>135</v>
      </c>
      <c r="K6" s="130" t="s">
        <v>136</v>
      </c>
      <c r="L6" s="130" t="s">
        <v>137</v>
      </c>
      <c r="M6" s="130" t="s">
        <v>138</v>
      </c>
      <c r="N6" s="130" t="s">
        <v>139</v>
      </c>
      <c r="O6" s="130" t="s">
        <v>140</v>
      </c>
      <c r="P6" s="130" t="s">
        <v>141</v>
      </c>
      <c r="Q6" s="130" t="s">
        <v>142</v>
      </c>
      <c r="R6" s="130" t="s">
        <v>143</v>
      </c>
      <c r="S6" s="130" t="s">
        <v>144</v>
      </c>
      <c r="T6" s="130" t="s">
        <v>145</v>
      </c>
      <c r="U6" s="130" t="s">
        <v>146</v>
      </c>
      <c r="V6" s="130" t="s">
        <v>147</v>
      </c>
      <c r="W6" s="130" t="s">
        <v>148</v>
      </c>
      <c r="X6" s="130" t="s">
        <v>149</v>
      </c>
      <c r="Y6" s="128" t="s">
        <v>150</v>
      </c>
    </row>
    <row r="7" customFormat="false" ht="12.75" hidden="false" customHeight="false" outlineLevel="0" collapsed="false">
      <c r="A7" s="131" t="s">
        <v>98</v>
      </c>
      <c r="B7" s="107" t="n">
        <v>1</v>
      </c>
      <c r="C7" s="107" t="s">
        <v>15</v>
      </c>
      <c r="D7" s="107" t="s">
        <v>15</v>
      </c>
      <c r="E7" s="107" t="s">
        <v>15</v>
      </c>
      <c r="F7" s="107" t="s">
        <v>15</v>
      </c>
      <c r="G7" s="107" t="s">
        <v>15</v>
      </c>
      <c r="H7" s="107" t="s">
        <v>15</v>
      </c>
      <c r="I7" s="107" t="s">
        <v>15</v>
      </c>
      <c r="J7" s="107" t="s">
        <v>15</v>
      </c>
      <c r="K7" s="107" t="s">
        <v>15</v>
      </c>
      <c r="L7" s="107" t="s">
        <v>15</v>
      </c>
      <c r="M7" s="107" t="s">
        <v>15</v>
      </c>
      <c r="N7" s="107" t="s">
        <v>15</v>
      </c>
      <c r="O7" s="107" t="s">
        <v>15</v>
      </c>
      <c r="P7" s="107" t="s">
        <v>15</v>
      </c>
      <c r="Q7" s="107" t="s">
        <v>15</v>
      </c>
      <c r="R7" s="107" t="n">
        <v>1</v>
      </c>
      <c r="S7" s="107" t="s">
        <v>15</v>
      </c>
      <c r="T7" s="107" t="s">
        <v>15</v>
      </c>
      <c r="U7" s="107" t="s">
        <v>15</v>
      </c>
      <c r="V7" s="107" t="s">
        <v>15</v>
      </c>
      <c r="W7" s="107" t="s">
        <v>15</v>
      </c>
      <c r="X7" s="107" t="s">
        <v>15</v>
      </c>
      <c r="Y7" s="107" t="s">
        <v>15</v>
      </c>
      <c r="Z7" s="0" t="n">
        <f aca="false">SUM(C7:Y7)</f>
        <v>1</v>
      </c>
      <c r="AA7" s="0" t="str">
        <f aca="false">IF(B7=Z7,"p","f")</f>
        <v>p</v>
      </c>
    </row>
    <row r="8" customFormat="false" ht="12.75" hidden="false" customHeight="false" outlineLevel="0" collapsed="false">
      <c r="A8" s="105" t="s">
        <v>99</v>
      </c>
      <c r="B8" s="104" t="n">
        <v>8</v>
      </c>
      <c r="C8" s="5" t="s">
        <v>15</v>
      </c>
      <c r="D8" s="104" t="s">
        <v>15</v>
      </c>
      <c r="E8" s="104" t="s">
        <v>15</v>
      </c>
      <c r="F8" s="104" t="s">
        <v>15</v>
      </c>
      <c r="G8" s="132" t="s">
        <v>15</v>
      </c>
      <c r="H8" s="132" t="s">
        <v>15</v>
      </c>
      <c r="I8" s="104" t="s">
        <v>15</v>
      </c>
      <c r="J8" s="5" t="s">
        <v>15</v>
      </c>
      <c r="K8" s="132" t="s">
        <v>15</v>
      </c>
      <c r="L8" s="132" t="s">
        <v>15</v>
      </c>
      <c r="M8" s="5" t="s">
        <v>15</v>
      </c>
      <c r="N8" s="5" t="s">
        <v>15</v>
      </c>
      <c r="O8" s="5" t="n">
        <v>1</v>
      </c>
      <c r="P8" s="5" t="s">
        <v>15</v>
      </c>
      <c r="Q8" s="5" t="n">
        <v>1</v>
      </c>
      <c r="R8" s="5" t="n">
        <v>1</v>
      </c>
      <c r="S8" s="16" t="s">
        <v>15</v>
      </c>
      <c r="T8" s="5" t="n">
        <v>1</v>
      </c>
      <c r="U8" s="16" t="n">
        <v>2</v>
      </c>
      <c r="V8" s="5" t="n">
        <v>1</v>
      </c>
      <c r="W8" s="104" t="n">
        <v>1</v>
      </c>
      <c r="X8" s="104" t="s">
        <v>15</v>
      </c>
      <c r="Y8" s="5" t="s">
        <v>15</v>
      </c>
      <c r="Z8" s="0" t="n">
        <f aca="false">SUM(C8:Y8)</f>
        <v>8</v>
      </c>
      <c r="AA8" s="0" t="str">
        <f aca="false">IF(B8=Z8,"p","f")</f>
        <v>p</v>
      </c>
    </row>
    <row r="9" customFormat="false" ht="12.75" hidden="false" customHeight="false" outlineLevel="0" collapsed="false">
      <c r="A9" s="105" t="s">
        <v>100</v>
      </c>
      <c r="B9" s="104" t="n">
        <v>21</v>
      </c>
      <c r="C9" s="104" t="n">
        <v>20</v>
      </c>
      <c r="D9" s="104" t="n">
        <v>20</v>
      </c>
      <c r="E9" s="104" t="s">
        <v>15</v>
      </c>
      <c r="F9" s="104" t="s">
        <v>15</v>
      </c>
      <c r="G9" s="104" t="s">
        <v>15</v>
      </c>
      <c r="H9" s="104" t="s">
        <v>15</v>
      </c>
      <c r="I9" s="104" t="s">
        <v>15</v>
      </c>
      <c r="J9" s="132" t="s">
        <v>15</v>
      </c>
      <c r="K9" s="104" t="s">
        <v>15</v>
      </c>
      <c r="L9" s="104" t="s">
        <v>15</v>
      </c>
      <c r="M9" s="104" t="s">
        <v>15</v>
      </c>
      <c r="N9" s="104" t="s">
        <v>15</v>
      </c>
      <c r="O9" s="132" t="s">
        <v>15</v>
      </c>
      <c r="P9" s="132" t="s">
        <v>15</v>
      </c>
      <c r="Q9" s="104" t="s">
        <v>15</v>
      </c>
      <c r="R9" s="104" t="s">
        <v>15</v>
      </c>
      <c r="S9" s="104" t="n">
        <v>1</v>
      </c>
      <c r="T9" s="104" t="s">
        <v>15</v>
      </c>
      <c r="U9" s="104" t="s">
        <v>15</v>
      </c>
      <c r="V9" s="104" t="s">
        <v>15</v>
      </c>
      <c r="W9" s="104" t="s">
        <v>15</v>
      </c>
      <c r="X9" s="104" t="s">
        <v>15</v>
      </c>
      <c r="Y9" s="104" t="s">
        <v>15</v>
      </c>
      <c r="Z9" s="0" t="n">
        <f aca="false">SUM(D9:Y9)</f>
        <v>21</v>
      </c>
      <c r="AA9" s="0" t="str">
        <f aca="false">IF(B9=Z9,"p","f")</f>
        <v>p</v>
      </c>
    </row>
    <row r="10" customFormat="false" ht="12.75" hidden="false" customHeight="false" outlineLevel="0" collapsed="false">
      <c r="A10" s="105" t="s">
        <v>101</v>
      </c>
      <c r="B10" s="104" t="n">
        <v>7</v>
      </c>
      <c r="C10" s="104" t="n">
        <v>2</v>
      </c>
      <c r="D10" s="104" t="n">
        <v>2</v>
      </c>
      <c r="E10" s="104" t="s">
        <v>15</v>
      </c>
      <c r="F10" s="104" t="s">
        <v>15</v>
      </c>
      <c r="G10" s="104" t="s">
        <v>15</v>
      </c>
      <c r="H10" s="104" t="s">
        <v>15</v>
      </c>
      <c r="I10" s="104" t="s">
        <v>15</v>
      </c>
      <c r="J10" s="104" t="s">
        <v>15</v>
      </c>
      <c r="K10" s="104" t="s">
        <v>15</v>
      </c>
      <c r="L10" s="104" t="s">
        <v>15</v>
      </c>
      <c r="M10" s="104" t="s">
        <v>15</v>
      </c>
      <c r="N10" s="104" t="s">
        <v>15</v>
      </c>
      <c r="O10" s="104" t="s">
        <v>15</v>
      </c>
      <c r="P10" s="104" t="s">
        <v>15</v>
      </c>
      <c r="Q10" s="104" t="s">
        <v>15</v>
      </c>
      <c r="R10" s="104" t="s">
        <v>15</v>
      </c>
      <c r="S10" s="104" t="n">
        <v>1</v>
      </c>
      <c r="T10" s="104" t="s">
        <v>15</v>
      </c>
      <c r="U10" s="104" t="s">
        <v>15</v>
      </c>
      <c r="V10" s="104" t="s">
        <v>15</v>
      </c>
      <c r="W10" s="104" t="n">
        <v>3</v>
      </c>
      <c r="X10" s="104" t="n">
        <v>1</v>
      </c>
      <c r="Y10" s="104" t="s">
        <v>15</v>
      </c>
      <c r="Z10" s="0" t="n">
        <f aca="false">SUM(D10:Y10)</f>
        <v>7</v>
      </c>
      <c r="AA10" s="0" t="str">
        <f aca="false">IF(B10=Z10,"p","f")</f>
        <v>p</v>
      </c>
    </row>
    <row r="11" customFormat="false" ht="12.75" hidden="false" customHeight="false" outlineLevel="0" collapsed="false">
      <c r="A11" s="105" t="s">
        <v>102</v>
      </c>
      <c r="B11" s="104" t="n">
        <v>23</v>
      </c>
      <c r="C11" s="104" t="n">
        <v>17</v>
      </c>
      <c r="D11" s="104" t="n">
        <v>16</v>
      </c>
      <c r="E11" s="104" t="n">
        <v>1</v>
      </c>
      <c r="F11" s="104" t="s">
        <v>15</v>
      </c>
      <c r="G11" s="104" t="s">
        <v>15</v>
      </c>
      <c r="H11" s="104" t="s">
        <v>15</v>
      </c>
      <c r="I11" s="104" t="s">
        <v>15</v>
      </c>
      <c r="J11" s="104" t="s">
        <v>15</v>
      </c>
      <c r="K11" s="104" t="s">
        <v>15</v>
      </c>
      <c r="L11" s="104" t="s">
        <v>15</v>
      </c>
      <c r="M11" s="104" t="s">
        <v>15</v>
      </c>
      <c r="N11" s="104" t="s">
        <v>15</v>
      </c>
      <c r="O11" s="104" t="s">
        <v>15</v>
      </c>
      <c r="P11" s="104" t="s">
        <v>15</v>
      </c>
      <c r="Q11" s="104" t="n">
        <v>1</v>
      </c>
      <c r="R11" s="104" t="n">
        <v>1</v>
      </c>
      <c r="S11" s="104" t="n">
        <v>1</v>
      </c>
      <c r="T11" s="104" t="s">
        <v>15</v>
      </c>
      <c r="U11" s="104" t="n">
        <v>1</v>
      </c>
      <c r="V11" s="104" t="n">
        <v>1</v>
      </c>
      <c r="W11" s="104" t="s">
        <v>15</v>
      </c>
      <c r="X11" s="104" t="n">
        <v>1</v>
      </c>
      <c r="Y11" s="104" t="s">
        <v>15</v>
      </c>
      <c r="Z11" s="0" t="n">
        <f aca="false">SUM(D11:Y11)</f>
        <v>23</v>
      </c>
      <c r="AA11" s="0" t="str">
        <f aca="false">IF(B11=Z11,"p","f")</f>
        <v>p</v>
      </c>
    </row>
    <row r="12" customFormat="false" ht="27.6" hidden="false" customHeight="true" outlineLevel="0" collapsed="false">
      <c r="A12" s="106" t="s">
        <v>103</v>
      </c>
      <c r="B12" s="104" t="n">
        <v>340</v>
      </c>
      <c r="C12" s="104" t="n">
        <v>331</v>
      </c>
      <c r="D12" s="104" t="n">
        <v>313</v>
      </c>
      <c r="E12" s="104" t="n">
        <v>13</v>
      </c>
      <c r="F12" s="104" t="n">
        <v>4</v>
      </c>
      <c r="G12" s="104" t="s">
        <v>15</v>
      </c>
      <c r="H12" s="104" t="n">
        <v>1</v>
      </c>
      <c r="I12" s="104" t="n">
        <v>1</v>
      </c>
      <c r="J12" s="104" t="s">
        <v>15</v>
      </c>
      <c r="K12" s="104" t="s">
        <v>15</v>
      </c>
      <c r="L12" s="104" t="s">
        <v>15</v>
      </c>
      <c r="M12" s="104" t="s">
        <v>15</v>
      </c>
      <c r="N12" s="104" t="s">
        <v>15</v>
      </c>
      <c r="O12" s="104" t="s">
        <v>15</v>
      </c>
      <c r="P12" s="104" t="n">
        <v>1</v>
      </c>
      <c r="Q12" s="104" t="s">
        <v>15</v>
      </c>
      <c r="R12" s="104" t="s">
        <v>15</v>
      </c>
      <c r="S12" s="104" t="s">
        <v>15</v>
      </c>
      <c r="T12" s="104" t="s">
        <v>15</v>
      </c>
      <c r="U12" s="104" t="n">
        <v>2</v>
      </c>
      <c r="V12" s="104" t="n">
        <v>3</v>
      </c>
      <c r="W12" s="104" t="n">
        <v>1</v>
      </c>
      <c r="X12" s="104" t="s">
        <v>15</v>
      </c>
      <c r="Y12" s="104" t="n">
        <v>1</v>
      </c>
      <c r="Z12" s="0" t="n">
        <f aca="false">SUM(D12:Y12)</f>
        <v>340</v>
      </c>
      <c r="AA12" s="0" t="str">
        <f aca="false">IF(B12=Z12,"p","f")</f>
        <v>p</v>
      </c>
    </row>
    <row r="13" customFormat="false" ht="12.75" hidden="false" customHeight="false" outlineLevel="0" collapsed="false">
      <c r="A13" s="105" t="s">
        <v>104</v>
      </c>
      <c r="B13" s="104" t="s">
        <v>15</v>
      </c>
      <c r="C13" s="104" t="s">
        <v>15</v>
      </c>
      <c r="D13" s="104" t="s">
        <v>15</v>
      </c>
      <c r="E13" s="104" t="s">
        <v>15</v>
      </c>
      <c r="F13" s="104" t="s">
        <v>15</v>
      </c>
      <c r="G13" s="104" t="s">
        <v>15</v>
      </c>
      <c r="H13" s="104" t="s">
        <v>15</v>
      </c>
      <c r="I13" s="104" t="s">
        <v>15</v>
      </c>
      <c r="J13" s="104" t="s">
        <v>15</v>
      </c>
      <c r="K13" s="132" t="s">
        <v>15</v>
      </c>
      <c r="L13" s="104" t="s">
        <v>15</v>
      </c>
      <c r="M13" s="104" t="s">
        <v>15</v>
      </c>
      <c r="N13" s="104" t="s">
        <v>15</v>
      </c>
      <c r="O13" s="132" t="s">
        <v>15</v>
      </c>
      <c r="P13" s="132" t="s">
        <v>15</v>
      </c>
      <c r="Q13" s="104" t="s">
        <v>15</v>
      </c>
      <c r="R13" s="104" t="s">
        <v>15</v>
      </c>
      <c r="S13" s="104" t="s">
        <v>15</v>
      </c>
      <c r="T13" s="104" t="s">
        <v>15</v>
      </c>
      <c r="U13" s="104" t="s">
        <v>15</v>
      </c>
      <c r="V13" s="104" t="s">
        <v>15</v>
      </c>
      <c r="W13" s="104" t="s">
        <v>15</v>
      </c>
      <c r="X13" s="104" t="s">
        <v>15</v>
      </c>
      <c r="Y13" s="104" t="s">
        <v>15</v>
      </c>
    </row>
    <row r="14" customFormat="false" ht="12.75" hidden="false" customHeight="false" outlineLevel="0" collapsed="false">
      <c r="A14" s="105" t="s">
        <v>105</v>
      </c>
      <c r="B14" s="104" t="s">
        <v>15</v>
      </c>
      <c r="C14" s="104" t="s">
        <v>15</v>
      </c>
      <c r="D14" s="104" t="s">
        <v>15</v>
      </c>
      <c r="E14" s="104" t="s">
        <v>15</v>
      </c>
      <c r="F14" s="104" t="s">
        <v>15</v>
      </c>
      <c r="G14" s="104" t="s">
        <v>15</v>
      </c>
      <c r="H14" s="104" t="s">
        <v>15</v>
      </c>
      <c r="I14" s="104" t="s">
        <v>15</v>
      </c>
      <c r="J14" s="104" t="s">
        <v>15</v>
      </c>
      <c r="K14" s="132" t="s">
        <v>15</v>
      </c>
      <c r="L14" s="104" t="s">
        <v>15</v>
      </c>
      <c r="M14" s="104" t="s">
        <v>15</v>
      </c>
      <c r="N14" s="104" t="s">
        <v>15</v>
      </c>
      <c r="O14" s="132" t="s">
        <v>15</v>
      </c>
      <c r="P14" s="104" t="s">
        <v>15</v>
      </c>
      <c r="Q14" s="104" t="s">
        <v>15</v>
      </c>
      <c r="R14" s="104" t="s">
        <v>15</v>
      </c>
      <c r="S14" s="104" t="s">
        <v>15</v>
      </c>
      <c r="T14" s="104" t="s">
        <v>15</v>
      </c>
      <c r="U14" s="104" t="s">
        <v>15</v>
      </c>
      <c r="V14" s="104" t="s">
        <v>15</v>
      </c>
      <c r="W14" s="104" t="s">
        <v>15</v>
      </c>
      <c r="X14" s="104" t="s">
        <v>15</v>
      </c>
      <c r="Y14" s="104" t="s">
        <v>15</v>
      </c>
    </row>
    <row r="15" customFormat="false" ht="12.75" hidden="false" customHeight="false" outlineLevel="0" collapsed="false">
      <c r="A15" s="105" t="s">
        <v>59</v>
      </c>
      <c r="B15" s="104" t="s">
        <v>15</v>
      </c>
      <c r="C15" s="104" t="s">
        <v>15</v>
      </c>
      <c r="D15" s="104" t="s">
        <v>15</v>
      </c>
      <c r="E15" s="104" t="s">
        <v>15</v>
      </c>
      <c r="F15" s="104" t="s">
        <v>15</v>
      </c>
      <c r="G15" s="104" t="s">
        <v>15</v>
      </c>
      <c r="H15" s="104" t="s">
        <v>15</v>
      </c>
      <c r="I15" s="104" t="s">
        <v>15</v>
      </c>
      <c r="J15" s="104" t="s">
        <v>15</v>
      </c>
      <c r="K15" s="104" t="s">
        <v>15</v>
      </c>
      <c r="L15" s="104" t="s">
        <v>15</v>
      </c>
      <c r="M15" s="104" t="s">
        <v>15</v>
      </c>
      <c r="N15" s="104" t="s">
        <v>15</v>
      </c>
      <c r="O15" s="104" t="s">
        <v>15</v>
      </c>
      <c r="P15" s="104" t="s">
        <v>15</v>
      </c>
      <c r="Q15" s="104" t="s">
        <v>15</v>
      </c>
      <c r="R15" s="104" t="s">
        <v>15</v>
      </c>
      <c r="S15" s="104" t="s">
        <v>15</v>
      </c>
      <c r="T15" s="104" t="s">
        <v>15</v>
      </c>
      <c r="U15" s="104" t="s">
        <v>15</v>
      </c>
      <c r="V15" s="104" t="s">
        <v>15</v>
      </c>
      <c r="W15" s="104" t="s">
        <v>15</v>
      </c>
      <c r="X15" s="104" t="s">
        <v>15</v>
      </c>
      <c r="Y15" s="104" t="s">
        <v>15</v>
      </c>
    </row>
    <row r="16" customFormat="false" ht="12.75" hidden="false" customHeight="false" outlineLevel="0" collapsed="false">
      <c r="A16" s="105" t="s">
        <v>106</v>
      </c>
      <c r="B16" s="104" t="s">
        <v>15</v>
      </c>
      <c r="C16" s="104" t="s">
        <v>15</v>
      </c>
      <c r="D16" s="104" t="s">
        <v>15</v>
      </c>
      <c r="E16" s="104" t="s">
        <v>15</v>
      </c>
      <c r="F16" s="104" t="s">
        <v>15</v>
      </c>
      <c r="G16" s="104" t="s">
        <v>15</v>
      </c>
      <c r="H16" s="104" t="s">
        <v>15</v>
      </c>
      <c r="I16" s="104" t="s">
        <v>15</v>
      </c>
      <c r="J16" s="104" t="s">
        <v>15</v>
      </c>
      <c r="K16" s="104" t="s">
        <v>15</v>
      </c>
      <c r="L16" s="104" t="s">
        <v>15</v>
      </c>
      <c r="M16" s="104" t="s">
        <v>15</v>
      </c>
      <c r="N16" s="104" t="s">
        <v>15</v>
      </c>
      <c r="O16" s="104" t="s">
        <v>15</v>
      </c>
      <c r="P16" s="104" t="s">
        <v>15</v>
      </c>
      <c r="Q16" s="104" t="s">
        <v>15</v>
      </c>
      <c r="R16" s="104" t="s">
        <v>15</v>
      </c>
      <c r="S16" s="104" t="s">
        <v>15</v>
      </c>
      <c r="T16" s="104" t="s">
        <v>15</v>
      </c>
      <c r="U16" s="104" t="s">
        <v>15</v>
      </c>
      <c r="V16" s="104" t="s">
        <v>15</v>
      </c>
      <c r="W16" s="104" t="s">
        <v>15</v>
      </c>
      <c r="X16" s="104" t="s">
        <v>15</v>
      </c>
      <c r="Y16" s="104" t="s">
        <v>15</v>
      </c>
    </row>
    <row r="17" customFormat="false" ht="12.75" hidden="false" customHeight="false" outlineLevel="0" collapsed="false">
      <c r="A17" s="105" t="s">
        <v>107</v>
      </c>
      <c r="B17" s="104" t="n">
        <v>2</v>
      </c>
      <c r="C17" s="104" t="n">
        <v>1</v>
      </c>
      <c r="D17" s="104" t="n">
        <v>1</v>
      </c>
      <c r="E17" s="104" t="s">
        <v>15</v>
      </c>
      <c r="F17" s="104" t="s">
        <v>15</v>
      </c>
      <c r="G17" s="104" t="s">
        <v>15</v>
      </c>
      <c r="H17" s="104" t="s">
        <v>15</v>
      </c>
      <c r="I17" s="104" t="n">
        <v>1</v>
      </c>
      <c r="J17" s="104" t="s">
        <v>15</v>
      </c>
      <c r="K17" s="104" t="s">
        <v>15</v>
      </c>
      <c r="L17" s="104" t="s">
        <v>15</v>
      </c>
      <c r="M17" s="104" t="s">
        <v>15</v>
      </c>
      <c r="N17" s="104" t="s">
        <v>15</v>
      </c>
      <c r="O17" s="104" t="s">
        <v>15</v>
      </c>
      <c r="P17" s="104" t="s">
        <v>15</v>
      </c>
      <c r="Q17" s="104" t="s">
        <v>15</v>
      </c>
      <c r="R17" s="104" t="s">
        <v>15</v>
      </c>
      <c r="S17" s="104" t="s">
        <v>15</v>
      </c>
      <c r="T17" s="104" t="s">
        <v>15</v>
      </c>
      <c r="U17" s="104" t="s">
        <v>15</v>
      </c>
      <c r="V17" s="104" t="s">
        <v>15</v>
      </c>
      <c r="W17" s="104" t="s">
        <v>15</v>
      </c>
      <c r="X17" s="104" t="s">
        <v>15</v>
      </c>
      <c r="Y17" s="104" t="s">
        <v>15</v>
      </c>
      <c r="Z17" s="0" t="n">
        <f aca="false">SUM(D17:Y17)</f>
        <v>2</v>
      </c>
      <c r="AA17" s="0" t="str">
        <f aca="false">IF(B17=Z17,"p","f")</f>
        <v>p</v>
      </c>
    </row>
    <row r="18" customFormat="false" ht="12.75" hidden="false" customHeight="false" outlineLevel="0" collapsed="false">
      <c r="A18" s="105" t="s">
        <v>108</v>
      </c>
      <c r="B18" s="104" t="n">
        <v>9</v>
      </c>
      <c r="C18" s="104" t="n">
        <v>9</v>
      </c>
      <c r="D18" s="104" t="n">
        <v>9</v>
      </c>
      <c r="E18" s="104" t="s">
        <v>15</v>
      </c>
      <c r="F18" s="104" t="s">
        <v>15</v>
      </c>
      <c r="G18" s="104" t="s">
        <v>15</v>
      </c>
      <c r="H18" s="104" t="s">
        <v>15</v>
      </c>
      <c r="I18" s="104" t="s">
        <v>15</v>
      </c>
      <c r="J18" s="104" t="s">
        <v>15</v>
      </c>
      <c r="K18" s="104" t="s">
        <v>15</v>
      </c>
      <c r="L18" s="104" t="s">
        <v>15</v>
      </c>
      <c r="M18" s="104" t="s">
        <v>15</v>
      </c>
      <c r="N18" s="104" t="s">
        <v>15</v>
      </c>
      <c r="O18" s="104" t="s">
        <v>15</v>
      </c>
      <c r="P18" s="104" t="s">
        <v>15</v>
      </c>
      <c r="Q18" s="104" t="s">
        <v>15</v>
      </c>
      <c r="R18" s="104" t="s">
        <v>15</v>
      </c>
      <c r="S18" s="104" t="s">
        <v>15</v>
      </c>
      <c r="T18" s="104" t="s">
        <v>15</v>
      </c>
      <c r="U18" s="104" t="s">
        <v>15</v>
      </c>
      <c r="V18" s="104" t="s">
        <v>15</v>
      </c>
      <c r="W18" s="104" t="s">
        <v>15</v>
      </c>
      <c r="X18" s="104" t="s">
        <v>15</v>
      </c>
      <c r="Y18" s="104" t="s">
        <v>15</v>
      </c>
      <c r="Z18" s="0" t="n">
        <f aca="false">SUM(D18:Y18)</f>
        <v>9</v>
      </c>
      <c r="AA18" s="0" t="str">
        <f aca="false">IF(B18=Z18,"p","f")</f>
        <v>p</v>
      </c>
    </row>
    <row r="19" customFormat="false" ht="27.6" hidden="false" customHeight="true" outlineLevel="0" collapsed="false">
      <c r="A19" s="106" t="s">
        <v>109</v>
      </c>
      <c r="B19" s="104" t="n">
        <v>7</v>
      </c>
      <c r="C19" s="104" t="n">
        <v>2</v>
      </c>
      <c r="D19" s="104" t="n">
        <v>2</v>
      </c>
      <c r="E19" s="104" t="s">
        <v>15</v>
      </c>
      <c r="F19" s="104" t="s">
        <v>15</v>
      </c>
      <c r="G19" s="104" t="s">
        <v>15</v>
      </c>
      <c r="H19" s="104" t="s">
        <v>15</v>
      </c>
      <c r="I19" s="104" t="s">
        <v>15</v>
      </c>
      <c r="J19" s="104" t="s">
        <v>15</v>
      </c>
      <c r="K19" s="104" t="s">
        <v>15</v>
      </c>
      <c r="L19" s="104" t="s">
        <v>15</v>
      </c>
      <c r="M19" s="104" t="s">
        <v>15</v>
      </c>
      <c r="N19" s="104" t="s">
        <v>15</v>
      </c>
      <c r="O19" s="104" t="s">
        <v>15</v>
      </c>
      <c r="P19" s="104" t="s">
        <v>15</v>
      </c>
      <c r="Q19" s="104" t="s">
        <v>15</v>
      </c>
      <c r="R19" s="104" t="s">
        <v>15</v>
      </c>
      <c r="S19" s="104" t="s">
        <v>15</v>
      </c>
      <c r="T19" s="104" t="n">
        <v>1</v>
      </c>
      <c r="U19" s="104" t="n">
        <v>3</v>
      </c>
      <c r="V19" s="104" t="s">
        <v>15</v>
      </c>
      <c r="W19" s="104" t="s">
        <v>15</v>
      </c>
      <c r="X19" s="104" t="s">
        <v>15</v>
      </c>
      <c r="Y19" s="104" t="n">
        <v>1</v>
      </c>
      <c r="Z19" s="0" t="n">
        <f aca="false">SUM(D19:Y19)</f>
        <v>7</v>
      </c>
      <c r="AA19" s="0" t="str">
        <f aca="false">IF(B19=Z19,"p","f")</f>
        <v>p</v>
      </c>
    </row>
    <row r="20" customFormat="false" ht="12.75" hidden="false" customHeight="false" outlineLevel="0" collapsed="false">
      <c r="A20" s="105" t="s">
        <v>110</v>
      </c>
      <c r="B20" s="104" t="n">
        <v>10</v>
      </c>
      <c r="C20" s="104" t="s">
        <v>15</v>
      </c>
      <c r="D20" s="104" t="s">
        <v>15</v>
      </c>
      <c r="E20" s="104" t="s">
        <v>15</v>
      </c>
      <c r="F20" s="104" t="s">
        <v>15</v>
      </c>
      <c r="G20" s="104" t="s">
        <v>15</v>
      </c>
      <c r="H20" s="104" t="s">
        <v>15</v>
      </c>
      <c r="I20" s="104" t="s">
        <v>15</v>
      </c>
      <c r="J20" s="104" t="s">
        <v>15</v>
      </c>
      <c r="K20" s="104" t="s">
        <v>15</v>
      </c>
      <c r="L20" s="104" t="n">
        <v>1</v>
      </c>
      <c r="M20" s="104" t="s">
        <v>15</v>
      </c>
      <c r="N20" s="104" t="n">
        <v>1</v>
      </c>
      <c r="O20" s="104" t="s">
        <v>15</v>
      </c>
      <c r="P20" s="104" t="s">
        <v>15</v>
      </c>
      <c r="Q20" s="104" t="s">
        <v>15</v>
      </c>
      <c r="R20" s="104" t="n">
        <v>1</v>
      </c>
      <c r="S20" s="104" t="n">
        <v>2</v>
      </c>
      <c r="T20" s="104" t="n">
        <v>1</v>
      </c>
      <c r="U20" s="104" t="s">
        <v>15</v>
      </c>
      <c r="V20" s="104" t="n">
        <v>1</v>
      </c>
      <c r="W20" s="104" t="s">
        <v>15</v>
      </c>
      <c r="X20" s="104" t="n">
        <v>2</v>
      </c>
      <c r="Y20" s="104" t="n">
        <v>1</v>
      </c>
      <c r="Z20" s="0" t="n">
        <f aca="false">SUM(D20:Y20)</f>
        <v>10</v>
      </c>
      <c r="AA20" s="0" t="str">
        <f aca="false">IF(B20=Z20,"p","f")</f>
        <v>p</v>
      </c>
    </row>
    <row r="21" customFormat="false" ht="12.75" hidden="false" customHeight="false" outlineLevel="0" collapsed="false">
      <c r="A21" s="105" t="s">
        <v>111</v>
      </c>
      <c r="B21" s="104" t="n">
        <v>56</v>
      </c>
      <c r="C21" s="104" t="n">
        <v>3</v>
      </c>
      <c r="D21" s="104" t="n">
        <v>3</v>
      </c>
      <c r="E21" s="104" t="s">
        <v>15</v>
      </c>
      <c r="F21" s="104" t="s">
        <v>15</v>
      </c>
      <c r="G21" s="104" t="s">
        <v>15</v>
      </c>
      <c r="H21" s="104" t="s">
        <v>15</v>
      </c>
      <c r="I21" s="104" t="n">
        <v>1</v>
      </c>
      <c r="J21" s="104" t="s">
        <v>15</v>
      </c>
      <c r="K21" s="104" t="n">
        <v>2</v>
      </c>
      <c r="L21" s="104" t="n">
        <v>1</v>
      </c>
      <c r="M21" s="104" t="n">
        <v>2</v>
      </c>
      <c r="N21" s="104" t="n">
        <v>1</v>
      </c>
      <c r="O21" s="104" t="n">
        <v>1</v>
      </c>
      <c r="P21" s="104" t="n">
        <v>2</v>
      </c>
      <c r="Q21" s="104" t="n">
        <v>2</v>
      </c>
      <c r="R21" s="104" t="n">
        <v>5</v>
      </c>
      <c r="S21" s="104" t="n">
        <v>1</v>
      </c>
      <c r="T21" s="104" t="n">
        <v>13</v>
      </c>
      <c r="U21" s="104" t="n">
        <v>6</v>
      </c>
      <c r="V21" s="104" t="n">
        <v>8</v>
      </c>
      <c r="W21" s="104" t="n">
        <v>5</v>
      </c>
      <c r="X21" s="104" t="n">
        <v>2</v>
      </c>
      <c r="Y21" s="104" t="n">
        <v>1</v>
      </c>
      <c r="Z21" s="0" t="n">
        <f aca="false">SUM(D21:Y21)</f>
        <v>56</v>
      </c>
      <c r="AA21" s="0" t="str">
        <f aca="false">IF(B21=Z21,"p","f")</f>
        <v>p</v>
      </c>
    </row>
    <row r="22" customFormat="false" ht="12.75" hidden="false" customHeight="false" outlineLevel="0" collapsed="false">
      <c r="A22" s="105" t="s">
        <v>112</v>
      </c>
      <c r="B22" s="104" t="n">
        <v>33</v>
      </c>
      <c r="C22" s="104" t="n">
        <v>23</v>
      </c>
      <c r="D22" s="104" t="n">
        <v>13</v>
      </c>
      <c r="E22" s="104" t="n">
        <v>5</v>
      </c>
      <c r="F22" s="104" t="n">
        <v>2</v>
      </c>
      <c r="G22" s="104" t="n">
        <v>3</v>
      </c>
      <c r="H22" s="104" t="s">
        <v>15</v>
      </c>
      <c r="I22" s="104" t="n">
        <v>3</v>
      </c>
      <c r="J22" s="104" t="n">
        <v>3</v>
      </c>
      <c r="K22" s="104" t="s">
        <v>15</v>
      </c>
      <c r="L22" s="104" t="s">
        <v>15</v>
      </c>
      <c r="M22" s="104" t="n">
        <v>1</v>
      </c>
      <c r="N22" s="104" t="s">
        <v>15</v>
      </c>
      <c r="O22" s="104" t="n">
        <v>1</v>
      </c>
      <c r="P22" s="104" t="s">
        <v>15</v>
      </c>
      <c r="Q22" s="104" t="s">
        <v>15</v>
      </c>
      <c r="R22" s="104" t="n">
        <v>1</v>
      </c>
      <c r="S22" s="104" t="n">
        <v>1</v>
      </c>
      <c r="T22" s="104" t="s">
        <v>15</v>
      </c>
      <c r="U22" s="104" t="s">
        <v>15</v>
      </c>
      <c r="V22" s="104" t="s">
        <v>15</v>
      </c>
      <c r="W22" s="104" t="s">
        <v>15</v>
      </c>
      <c r="X22" s="104" t="s">
        <v>15</v>
      </c>
      <c r="Y22" s="104" t="s">
        <v>15</v>
      </c>
      <c r="Z22" s="0" t="n">
        <f aca="false">SUM(D22:Y22)</f>
        <v>33</v>
      </c>
      <c r="AA22" s="0" t="str">
        <f aca="false">IF(B22=Z22,"p","f")</f>
        <v>p</v>
      </c>
    </row>
    <row r="23" customFormat="false" ht="27.6" hidden="false" customHeight="true" outlineLevel="0" collapsed="false">
      <c r="A23" s="106" t="s">
        <v>113</v>
      </c>
      <c r="B23" s="104" t="n">
        <v>10</v>
      </c>
      <c r="C23" s="104" t="n">
        <v>6</v>
      </c>
      <c r="D23" s="104" t="n">
        <v>3</v>
      </c>
      <c r="E23" s="104" t="n">
        <v>2</v>
      </c>
      <c r="F23" s="104" t="s">
        <v>15</v>
      </c>
      <c r="G23" s="104" t="n">
        <v>1</v>
      </c>
      <c r="H23" s="104" t="s">
        <v>15</v>
      </c>
      <c r="I23" s="104" t="s">
        <v>15</v>
      </c>
      <c r="J23" s="104" t="s">
        <v>15</v>
      </c>
      <c r="K23" s="104" t="s">
        <v>15</v>
      </c>
      <c r="L23" s="104" t="s">
        <v>15</v>
      </c>
      <c r="M23" s="104" t="s">
        <v>15</v>
      </c>
      <c r="N23" s="104" t="s">
        <v>15</v>
      </c>
      <c r="O23" s="104" t="n">
        <v>1</v>
      </c>
      <c r="P23" s="104" t="s">
        <v>15</v>
      </c>
      <c r="Q23" s="104" t="n">
        <v>1</v>
      </c>
      <c r="R23" s="104" t="s">
        <v>15</v>
      </c>
      <c r="S23" s="104" t="s">
        <v>15</v>
      </c>
      <c r="T23" s="104" t="n">
        <v>1</v>
      </c>
      <c r="U23" s="104" t="s">
        <v>15</v>
      </c>
      <c r="V23" s="104" t="s">
        <v>15</v>
      </c>
      <c r="W23" s="104" t="n">
        <v>1</v>
      </c>
      <c r="X23" s="104" t="s">
        <v>15</v>
      </c>
      <c r="Y23" s="104" t="s">
        <v>15</v>
      </c>
      <c r="Z23" s="0" t="n">
        <f aca="false">SUM(D23:Y23)</f>
        <v>10</v>
      </c>
      <c r="AA23" s="0" t="str">
        <f aca="false">IF(B23=Z23,"p","f")</f>
        <v>p</v>
      </c>
    </row>
    <row r="24" customFormat="false" ht="12.75" hidden="false" customHeight="false" outlineLevel="0" collapsed="false">
      <c r="A24" s="105" t="s">
        <v>114</v>
      </c>
      <c r="B24" s="104" t="n">
        <v>392</v>
      </c>
      <c r="C24" s="104" t="n">
        <v>172</v>
      </c>
      <c r="D24" s="104" t="n">
        <v>137</v>
      </c>
      <c r="E24" s="104" t="n">
        <v>20</v>
      </c>
      <c r="F24" s="104" t="n">
        <v>12</v>
      </c>
      <c r="G24" s="104" t="n">
        <v>2</v>
      </c>
      <c r="H24" s="104" t="n">
        <v>1</v>
      </c>
      <c r="I24" s="104" t="n">
        <v>10</v>
      </c>
      <c r="J24" s="104" t="n">
        <v>7</v>
      </c>
      <c r="K24" s="104" t="n">
        <v>15</v>
      </c>
      <c r="L24" s="104" t="n">
        <v>16</v>
      </c>
      <c r="M24" s="104" t="n">
        <v>10</v>
      </c>
      <c r="N24" s="104" t="n">
        <v>7</v>
      </c>
      <c r="O24" s="104" t="n">
        <v>10</v>
      </c>
      <c r="P24" s="104" t="n">
        <v>14</v>
      </c>
      <c r="Q24" s="104" t="n">
        <v>12</v>
      </c>
      <c r="R24" s="104" t="n">
        <v>15</v>
      </c>
      <c r="S24" s="104" t="n">
        <v>17</v>
      </c>
      <c r="T24" s="104" t="n">
        <v>26</v>
      </c>
      <c r="U24" s="104" t="n">
        <v>27</v>
      </c>
      <c r="V24" s="104" t="n">
        <v>18</v>
      </c>
      <c r="W24" s="104" t="n">
        <v>10</v>
      </c>
      <c r="X24" s="104" t="n">
        <v>6</v>
      </c>
      <c r="Y24" s="104" t="s">
        <v>15</v>
      </c>
      <c r="Z24" s="0" t="n">
        <f aca="false">SUM(D24:Y24)</f>
        <v>392</v>
      </c>
      <c r="AA24" s="0" t="str">
        <f aca="false">IF(B24=Z24,"p","f")</f>
        <v>p</v>
      </c>
    </row>
    <row r="25" customFormat="false" ht="12.6" hidden="false" customHeight="true" outlineLevel="0" collapsed="false">
      <c r="A25" s="106" t="s">
        <v>115</v>
      </c>
      <c r="B25" s="104" t="n">
        <v>2</v>
      </c>
      <c r="C25" s="104" t="s">
        <v>15</v>
      </c>
      <c r="D25" s="104" t="s">
        <v>15</v>
      </c>
      <c r="E25" s="104" t="s">
        <v>15</v>
      </c>
      <c r="F25" s="104" t="s">
        <v>15</v>
      </c>
      <c r="G25" s="104" t="s">
        <v>15</v>
      </c>
      <c r="H25" s="104" t="s">
        <v>15</v>
      </c>
      <c r="I25" s="104" t="s">
        <v>15</v>
      </c>
      <c r="J25" s="104" t="s">
        <v>15</v>
      </c>
      <c r="K25" s="104" t="s">
        <v>15</v>
      </c>
      <c r="L25" s="104" t="n">
        <v>1</v>
      </c>
      <c r="M25" s="104" t="s">
        <v>15</v>
      </c>
      <c r="N25" s="104" t="s">
        <v>15</v>
      </c>
      <c r="O25" s="104" t="s">
        <v>15</v>
      </c>
      <c r="P25" s="104" t="s">
        <v>15</v>
      </c>
      <c r="Q25" s="104" t="s">
        <v>15</v>
      </c>
      <c r="R25" s="104" t="s">
        <v>15</v>
      </c>
      <c r="S25" s="104" t="s">
        <v>15</v>
      </c>
      <c r="T25" s="104" t="s">
        <v>15</v>
      </c>
      <c r="U25" s="104" t="s">
        <v>15</v>
      </c>
      <c r="V25" s="104" t="s">
        <v>15</v>
      </c>
      <c r="W25" s="104" t="s">
        <v>15</v>
      </c>
      <c r="X25" s="104" t="n">
        <v>1</v>
      </c>
      <c r="Y25" s="104" t="s">
        <v>15</v>
      </c>
      <c r="Z25" s="0" t="n">
        <f aca="false">SUM(D25:Y25)</f>
        <v>2</v>
      </c>
      <c r="AA25" s="0" t="str">
        <f aca="false">IF(B25=Z25,"p","f")</f>
        <v>p</v>
      </c>
    </row>
    <row r="26" customFormat="false" ht="12.75" hidden="false" customHeight="false" outlineLevel="0" collapsed="false">
      <c r="A26" s="105" t="s">
        <v>116</v>
      </c>
      <c r="B26" s="104" t="n">
        <v>7</v>
      </c>
      <c r="C26" s="104" t="n">
        <v>4</v>
      </c>
      <c r="D26" s="104" t="n">
        <v>4</v>
      </c>
      <c r="E26" s="104" t="s">
        <v>15</v>
      </c>
      <c r="F26" s="104" t="s">
        <v>15</v>
      </c>
      <c r="G26" s="104" t="s">
        <v>15</v>
      </c>
      <c r="H26" s="104" t="s">
        <v>15</v>
      </c>
      <c r="I26" s="104" t="n">
        <v>2</v>
      </c>
      <c r="J26" s="104" t="s">
        <v>15</v>
      </c>
      <c r="K26" s="104" t="n">
        <v>1</v>
      </c>
      <c r="L26" s="104" t="s">
        <v>15</v>
      </c>
      <c r="M26" s="104" t="s">
        <v>15</v>
      </c>
      <c r="N26" s="104" t="s">
        <v>15</v>
      </c>
      <c r="O26" s="104" t="s">
        <v>15</v>
      </c>
      <c r="P26" s="104" t="s">
        <v>15</v>
      </c>
      <c r="Q26" s="104" t="s">
        <v>15</v>
      </c>
      <c r="R26" s="104" t="s">
        <v>15</v>
      </c>
      <c r="S26" s="104" t="s">
        <v>15</v>
      </c>
      <c r="T26" s="104" t="s">
        <v>15</v>
      </c>
      <c r="U26" s="104" t="s">
        <v>15</v>
      </c>
      <c r="V26" s="104" t="s">
        <v>15</v>
      </c>
      <c r="W26" s="104" t="s">
        <v>15</v>
      </c>
      <c r="X26" s="104" t="s">
        <v>15</v>
      </c>
      <c r="Y26" s="104" t="s">
        <v>15</v>
      </c>
      <c r="Z26" s="0" t="n">
        <f aca="false">SUM(D26:Y26)</f>
        <v>7</v>
      </c>
      <c r="AA26" s="0" t="str">
        <f aca="false">IF(B26=Z26,"p","f")</f>
        <v>p</v>
      </c>
    </row>
    <row r="27" customFormat="false" ht="12.75" hidden="false" customHeight="false" outlineLevel="0" collapsed="false">
      <c r="A27" s="133" t="s">
        <v>117</v>
      </c>
      <c r="B27" s="5" t="n">
        <v>109</v>
      </c>
      <c r="C27" s="104" t="n">
        <v>92</v>
      </c>
      <c r="D27" s="104" t="n">
        <v>37</v>
      </c>
      <c r="E27" s="104" t="n">
        <v>31</v>
      </c>
      <c r="F27" s="104" t="n">
        <v>8</v>
      </c>
      <c r="G27" s="104" t="n">
        <v>9</v>
      </c>
      <c r="H27" s="104" t="n">
        <v>7</v>
      </c>
      <c r="I27" s="104" t="n">
        <v>12</v>
      </c>
      <c r="J27" s="104" t="n">
        <v>4</v>
      </c>
      <c r="K27" s="104" t="s">
        <v>15</v>
      </c>
      <c r="L27" s="104" t="s">
        <v>15</v>
      </c>
      <c r="M27" s="104" t="n">
        <v>1</v>
      </c>
      <c r="N27" s="104" t="s">
        <v>15</v>
      </c>
      <c r="O27" s="104" t="s">
        <v>15</v>
      </c>
      <c r="P27" s="104" t="s">
        <v>15</v>
      </c>
      <c r="Q27" s="104" t="s">
        <v>15</v>
      </c>
      <c r="R27" s="104" t="s">
        <v>15</v>
      </c>
      <c r="S27" s="104" t="s">
        <v>15</v>
      </c>
      <c r="T27" s="104" t="s">
        <v>15</v>
      </c>
      <c r="U27" s="104" t="s">
        <v>15</v>
      </c>
      <c r="V27" s="104" t="s">
        <v>15</v>
      </c>
      <c r="W27" s="104" t="s">
        <v>15</v>
      </c>
      <c r="X27" s="104" t="s">
        <v>15</v>
      </c>
      <c r="Y27" s="104" t="s">
        <v>15</v>
      </c>
      <c r="Z27" s="0" t="n">
        <f aca="false">SUM(D27:Y27)</f>
        <v>109</v>
      </c>
      <c r="AA27" s="0" t="str">
        <f aca="false">IF(B27=Z27,"p","f")</f>
        <v>p</v>
      </c>
    </row>
    <row r="28" customFormat="false" ht="13.15" hidden="false" customHeight="true" outlineLevel="0" collapsed="false">
      <c r="A28" s="105" t="s">
        <v>118</v>
      </c>
      <c r="B28" s="104" t="n">
        <v>1</v>
      </c>
      <c r="C28" s="104" t="s">
        <v>15</v>
      </c>
      <c r="D28" s="134" t="s">
        <v>15</v>
      </c>
      <c r="E28" s="104" t="s">
        <v>15</v>
      </c>
      <c r="F28" s="104" t="s">
        <v>15</v>
      </c>
      <c r="G28" s="104" t="s">
        <v>15</v>
      </c>
      <c r="H28" s="104" t="s">
        <v>15</v>
      </c>
      <c r="I28" s="104" t="s">
        <v>15</v>
      </c>
      <c r="J28" s="104" t="s">
        <v>15</v>
      </c>
      <c r="K28" s="104" t="s">
        <v>15</v>
      </c>
      <c r="L28" s="104" t="s">
        <v>15</v>
      </c>
      <c r="M28" s="104" t="s">
        <v>15</v>
      </c>
      <c r="N28" s="104" t="s">
        <v>15</v>
      </c>
      <c r="O28" s="104" t="s">
        <v>15</v>
      </c>
      <c r="P28" s="104" t="s">
        <v>15</v>
      </c>
      <c r="Q28" s="104" t="s">
        <v>15</v>
      </c>
      <c r="R28" s="104" t="s">
        <v>15</v>
      </c>
      <c r="S28" s="104" t="s">
        <v>15</v>
      </c>
      <c r="T28" s="104" t="n">
        <v>1</v>
      </c>
      <c r="U28" s="104" t="s">
        <v>15</v>
      </c>
      <c r="V28" s="104" t="s">
        <v>15</v>
      </c>
      <c r="W28" s="104" t="s">
        <v>15</v>
      </c>
      <c r="X28" s="104" t="s">
        <v>15</v>
      </c>
      <c r="Y28" s="104" t="s">
        <v>15</v>
      </c>
      <c r="Z28" s="0" t="n">
        <f aca="false">SUM(D28:Y28)</f>
        <v>1</v>
      </c>
      <c r="AA28" s="0" t="str">
        <f aca="false">IF(B28=Z28,"p","f")</f>
        <v>p</v>
      </c>
    </row>
    <row r="29" customFormat="false" ht="12.75" hidden="false" customHeight="false" outlineLevel="0" collapsed="false">
      <c r="A29" s="105" t="s">
        <v>119</v>
      </c>
      <c r="B29" s="104" t="n">
        <v>5</v>
      </c>
      <c r="C29" s="104" t="n">
        <v>2</v>
      </c>
      <c r="D29" s="104" t="n">
        <v>2</v>
      </c>
      <c r="E29" s="104" t="s">
        <v>15</v>
      </c>
      <c r="F29" s="104" t="s">
        <v>15</v>
      </c>
      <c r="G29" s="104" t="s">
        <v>15</v>
      </c>
      <c r="H29" s="104" t="s">
        <v>15</v>
      </c>
      <c r="I29" s="104" t="s">
        <v>15</v>
      </c>
      <c r="J29" s="104" t="s">
        <v>15</v>
      </c>
      <c r="K29" s="104" t="s">
        <v>15</v>
      </c>
      <c r="L29" s="104" t="s">
        <v>15</v>
      </c>
      <c r="M29" s="104" t="s">
        <v>15</v>
      </c>
      <c r="N29" s="104" t="s">
        <v>15</v>
      </c>
      <c r="O29" s="104" t="s">
        <v>15</v>
      </c>
      <c r="P29" s="104" t="n">
        <v>1</v>
      </c>
      <c r="Q29" s="104" t="s">
        <v>15</v>
      </c>
      <c r="R29" s="104" t="s">
        <v>15</v>
      </c>
      <c r="S29" s="104" t="s">
        <v>15</v>
      </c>
      <c r="T29" s="104" t="n">
        <v>1</v>
      </c>
      <c r="U29" s="104" t="n">
        <v>1</v>
      </c>
      <c r="V29" s="104" t="s">
        <v>15</v>
      </c>
      <c r="W29" s="104" t="s">
        <v>15</v>
      </c>
      <c r="X29" s="104" t="s">
        <v>15</v>
      </c>
      <c r="Y29" s="104" t="s">
        <v>15</v>
      </c>
      <c r="Z29" s="0" t="n">
        <f aca="false">SUM(D29:Y29)</f>
        <v>5</v>
      </c>
      <c r="AA29" s="0" t="str">
        <f aca="false">IF(B29=Z29,"p","f")</f>
        <v>p</v>
      </c>
    </row>
    <row r="30" customFormat="false" ht="27.6" hidden="false" customHeight="true" outlineLevel="0" collapsed="false">
      <c r="A30" s="106" t="s">
        <v>120</v>
      </c>
      <c r="B30" s="104" t="n">
        <v>63</v>
      </c>
      <c r="C30" s="104" t="n">
        <v>35</v>
      </c>
      <c r="D30" s="104" t="n">
        <v>23</v>
      </c>
      <c r="E30" s="104" t="n">
        <v>7</v>
      </c>
      <c r="F30" s="104" t="n">
        <v>2</v>
      </c>
      <c r="G30" s="104" t="n">
        <v>2</v>
      </c>
      <c r="H30" s="104" t="n">
        <v>1</v>
      </c>
      <c r="I30" s="104" t="n">
        <v>2</v>
      </c>
      <c r="J30" s="104" t="n">
        <v>1</v>
      </c>
      <c r="K30" s="104" t="n">
        <v>4</v>
      </c>
      <c r="L30" s="104" t="n">
        <v>2</v>
      </c>
      <c r="M30" s="104" t="n">
        <v>3</v>
      </c>
      <c r="N30" s="104" t="n">
        <v>1</v>
      </c>
      <c r="O30" s="104" t="n">
        <v>1</v>
      </c>
      <c r="P30" s="104" t="n">
        <v>5</v>
      </c>
      <c r="Q30" s="104" t="n">
        <v>2</v>
      </c>
      <c r="R30" s="104" t="n">
        <v>1</v>
      </c>
      <c r="S30" s="104" t="n">
        <v>2</v>
      </c>
      <c r="T30" s="104" t="n">
        <v>2</v>
      </c>
      <c r="U30" s="104" t="n">
        <v>1</v>
      </c>
      <c r="V30" s="104" t="s">
        <v>15</v>
      </c>
      <c r="W30" s="104" t="n">
        <v>1</v>
      </c>
      <c r="X30" s="104" t="s">
        <v>15</v>
      </c>
      <c r="Y30" s="104" t="s">
        <v>15</v>
      </c>
      <c r="Z30" s="0" t="n">
        <f aca="false">SUM(D30:Y30)</f>
        <v>63</v>
      </c>
      <c r="AA30" s="0" t="str">
        <f aca="false">IF(B30=Z30,"p","f")</f>
        <v>p</v>
      </c>
    </row>
    <row r="31" customFormat="false" ht="28.15" hidden="false" customHeight="true" outlineLevel="0" collapsed="false">
      <c r="A31" s="106" t="s">
        <v>121</v>
      </c>
      <c r="B31" s="135" t="n">
        <v>313</v>
      </c>
      <c r="C31" s="135" t="n">
        <v>174</v>
      </c>
      <c r="D31" s="135" t="n">
        <v>121</v>
      </c>
      <c r="E31" s="135" t="n">
        <v>26</v>
      </c>
      <c r="F31" s="135" t="n">
        <v>11</v>
      </c>
      <c r="G31" s="135" t="n">
        <v>10</v>
      </c>
      <c r="H31" s="135" t="n">
        <v>6</v>
      </c>
      <c r="I31" s="135" t="n">
        <v>14</v>
      </c>
      <c r="J31" s="135" t="n">
        <v>10</v>
      </c>
      <c r="K31" s="135" t="n">
        <v>9</v>
      </c>
      <c r="L31" s="135" t="n">
        <v>13</v>
      </c>
      <c r="M31" s="135" t="n">
        <v>5</v>
      </c>
      <c r="N31" s="135" t="n">
        <v>8</v>
      </c>
      <c r="O31" s="104" t="n">
        <v>9</v>
      </c>
      <c r="P31" s="135" t="n">
        <v>8</v>
      </c>
      <c r="Q31" s="135" t="n">
        <v>8</v>
      </c>
      <c r="R31" s="135" t="n">
        <v>10</v>
      </c>
      <c r="S31" s="135" t="n">
        <v>7</v>
      </c>
      <c r="T31" s="135" t="n">
        <v>17</v>
      </c>
      <c r="U31" s="135" t="n">
        <v>8</v>
      </c>
      <c r="V31" s="135" t="n">
        <v>7</v>
      </c>
      <c r="W31" s="104" t="s">
        <v>15</v>
      </c>
      <c r="X31" s="104" t="n">
        <v>6</v>
      </c>
      <c r="Y31" s="104" t="s">
        <v>15</v>
      </c>
      <c r="Z31" s="0" t="n">
        <f aca="false">SUM(D31:Y31)</f>
        <v>313</v>
      </c>
      <c r="AA31" s="0" t="str">
        <f aca="false">IF(B31=Z31,"p","f")</f>
        <v>p</v>
      </c>
    </row>
    <row r="32" customFormat="false" ht="12.75" hidden="false" customHeight="false" outlineLevel="0" collapsed="false">
      <c r="A32" s="105" t="s">
        <v>122</v>
      </c>
      <c r="B32" s="135" t="n">
        <v>393</v>
      </c>
      <c r="C32" s="135" t="n">
        <v>26</v>
      </c>
      <c r="D32" s="135" t="n">
        <v>22</v>
      </c>
      <c r="E32" s="135" t="n">
        <v>3</v>
      </c>
      <c r="F32" s="135" t="n">
        <v>1</v>
      </c>
      <c r="G32" s="104" t="s">
        <v>15</v>
      </c>
      <c r="H32" s="104" t="s">
        <v>15</v>
      </c>
      <c r="I32" s="135" t="n">
        <v>2</v>
      </c>
      <c r="J32" s="135" t="n">
        <v>4</v>
      </c>
      <c r="K32" s="135" t="n">
        <v>10</v>
      </c>
      <c r="L32" s="135" t="n">
        <v>9</v>
      </c>
      <c r="M32" s="135" t="n">
        <v>6</v>
      </c>
      <c r="N32" s="135" t="n">
        <v>7</v>
      </c>
      <c r="O32" s="135" t="n">
        <v>5</v>
      </c>
      <c r="P32" s="135" t="n">
        <v>17</v>
      </c>
      <c r="Q32" s="135" t="n">
        <v>17</v>
      </c>
      <c r="R32" s="135" t="n">
        <v>35</v>
      </c>
      <c r="S32" s="135" t="n">
        <v>33</v>
      </c>
      <c r="T32" s="135" t="n">
        <v>52</v>
      </c>
      <c r="U32" s="135" t="n">
        <v>57</v>
      </c>
      <c r="V32" s="135" t="n">
        <v>48</v>
      </c>
      <c r="W32" s="135" t="n">
        <v>47</v>
      </c>
      <c r="X32" s="135" t="n">
        <v>12</v>
      </c>
      <c r="Y32" s="104" t="n">
        <v>6</v>
      </c>
      <c r="Z32" s="0" t="n">
        <f aca="false">SUM(D32:Y32)</f>
        <v>393</v>
      </c>
      <c r="AA32" s="0" t="str">
        <f aca="false">IF(B32=Z32,"p","f")</f>
        <v>p</v>
      </c>
    </row>
    <row r="33" customFormat="false" ht="12.75" hidden="false" customHeight="false" outlineLevel="0" collapsed="false">
      <c r="A33" s="105" t="s">
        <v>123</v>
      </c>
      <c r="B33" s="135" t="n">
        <v>2</v>
      </c>
      <c r="C33" s="104" t="s">
        <v>15</v>
      </c>
      <c r="D33" s="104" t="s">
        <v>15</v>
      </c>
      <c r="E33" s="104" t="s">
        <v>15</v>
      </c>
      <c r="F33" s="104" t="s">
        <v>15</v>
      </c>
      <c r="G33" s="104" t="s">
        <v>15</v>
      </c>
      <c r="H33" s="104" t="s">
        <v>15</v>
      </c>
      <c r="I33" s="104" t="s">
        <v>15</v>
      </c>
      <c r="J33" s="135" t="n">
        <v>1</v>
      </c>
      <c r="K33" s="104" t="s">
        <v>15</v>
      </c>
      <c r="L33" s="104" t="s">
        <v>15</v>
      </c>
      <c r="M33" s="104" t="s">
        <v>15</v>
      </c>
      <c r="N33" s="104" t="s">
        <v>15</v>
      </c>
      <c r="O33" s="104" t="s">
        <v>15</v>
      </c>
      <c r="P33" s="104" t="s">
        <v>15</v>
      </c>
      <c r="Q33" s="104" t="s">
        <v>15</v>
      </c>
      <c r="R33" s="104" t="s">
        <v>15</v>
      </c>
      <c r="S33" s="104" t="s">
        <v>15</v>
      </c>
      <c r="T33" s="135" t="n">
        <v>1</v>
      </c>
      <c r="U33" s="104" t="s">
        <v>15</v>
      </c>
      <c r="V33" s="104" t="s">
        <v>15</v>
      </c>
      <c r="W33" s="104" t="s">
        <v>15</v>
      </c>
      <c r="X33" s="104" t="s">
        <v>15</v>
      </c>
      <c r="Y33" s="104" t="s">
        <v>15</v>
      </c>
      <c r="Z33" s="0" t="n">
        <f aca="false">SUM(D33:Y33)</f>
        <v>2</v>
      </c>
      <c r="AA33" s="0" t="str">
        <f aca="false">IF(B33=Z33,"p","f")</f>
        <v>p</v>
      </c>
    </row>
    <row r="34" customFormat="false" ht="12.75" hidden="false" customHeight="false" outlineLevel="0" collapsed="false">
      <c r="A34" s="105" t="s">
        <v>124</v>
      </c>
      <c r="B34" s="135" t="n">
        <v>4</v>
      </c>
      <c r="C34" s="135" t="n">
        <v>2</v>
      </c>
      <c r="D34" s="104" t="s">
        <v>15</v>
      </c>
      <c r="E34" s="135" t="n">
        <v>1</v>
      </c>
      <c r="F34" s="135" t="n">
        <v>1</v>
      </c>
      <c r="G34" s="104" t="s">
        <v>15</v>
      </c>
      <c r="H34" s="104" t="s">
        <v>15</v>
      </c>
      <c r="I34" s="104" t="s">
        <v>15</v>
      </c>
      <c r="J34" s="104" t="s">
        <v>15</v>
      </c>
      <c r="K34" s="104" t="s">
        <v>15</v>
      </c>
      <c r="L34" s="104" t="s">
        <v>15</v>
      </c>
      <c r="M34" s="104" t="s">
        <v>15</v>
      </c>
      <c r="N34" s="104" t="s">
        <v>15</v>
      </c>
      <c r="O34" s="104" t="s">
        <v>15</v>
      </c>
      <c r="P34" s="104" t="s">
        <v>15</v>
      </c>
      <c r="Q34" s="104" t="s">
        <v>15</v>
      </c>
      <c r="R34" s="104" t="s">
        <v>15</v>
      </c>
      <c r="S34" s="104" t="s">
        <v>15</v>
      </c>
      <c r="T34" s="104" t="s">
        <v>15</v>
      </c>
      <c r="U34" s="135" t="n">
        <v>1</v>
      </c>
      <c r="V34" s="104" t="s">
        <v>15</v>
      </c>
      <c r="W34" s="104" t="s">
        <v>15</v>
      </c>
      <c r="X34" s="135" t="n">
        <v>1</v>
      </c>
      <c r="Y34" s="104" t="s">
        <v>15</v>
      </c>
      <c r="Z34" s="0" t="n">
        <f aca="false">SUM(D34:Y34)</f>
        <v>4</v>
      </c>
      <c r="AA34" s="0" t="str">
        <f aca="false">IF(B34=Z34,"p","f")</f>
        <v>p</v>
      </c>
    </row>
    <row r="35" customFormat="false" ht="12.75" hidden="false" customHeight="false" outlineLevel="0" collapsed="false">
      <c r="A35" s="105" t="s">
        <v>125</v>
      </c>
      <c r="B35" s="135" t="n">
        <v>1</v>
      </c>
      <c r="C35" s="104" t="s">
        <v>15</v>
      </c>
      <c r="D35" s="104" t="s">
        <v>15</v>
      </c>
      <c r="E35" s="104" t="s">
        <v>15</v>
      </c>
      <c r="F35" s="104" t="s">
        <v>15</v>
      </c>
      <c r="G35" s="104" t="s">
        <v>15</v>
      </c>
      <c r="H35" s="104" t="s">
        <v>15</v>
      </c>
      <c r="I35" s="104" t="s">
        <v>15</v>
      </c>
      <c r="J35" s="104" t="s">
        <v>15</v>
      </c>
      <c r="K35" s="104" t="s">
        <v>15</v>
      </c>
      <c r="L35" s="104" t="s">
        <v>15</v>
      </c>
      <c r="M35" s="104" t="s">
        <v>15</v>
      </c>
      <c r="N35" s="104" t="s">
        <v>15</v>
      </c>
      <c r="O35" s="104" t="s">
        <v>15</v>
      </c>
      <c r="P35" s="104" t="s">
        <v>15</v>
      </c>
      <c r="Q35" s="104" t="s">
        <v>15</v>
      </c>
      <c r="R35" s="104" t="s">
        <v>15</v>
      </c>
      <c r="S35" s="104" t="s">
        <v>15</v>
      </c>
      <c r="T35" s="135" t="n">
        <v>1</v>
      </c>
      <c r="U35" s="104" t="s">
        <v>15</v>
      </c>
      <c r="V35" s="104" t="s">
        <v>15</v>
      </c>
      <c r="W35" s="104" t="s">
        <v>15</v>
      </c>
      <c r="X35" s="104" t="s">
        <v>15</v>
      </c>
      <c r="Y35" s="104" t="s">
        <v>15</v>
      </c>
      <c r="Z35" s="0" t="n">
        <f aca="false">SUM(D35:Y35)</f>
        <v>1</v>
      </c>
      <c r="AA35" s="0" t="str">
        <f aca="false">IF(B35=Z35,"p","f")</f>
        <v>p</v>
      </c>
    </row>
    <row r="36" customFormat="false" ht="13.15" hidden="false" customHeight="true" outlineLevel="0" collapsed="false">
      <c r="A36" s="106" t="s">
        <v>71</v>
      </c>
      <c r="B36" s="104" t="s">
        <v>15</v>
      </c>
      <c r="C36" s="104" t="s">
        <v>15</v>
      </c>
      <c r="D36" s="104" t="s">
        <v>15</v>
      </c>
      <c r="E36" s="104" t="s">
        <v>15</v>
      </c>
      <c r="F36" s="104" t="s">
        <v>15</v>
      </c>
      <c r="G36" s="104" t="s">
        <v>15</v>
      </c>
      <c r="H36" s="104" t="s">
        <v>15</v>
      </c>
      <c r="I36" s="104" t="s">
        <v>15</v>
      </c>
      <c r="J36" s="104" t="s">
        <v>15</v>
      </c>
      <c r="K36" s="104" t="s">
        <v>15</v>
      </c>
      <c r="L36" s="104" t="s">
        <v>15</v>
      </c>
      <c r="M36" s="104" t="s">
        <v>15</v>
      </c>
      <c r="N36" s="104" t="s">
        <v>15</v>
      </c>
      <c r="O36" s="104" t="s">
        <v>15</v>
      </c>
      <c r="P36" s="104" t="s">
        <v>15</v>
      </c>
      <c r="Q36" s="104" t="s">
        <v>15</v>
      </c>
      <c r="R36" s="104" t="s">
        <v>15</v>
      </c>
      <c r="S36" s="104" t="s">
        <v>15</v>
      </c>
      <c r="T36" s="104" t="s">
        <v>15</v>
      </c>
      <c r="U36" s="104" t="s">
        <v>15</v>
      </c>
      <c r="V36" s="104" t="s">
        <v>15</v>
      </c>
      <c r="W36" s="104" t="s">
        <v>15</v>
      </c>
      <c r="X36" s="104" t="s">
        <v>15</v>
      </c>
      <c r="Y36" s="104" t="s">
        <v>15</v>
      </c>
    </row>
    <row r="37" customFormat="false" ht="12.75" hidden="false" customHeight="false" outlineLevel="0" collapsed="false">
      <c r="A37" s="105" t="s">
        <v>72</v>
      </c>
      <c r="B37" s="104" t="s">
        <v>15</v>
      </c>
      <c r="C37" s="104" t="s">
        <v>15</v>
      </c>
      <c r="D37" s="104" t="s">
        <v>15</v>
      </c>
      <c r="E37" s="104" t="s">
        <v>15</v>
      </c>
      <c r="F37" s="104" t="s">
        <v>15</v>
      </c>
      <c r="G37" s="104" t="s">
        <v>15</v>
      </c>
      <c r="H37" s="104" t="s">
        <v>15</v>
      </c>
      <c r="I37" s="104" t="s">
        <v>15</v>
      </c>
      <c r="J37" s="104" t="s">
        <v>15</v>
      </c>
      <c r="K37" s="104" t="s">
        <v>15</v>
      </c>
      <c r="L37" s="104" t="s">
        <v>15</v>
      </c>
      <c r="M37" s="104" t="s">
        <v>15</v>
      </c>
      <c r="N37" s="104" t="s">
        <v>15</v>
      </c>
      <c r="O37" s="104" t="s">
        <v>15</v>
      </c>
      <c r="P37" s="104" t="s">
        <v>15</v>
      </c>
      <c r="Q37" s="104" t="s">
        <v>15</v>
      </c>
      <c r="R37" s="104" t="s">
        <v>15</v>
      </c>
      <c r="S37" s="104" t="s">
        <v>15</v>
      </c>
      <c r="T37" s="104" t="s">
        <v>15</v>
      </c>
      <c r="U37" s="104" t="s">
        <v>15</v>
      </c>
      <c r="V37" s="104" t="s">
        <v>15</v>
      </c>
      <c r="W37" s="104" t="s">
        <v>15</v>
      </c>
      <c r="X37" s="104" t="s">
        <v>15</v>
      </c>
      <c r="Y37" s="104" t="s">
        <v>15</v>
      </c>
    </row>
    <row r="38" customFormat="false" ht="12.75" hidden="false" customHeight="false" outlineLevel="0" collapsed="false">
      <c r="A38" s="105" t="s">
        <v>126</v>
      </c>
      <c r="B38" s="135" t="n">
        <v>3</v>
      </c>
      <c r="C38" s="104" t="s">
        <v>15</v>
      </c>
      <c r="D38" s="104" t="s">
        <v>15</v>
      </c>
      <c r="E38" s="104" t="s">
        <v>15</v>
      </c>
      <c r="F38" s="104" t="s">
        <v>15</v>
      </c>
      <c r="G38" s="104" t="s">
        <v>15</v>
      </c>
      <c r="H38" s="104" t="s">
        <v>15</v>
      </c>
      <c r="I38" s="104" t="s">
        <v>15</v>
      </c>
      <c r="J38" s="104" t="s">
        <v>15</v>
      </c>
      <c r="K38" s="104" t="s">
        <v>15</v>
      </c>
      <c r="L38" s="104" t="s">
        <v>15</v>
      </c>
      <c r="M38" s="104" t="s">
        <v>15</v>
      </c>
      <c r="N38" s="104" t="s">
        <v>15</v>
      </c>
      <c r="O38" s="104" t="s">
        <v>15</v>
      </c>
      <c r="P38" s="104" t="s">
        <v>15</v>
      </c>
      <c r="Q38" s="104" t="s">
        <v>15</v>
      </c>
      <c r="R38" s="135" t="n">
        <v>1</v>
      </c>
      <c r="S38" s="135" t="n">
        <v>1</v>
      </c>
      <c r="T38" s="104" t="s">
        <v>15</v>
      </c>
      <c r="U38" s="104" t="s">
        <v>15</v>
      </c>
      <c r="V38" s="104" t="s">
        <v>15</v>
      </c>
      <c r="W38" s="104" t="s">
        <v>15</v>
      </c>
      <c r="X38" s="135" t="n">
        <v>1</v>
      </c>
      <c r="Y38" s="104" t="s">
        <v>15</v>
      </c>
      <c r="Z38" s="0" t="n">
        <f aca="false">SUM(D38:Y38)</f>
        <v>3</v>
      </c>
      <c r="AA38" s="0" t="str">
        <f aca="false">IF(B38=Z38,"p","f")</f>
        <v>p</v>
      </c>
    </row>
    <row r="39" customFormat="false" ht="12.75" hidden="false" customHeight="false" outlineLevel="0" collapsed="false">
      <c r="A39" s="105" t="s">
        <v>127</v>
      </c>
      <c r="B39" s="135" t="n">
        <v>1</v>
      </c>
      <c r="C39" s="104" t="s">
        <v>15</v>
      </c>
      <c r="D39" s="104" t="s">
        <v>15</v>
      </c>
      <c r="E39" s="104" t="s">
        <v>15</v>
      </c>
      <c r="F39" s="104" t="s">
        <v>15</v>
      </c>
      <c r="G39" s="104" t="s">
        <v>15</v>
      </c>
      <c r="H39" s="104" t="s">
        <v>15</v>
      </c>
      <c r="I39" s="104" t="s">
        <v>15</v>
      </c>
      <c r="J39" s="104" t="s">
        <v>15</v>
      </c>
      <c r="K39" s="104" t="s">
        <v>15</v>
      </c>
      <c r="L39" s="104" t="s">
        <v>15</v>
      </c>
      <c r="M39" s="104" t="s">
        <v>15</v>
      </c>
      <c r="N39" s="104" t="s">
        <v>15</v>
      </c>
      <c r="O39" s="104" t="s">
        <v>15</v>
      </c>
      <c r="P39" s="104" t="s">
        <v>15</v>
      </c>
      <c r="Q39" s="104" t="s">
        <v>15</v>
      </c>
      <c r="R39" s="104" t="s">
        <v>15</v>
      </c>
      <c r="S39" s="104" t="s">
        <v>15</v>
      </c>
      <c r="T39" s="104" t="s">
        <v>15</v>
      </c>
      <c r="U39" s="135" t="n">
        <v>1</v>
      </c>
      <c r="V39" s="104" t="s">
        <v>15</v>
      </c>
      <c r="W39" s="104" t="s">
        <v>15</v>
      </c>
      <c r="X39" s="104" t="s">
        <v>15</v>
      </c>
      <c r="Y39" s="104" t="s">
        <v>15</v>
      </c>
      <c r="Z39" s="0" t="n">
        <f aca="false">SUM(D39:Y39)</f>
        <v>1</v>
      </c>
      <c r="AA39" s="0" t="str">
        <f aca="false">IF(B39=Z39,"p","f")</f>
        <v>p</v>
      </c>
    </row>
    <row r="40" customFormat="false" ht="28.15" hidden="false" customHeight="true" outlineLevel="0" collapsed="false">
      <c r="A40" s="106" t="s">
        <v>128</v>
      </c>
      <c r="B40" s="135" t="n">
        <v>5</v>
      </c>
      <c r="C40" s="104" t="s">
        <v>15</v>
      </c>
      <c r="D40" s="104" t="s">
        <v>15</v>
      </c>
      <c r="E40" s="104" t="s">
        <v>15</v>
      </c>
      <c r="F40" s="104" t="s">
        <v>15</v>
      </c>
      <c r="G40" s="104" t="s">
        <v>15</v>
      </c>
      <c r="H40" s="104" t="s">
        <v>15</v>
      </c>
      <c r="I40" s="104" t="s">
        <v>15</v>
      </c>
      <c r="J40" s="104" t="s">
        <v>15</v>
      </c>
      <c r="K40" s="104" t="s">
        <v>15</v>
      </c>
      <c r="L40" s="104" t="s">
        <v>15</v>
      </c>
      <c r="M40" s="104" t="s">
        <v>15</v>
      </c>
      <c r="N40" s="104" t="s">
        <v>15</v>
      </c>
      <c r="O40" s="104" t="s">
        <v>15</v>
      </c>
      <c r="P40" s="135" t="n">
        <v>2</v>
      </c>
      <c r="Q40" s="135" t="n">
        <v>2</v>
      </c>
      <c r="R40" s="104" t="s">
        <v>15</v>
      </c>
      <c r="S40" s="104" t="s">
        <v>15</v>
      </c>
      <c r="T40" s="104" t="s">
        <v>15</v>
      </c>
      <c r="U40" s="104" t="s">
        <v>15</v>
      </c>
      <c r="V40" s="135" t="n">
        <v>1</v>
      </c>
      <c r="W40" s="104" t="s">
        <v>15</v>
      </c>
      <c r="X40" s="104" t="s">
        <v>15</v>
      </c>
      <c r="Y40" s="104" t="s">
        <v>15</v>
      </c>
      <c r="Z40" s="0" t="n">
        <f aca="false">SUM(D40:Y40)</f>
        <v>5</v>
      </c>
      <c r="AA40" s="0" t="str">
        <f aca="false">IF(B40=Z40,"p","f")</f>
        <v>p</v>
      </c>
    </row>
    <row r="41" customFormat="false" ht="12.75" hidden="false" customHeight="false" outlineLevel="0" collapsed="false">
      <c r="A41" s="105" t="s">
        <v>76</v>
      </c>
      <c r="B41" s="135" t="n">
        <v>2</v>
      </c>
      <c r="C41" s="104" t="s">
        <v>15</v>
      </c>
      <c r="D41" s="104" t="s">
        <v>15</v>
      </c>
      <c r="E41" s="104" t="s">
        <v>15</v>
      </c>
      <c r="F41" s="104" t="s">
        <v>15</v>
      </c>
      <c r="G41" s="104" t="s">
        <v>15</v>
      </c>
      <c r="H41" s="104" t="s">
        <v>15</v>
      </c>
      <c r="I41" s="104" t="s">
        <v>15</v>
      </c>
      <c r="J41" s="104" t="s">
        <v>15</v>
      </c>
      <c r="K41" s="104" t="s">
        <v>15</v>
      </c>
      <c r="L41" s="104" t="s">
        <v>15</v>
      </c>
      <c r="M41" s="104" t="s">
        <v>15</v>
      </c>
      <c r="N41" s="104" t="s">
        <v>15</v>
      </c>
      <c r="O41" s="104" t="s">
        <v>15</v>
      </c>
      <c r="P41" s="135" t="n">
        <v>2</v>
      </c>
      <c r="Q41" s="104" t="s">
        <v>15</v>
      </c>
      <c r="R41" s="104" t="s">
        <v>15</v>
      </c>
      <c r="S41" s="104" t="s">
        <v>15</v>
      </c>
      <c r="T41" s="104" t="s">
        <v>15</v>
      </c>
      <c r="U41" s="104" t="s">
        <v>15</v>
      </c>
      <c r="V41" s="104" t="s">
        <v>15</v>
      </c>
      <c r="W41" s="104" t="s">
        <v>15</v>
      </c>
      <c r="X41" s="104" t="s">
        <v>15</v>
      </c>
      <c r="Y41" s="104" t="s">
        <v>15</v>
      </c>
      <c r="Z41" s="0" t="n">
        <f aca="false">SUM(D41:Y41)</f>
        <v>2</v>
      </c>
      <c r="AA41" s="0" t="str">
        <f aca="false">IF(B41=Z41,"p","f")</f>
        <v>p</v>
      </c>
    </row>
    <row r="42" customFormat="false" ht="12.75" hidden="false" customHeight="false" outlineLevel="0" collapsed="false">
      <c r="A42" s="105" t="s">
        <v>77</v>
      </c>
      <c r="B42" s="135" t="n">
        <v>18</v>
      </c>
      <c r="C42" s="135" t="n">
        <v>15</v>
      </c>
      <c r="D42" s="135" t="n">
        <v>14</v>
      </c>
      <c r="E42" s="135" t="n">
        <v>1</v>
      </c>
      <c r="F42" s="104" t="s">
        <v>15</v>
      </c>
      <c r="G42" s="104" t="s">
        <v>15</v>
      </c>
      <c r="H42" s="104" t="s">
        <v>15</v>
      </c>
      <c r="I42" s="104" t="s">
        <v>15</v>
      </c>
      <c r="J42" s="104" t="s">
        <v>15</v>
      </c>
      <c r="K42" s="135" t="n">
        <v>1</v>
      </c>
      <c r="L42" s="104" t="s">
        <v>15</v>
      </c>
      <c r="M42" s="104" t="s">
        <v>15</v>
      </c>
      <c r="N42" s="104" t="s">
        <v>15</v>
      </c>
      <c r="O42" s="135" t="n">
        <v>1</v>
      </c>
      <c r="P42" s="104" t="s">
        <v>15</v>
      </c>
      <c r="Q42" s="104" t="s">
        <v>15</v>
      </c>
      <c r="R42" s="104" t="s">
        <v>15</v>
      </c>
      <c r="S42" s="104" t="s">
        <v>15</v>
      </c>
      <c r="T42" s="135" t="n">
        <v>1</v>
      </c>
      <c r="U42" s="104" t="s">
        <v>15</v>
      </c>
      <c r="V42" s="104" t="s">
        <v>15</v>
      </c>
      <c r="W42" s="104" t="s">
        <v>15</v>
      </c>
      <c r="X42" s="104" t="s">
        <v>15</v>
      </c>
      <c r="Y42" s="104" t="s">
        <v>15</v>
      </c>
      <c r="Z42" s="0" t="n">
        <f aca="false">SUM(D42:Y42)</f>
        <v>18</v>
      </c>
      <c r="AA42" s="0" t="str">
        <f aca="false">IF(B42=Z42,"p","f")</f>
        <v>p</v>
      </c>
    </row>
    <row r="43" customFormat="false" ht="12.75" hidden="false" customHeight="false" outlineLevel="0" collapsed="false">
      <c r="A43" s="30" t="s">
        <v>57</v>
      </c>
      <c r="B43" s="135" t="n">
        <v>909</v>
      </c>
      <c r="C43" s="135" t="n">
        <v>66</v>
      </c>
      <c r="D43" s="135" t="n">
        <v>50</v>
      </c>
      <c r="E43" s="135" t="n">
        <v>9</v>
      </c>
      <c r="F43" s="135" t="n">
        <v>3</v>
      </c>
      <c r="G43" s="104" t="n">
        <v>2</v>
      </c>
      <c r="H43" s="104" t="n">
        <v>2</v>
      </c>
      <c r="I43" s="135" t="n">
        <v>4</v>
      </c>
      <c r="J43" s="135" t="n">
        <v>4</v>
      </c>
      <c r="K43" s="135" t="n">
        <v>20</v>
      </c>
      <c r="L43" s="135" t="n">
        <v>7</v>
      </c>
      <c r="M43" s="135" t="n">
        <v>4</v>
      </c>
      <c r="N43" s="135" t="n">
        <v>9</v>
      </c>
      <c r="O43" s="135" t="n">
        <v>10</v>
      </c>
      <c r="P43" s="135" t="n">
        <v>18</v>
      </c>
      <c r="Q43" s="135" t="n">
        <v>15</v>
      </c>
      <c r="R43" s="135" t="n">
        <v>19</v>
      </c>
      <c r="S43" s="135" t="n">
        <v>27</v>
      </c>
      <c r="T43" s="135" t="n">
        <v>59</v>
      </c>
      <c r="U43" s="135" t="n">
        <v>77</v>
      </c>
      <c r="V43" s="135" t="n">
        <v>127</v>
      </c>
      <c r="W43" s="135" t="n">
        <v>184</v>
      </c>
      <c r="X43" s="135" t="n">
        <v>146</v>
      </c>
      <c r="Y43" s="135" t="n">
        <v>113</v>
      </c>
      <c r="Z43" s="0" t="n">
        <f aca="false">SUM(D43:Y43)</f>
        <v>909</v>
      </c>
      <c r="AA43" s="0" t="str">
        <f aca="false">IF(B43=Z43,"p","f")</f>
        <v>p</v>
      </c>
    </row>
  </sheetData>
  <mergeCells count="3"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3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S25" activeCellId="0" sqref="S25"/>
    </sheetView>
  </sheetViews>
  <sheetFormatPr defaultRowHeight="12.75" zeroHeight="false" outlineLevelRow="0" outlineLevelCol="0"/>
  <cols>
    <col collapsed="false" customWidth="true" hidden="false" outlineLevel="0" max="1" min="1" style="0" width="38.57"/>
    <col collapsed="false" customWidth="true" hidden="false" outlineLevel="0" max="2" min="2" style="0" width="14.69"/>
    <col collapsed="false" customWidth="true" hidden="false" outlineLevel="0" max="4" min="3" style="0" width="8.86"/>
    <col collapsed="false" customWidth="true" hidden="false" outlineLevel="0" max="5" min="5" style="0" width="8.72"/>
    <col collapsed="false" customWidth="true" hidden="false" outlineLevel="0" max="6" min="6" style="0" width="8.71"/>
    <col collapsed="false" customWidth="true" hidden="false" outlineLevel="0" max="1025" min="7" style="0" width="8.72"/>
  </cols>
  <sheetData>
    <row r="1" customFormat="false" ht="13.5" hidden="false" customHeight="true" outlineLevel="0" collapsed="false">
      <c r="A1" s="125" t="s">
        <v>151</v>
      </c>
      <c r="B1" s="125"/>
      <c r="C1" s="125"/>
      <c r="D1" s="125"/>
      <c r="E1" s="125"/>
      <c r="F1" s="125"/>
      <c r="G1" s="125"/>
      <c r="H1" s="125"/>
      <c r="I1" s="125"/>
      <c r="J1" s="125"/>
    </row>
    <row r="2" customFormat="false" ht="13.9" hidden="false" customHeight="true" outlineLevel="0" collapsed="false"/>
    <row r="3" customFormat="false" ht="12.8" hidden="false" customHeight="false" outlineLevel="0" collapsed="false">
      <c r="A3" s="126" t="s">
        <v>152</v>
      </c>
      <c r="B3" s="126"/>
      <c r="C3" s="126"/>
      <c r="D3" s="126"/>
      <c r="E3" s="126"/>
      <c r="F3" s="126"/>
      <c r="G3" s="126"/>
      <c r="H3" s="126"/>
      <c r="I3" s="126"/>
      <c r="J3" s="126"/>
    </row>
    <row r="4" customFormat="false" ht="12.8" hidden="false" customHeight="false" outlineLevel="0" collapsed="false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customFormat="false" ht="12.75" hidden="false" customHeight="true" outlineLevel="0" collapsed="false">
      <c r="A5" s="104" t="s">
        <v>94</v>
      </c>
      <c r="B5" s="5" t="s">
        <v>131</v>
      </c>
      <c r="C5" s="5" t="s">
        <v>132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customFormat="false" ht="26.25" hidden="false" customHeight="false" outlineLevel="0" collapsed="false">
      <c r="A6" s="104"/>
      <c r="B6" s="5"/>
      <c r="C6" s="5" t="s">
        <v>133</v>
      </c>
      <c r="D6" s="5" t="n">
        <v>0</v>
      </c>
      <c r="E6" s="5" t="n">
        <v>1</v>
      </c>
      <c r="F6" s="5" t="n">
        <v>2</v>
      </c>
      <c r="G6" s="5" t="n">
        <v>3</v>
      </c>
      <c r="H6" s="5" t="n">
        <v>4</v>
      </c>
      <c r="I6" s="136" t="s">
        <v>134</v>
      </c>
      <c r="J6" s="136" t="s">
        <v>135</v>
      </c>
      <c r="K6" s="137" t="s">
        <v>136</v>
      </c>
      <c r="L6" s="137" t="s">
        <v>137</v>
      </c>
      <c r="M6" s="137" t="s">
        <v>138</v>
      </c>
      <c r="N6" s="137" t="s">
        <v>139</v>
      </c>
      <c r="O6" s="137" t="s">
        <v>140</v>
      </c>
      <c r="P6" s="137" t="s">
        <v>141</v>
      </c>
      <c r="Q6" s="137" t="s">
        <v>142</v>
      </c>
      <c r="R6" s="137" t="s">
        <v>143</v>
      </c>
      <c r="S6" s="137" t="s">
        <v>144</v>
      </c>
      <c r="T6" s="137" t="s">
        <v>145</v>
      </c>
      <c r="U6" s="137" t="s">
        <v>146</v>
      </c>
      <c r="V6" s="137" t="s">
        <v>147</v>
      </c>
      <c r="W6" s="137" t="s">
        <v>148</v>
      </c>
      <c r="X6" s="137" t="s">
        <v>149</v>
      </c>
      <c r="Y6" s="5" t="s">
        <v>150</v>
      </c>
    </row>
    <row r="7" customFormat="false" ht="12.75" hidden="false" customHeight="false" outlineLevel="0" collapsed="false">
      <c r="A7" s="131" t="s">
        <v>98</v>
      </c>
      <c r="B7" s="107" t="n">
        <v>1</v>
      </c>
      <c r="C7" s="107" t="s">
        <v>15</v>
      </c>
      <c r="D7" s="107" t="s">
        <v>15</v>
      </c>
      <c r="E7" s="107" t="s">
        <v>15</v>
      </c>
      <c r="F7" s="107" t="s">
        <v>15</v>
      </c>
      <c r="G7" s="107" t="s">
        <v>15</v>
      </c>
      <c r="H7" s="107" t="s">
        <v>15</v>
      </c>
      <c r="I7" s="107" t="s">
        <v>15</v>
      </c>
      <c r="J7" s="107" t="s">
        <v>15</v>
      </c>
      <c r="K7" s="107" t="s">
        <v>15</v>
      </c>
      <c r="L7" s="107" t="s">
        <v>15</v>
      </c>
      <c r="M7" s="107" t="s">
        <v>15</v>
      </c>
      <c r="N7" s="107" t="s">
        <v>15</v>
      </c>
      <c r="O7" s="107" t="s">
        <v>15</v>
      </c>
      <c r="P7" s="107" t="s">
        <v>15</v>
      </c>
      <c r="Q7" s="107" t="s">
        <v>15</v>
      </c>
      <c r="R7" s="107" t="n">
        <v>1</v>
      </c>
      <c r="S7" s="107" t="s">
        <v>15</v>
      </c>
      <c r="T7" s="107" t="s">
        <v>15</v>
      </c>
      <c r="U7" s="107" t="s">
        <v>15</v>
      </c>
      <c r="V7" s="107" t="s">
        <v>15</v>
      </c>
      <c r="W7" s="107" t="s">
        <v>15</v>
      </c>
      <c r="X7" s="107" t="s">
        <v>15</v>
      </c>
      <c r="Y7" s="107" t="s">
        <v>15</v>
      </c>
      <c r="Z7" s="0" t="n">
        <f aca="false">SUM(D7:Y7)</f>
        <v>1</v>
      </c>
      <c r="AA7" s="0" t="str">
        <f aca="false">IF(B7=Z7,"P","F")</f>
        <v>P</v>
      </c>
    </row>
    <row r="8" customFormat="false" ht="12.75" hidden="false" customHeight="false" outlineLevel="0" collapsed="false">
      <c r="A8" s="105" t="s">
        <v>99</v>
      </c>
      <c r="B8" s="104" t="n">
        <v>5</v>
      </c>
      <c r="C8" s="5" t="s">
        <v>15</v>
      </c>
      <c r="D8" s="104" t="s">
        <v>15</v>
      </c>
      <c r="E8" s="104" t="s">
        <v>15</v>
      </c>
      <c r="F8" s="104" t="s">
        <v>15</v>
      </c>
      <c r="G8" s="132" t="s">
        <v>15</v>
      </c>
      <c r="H8" s="132" t="s">
        <v>15</v>
      </c>
      <c r="I8" s="104" t="s">
        <v>15</v>
      </c>
      <c r="J8" s="5" t="s">
        <v>15</v>
      </c>
      <c r="K8" s="132" t="s">
        <v>15</v>
      </c>
      <c r="L8" s="132" t="s">
        <v>15</v>
      </c>
      <c r="M8" s="5" t="s">
        <v>15</v>
      </c>
      <c r="N8" s="5" t="s">
        <v>15</v>
      </c>
      <c r="O8" s="5" t="s">
        <v>15</v>
      </c>
      <c r="P8" s="5" t="s">
        <v>15</v>
      </c>
      <c r="Q8" s="5" t="n">
        <v>1</v>
      </c>
      <c r="R8" s="5" t="n">
        <v>1</v>
      </c>
      <c r="S8" s="16" t="s">
        <v>15</v>
      </c>
      <c r="T8" s="5" t="n">
        <v>1</v>
      </c>
      <c r="U8" s="16" t="n">
        <v>2</v>
      </c>
      <c r="V8" s="5" t="s">
        <v>15</v>
      </c>
      <c r="W8" s="104" t="s">
        <v>15</v>
      </c>
      <c r="X8" s="104" t="s">
        <v>15</v>
      </c>
      <c r="Y8" s="5" t="s">
        <v>15</v>
      </c>
      <c r="Z8" s="0" t="n">
        <f aca="false">SUM(D8:Y8)</f>
        <v>5</v>
      </c>
      <c r="AA8" s="0" t="str">
        <f aca="false">IF(B8=Z8,"P","F")</f>
        <v>P</v>
      </c>
    </row>
    <row r="9" customFormat="false" ht="12.75" hidden="false" customHeight="false" outlineLevel="0" collapsed="false">
      <c r="A9" s="105" t="s">
        <v>100</v>
      </c>
      <c r="B9" s="104" t="n">
        <v>12</v>
      </c>
      <c r="C9" s="104" t="n">
        <v>11</v>
      </c>
      <c r="D9" s="104" t="n">
        <v>11</v>
      </c>
      <c r="E9" s="104" t="s">
        <v>15</v>
      </c>
      <c r="F9" s="104" t="s">
        <v>15</v>
      </c>
      <c r="G9" s="104" t="s">
        <v>15</v>
      </c>
      <c r="H9" s="104" t="s">
        <v>15</v>
      </c>
      <c r="I9" s="104" t="s">
        <v>15</v>
      </c>
      <c r="J9" s="132" t="s">
        <v>15</v>
      </c>
      <c r="K9" s="104" t="s">
        <v>15</v>
      </c>
      <c r="L9" s="104" t="s">
        <v>15</v>
      </c>
      <c r="M9" s="104" t="s">
        <v>15</v>
      </c>
      <c r="N9" s="104" t="s">
        <v>15</v>
      </c>
      <c r="O9" s="132" t="s">
        <v>15</v>
      </c>
      <c r="P9" s="132" t="s">
        <v>15</v>
      </c>
      <c r="Q9" s="104" t="s">
        <v>15</v>
      </c>
      <c r="R9" s="104" t="s">
        <v>15</v>
      </c>
      <c r="S9" s="104" t="n">
        <v>1</v>
      </c>
      <c r="T9" s="104" t="s">
        <v>15</v>
      </c>
      <c r="U9" s="104" t="s">
        <v>15</v>
      </c>
      <c r="V9" s="104" t="s">
        <v>15</v>
      </c>
      <c r="W9" s="104" t="s">
        <v>15</v>
      </c>
      <c r="X9" s="104" t="s">
        <v>15</v>
      </c>
      <c r="Y9" s="104" t="s">
        <v>15</v>
      </c>
      <c r="Z9" s="0" t="n">
        <f aca="false">SUM(D9:Y9)</f>
        <v>12</v>
      </c>
      <c r="AA9" s="0" t="str">
        <f aca="false">IF(B9=Z9,"P","F")</f>
        <v>P</v>
      </c>
    </row>
    <row r="10" customFormat="false" ht="12.75" hidden="false" customHeight="false" outlineLevel="0" collapsed="false">
      <c r="A10" s="105" t="s">
        <v>101</v>
      </c>
      <c r="B10" s="104" t="n">
        <v>3</v>
      </c>
      <c r="C10" s="104" t="n">
        <v>2</v>
      </c>
      <c r="D10" s="104" t="n">
        <v>2</v>
      </c>
      <c r="E10" s="104" t="s">
        <v>15</v>
      </c>
      <c r="F10" s="104" t="s">
        <v>15</v>
      </c>
      <c r="G10" s="104" t="s">
        <v>15</v>
      </c>
      <c r="H10" s="104" t="s">
        <v>15</v>
      </c>
      <c r="I10" s="104" t="s">
        <v>15</v>
      </c>
      <c r="J10" s="104" t="s">
        <v>15</v>
      </c>
      <c r="K10" s="104" t="s">
        <v>15</v>
      </c>
      <c r="L10" s="104" t="s">
        <v>15</v>
      </c>
      <c r="M10" s="104" t="s">
        <v>15</v>
      </c>
      <c r="N10" s="104" t="s">
        <v>15</v>
      </c>
      <c r="O10" s="104" t="s">
        <v>15</v>
      </c>
      <c r="P10" s="104" t="s">
        <v>15</v>
      </c>
      <c r="Q10" s="104" t="s">
        <v>15</v>
      </c>
      <c r="R10" s="104" t="s">
        <v>15</v>
      </c>
      <c r="S10" s="104" t="n">
        <v>1</v>
      </c>
      <c r="T10" s="104" t="s">
        <v>15</v>
      </c>
      <c r="U10" s="104" t="s">
        <v>15</v>
      </c>
      <c r="V10" s="104" t="s">
        <v>15</v>
      </c>
      <c r="W10" s="104" t="s">
        <v>15</v>
      </c>
      <c r="X10" s="104" t="s">
        <v>15</v>
      </c>
      <c r="Y10" s="104" t="s">
        <v>15</v>
      </c>
      <c r="Z10" s="0" t="n">
        <f aca="false">SUM(D10:Y10)</f>
        <v>3</v>
      </c>
      <c r="AA10" s="0" t="str">
        <f aca="false">IF(B10=Z10,"P","F")</f>
        <v>P</v>
      </c>
    </row>
    <row r="11" customFormat="false" ht="12.75" hidden="false" customHeight="false" outlineLevel="0" collapsed="false">
      <c r="A11" s="105" t="s">
        <v>102</v>
      </c>
      <c r="B11" s="104" t="n">
        <v>14</v>
      </c>
      <c r="C11" s="104" t="n">
        <v>11</v>
      </c>
      <c r="D11" s="104" t="n">
        <v>10</v>
      </c>
      <c r="E11" s="104" t="n">
        <v>1</v>
      </c>
      <c r="F11" s="104" t="s">
        <v>15</v>
      </c>
      <c r="G11" s="104" t="s">
        <v>15</v>
      </c>
      <c r="H11" s="104" t="s">
        <v>15</v>
      </c>
      <c r="I11" s="104" t="s">
        <v>15</v>
      </c>
      <c r="J11" s="104" t="s">
        <v>15</v>
      </c>
      <c r="K11" s="104" t="s">
        <v>15</v>
      </c>
      <c r="L11" s="104" t="s">
        <v>15</v>
      </c>
      <c r="M11" s="104" t="s">
        <v>15</v>
      </c>
      <c r="N11" s="104" t="s">
        <v>15</v>
      </c>
      <c r="O11" s="104" t="s">
        <v>15</v>
      </c>
      <c r="P11" s="104" t="s">
        <v>15</v>
      </c>
      <c r="Q11" s="104" t="n">
        <v>1</v>
      </c>
      <c r="R11" s="104" t="s">
        <v>15</v>
      </c>
      <c r="S11" s="104" t="n">
        <v>1</v>
      </c>
      <c r="T11" s="104" t="s">
        <v>15</v>
      </c>
      <c r="U11" s="104" t="s">
        <v>15</v>
      </c>
      <c r="V11" s="104" t="n">
        <v>1</v>
      </c>
      <c r="W11" s="104" t="s">
        <v>15</v>
      </c>
      <c r="X11" s="104" t="s">
        <v>15</v>
      </c>
      <c r="Y11" s="104" t="s">
        <v>15</v>
      </c>
      <c r="Z11" s="0" t="n">
        <f aca="false">SUM(D11:Y11)</f>
        <v>14</v>
      </c>
      <c r="AA11" s="0" t="str">
        <f aca="false">IF(B11=Z11,"P","F")</f>
        <v>P</v>
      </c>
    </row>
    <row r="12" customFormat="false" ht="27.6" hidden="false" customHeight="true" outlineLevel="0" collapsed="false">
      <c r="A12" s="106" t="s">
        <v>103</v>
      </c>
      <c r="B12" s="104" t="n">
        <v>184</v>
      </c>
      <c r="C12" s="104" t="n">
        <v>180</v>
      </c>
      <c r="D12" s="104" t="n">
        <v>173</v>
      </c>
      <c r="E12" s="104" t="n">
        <v>6</v>
      </c>
      <c r="F12" s="104" t="n">
        <v>1</v>
      </c>
      <c r="G12" s="104" t="s">
        <v>15</v>
      </c>
      <c r="H12" s="104" t="s">
        <v>15</v>
      </c>
      <c r="I12" s="104" t="s">
        <v>15</v>
      </c>
      <c r="J12" s="104" t="s">
        <v>15</v>
      </c>
      <c r="K12" s="104" t="s">
        <v>15</v>
      </c>
      <c r="L12" s="104" t="s">
        <v>15</v>
      </c>
      <c r="M12" s="104" t="s">
        <v>15</v>
      </c>
      <c r="N12" s="104" t="s">
        <v>15</v>
      </c>
      <c r="O12" s="104" t="s">
        <v>15</v>
      </c>
      <c r="P12" s="104" t="n">
        <v>1</v>
      </c>
      <c r="Q12" s="104" t="s">
        <v>15</v>
      </c>
      <c r="R12" s="104" t="s">
        <v>15</v>
      </c>
      <c r="S12" s="104" t="s">
        <v>15</v>
      </c>
      <c r="T12" s="104" t="s">
        <v>15</v>
      </c>
      <c r="U12" s="104" t="n">
        <v>1</v>
      </c>
      <c r="V12" s="104" t="s">
        <v>15</v>
      </c>
      <c r="W12" s="104" t="n">
        <v>1</v>
      </c>
      <c r="X12" s="104" t="s">
        <v>15</v>
      </c>
      <c r="Y12" s="104" t="n">
        <v>1</v>
      </c>
      <c r="Z12" s="0" t="n">
        <f aca="false">SUM(D12:Y12)</f>
        <v>184</v>
      </c>
      <c r="AA12" s="0" t="str">
        <f aca="false">IF(B12=Z12,"P","F")</f>
        <v>P</v>
      </c>
    </row>
    <row r="13" customFormat="false" ht="12.75" hidden="false" customHeight="false" outlineLevel="0" collapsed="false">
      <c r="A13" s="105" t="s">
        <v>104</v>
      </c>
      <c r="B13" s="104" t="s">
        <v>15</v>
      </c>
      <c r="C13" s="104" t="s">
        <v>15</v>
      </c>
      <c r="D13" s="104" t="s">
        <v>15</v>
      </c>
      <c r="E13" s="104" t="s">
        <v>15</v>
      </c>
      <c r="F13" s="104" t="s">
        <v>15</v>
      </c>
      <c r="G13" s="104" t="s">
        <v>15</v>
      </c>
      <c r="H13" s="104" t="s">
        <v>15</v>
      </c>
      <c r="I13" s="104" t="s">
        <v>15</v>
      </c>
      <c r="J13" s="104" t="s">
        <v>15</v>
      </c>
      <c r="K13" s="132" t="s">
        <v>15</v>
      </c>
      <c r="L13" s="104" t="s">
        <v>15</v>
      </c>
      <c r="M13" s="104" t="s">
        <v>15</v>
      </c>
      <c r="N13" s="104" t="s">
        <v>15</v>
      </c>
      <c r="O13" s="132" t="s">
        <v>15</v>
      </c>
      <c r="P13" s="132" t="s">
        <v>15</v>
      </c>
      <c r="Q13" s="104" t="s">
        <v>15</v>
      </c>
      <c r="R13" s="104" t="s">
        <v>15</v>
      </c>
      <c r="S13" s="104" t="s">
        <v>15</v>
      </c>
      <c r="T13" s="104" t="s">
        <v>15</v>
      </c>
      <c r="U13" s="104" t="s">
        <v>15</v>
      </c>
      <c r="V13" s="104" t="s">
        <v>15</v>
      </c>
      <c r="W13" s="104" t="s">
        <v>15</v>
      </c>
      <c r="X13" s="104" t="s">
        <v>15</v>
      </c>
      <c r="Y13" s="104" t="s">
        <v>15</v>
      </c>
    </row>
    <row r="14" customFormat="false" ht="12.75" hidden="false" customHeight="false" outlineLevel="0" collapsed="false">
      <c r="A14" s="105" t="s">
        <v>105</v>
      </c>
      <c r="B14" s="104" t="s">
        <v>15</v>
      </c>
      <c r="C14" s="104" t="s">
        <v>15</v>
      </c>
      <c r="D14" s="104" t="s">
        <v>15</v>
      </c>
      <c r="E14" s="104" t="s">
        <v>15</v>
      </c>
      <c r="F14" s="104" t="s">
        <v>15</v>
      </c>
      <c r="G14" s="104" t="s">
        <v>15</v>
      </c>
      <c r="H14" s="104" t="s">
        <v>15</v>
      </c>
      <c r="I14" s="104" t="s">
        <v>15</v>
      </c>
      <c r="J14" s="104" t="s">
        <v>15</v>
      </c>
      <c r="K14" s="132" t="s">
        <v>15</v>
      </c>
      <c r="L14" s="104" t="s">
        <v>15</v>
      </c>
      <c r="M14" s="104" t="s">
        <v>15</v>
      </c>
      <c r="N14" s="104" t="s">
        <v>15</v>
      </c>
      <c r="O14" s="132" t="s">
        <v>15</v>
      </c>
      <c r="P14" s="104" t="s">
        <v>15</v>
      </c>
      <c r="Q14" s="104" t="s">
        <v>15</v>
      </c>
      <c r="R14" s="104" t="s">
        <v>15</v>
      </c>
      <c r="S14" s="104" t="s">
        <v>15</v>
      </c>
      <c r="T14" s="104" t="s">
        <v>15</v>
      </c>
      <c r="U14" s="104" t="s">
        <v>15</v>
      </c>
      <c r="V14" s="104" t="s">
        <v>15</v>
      </c>
      <c r="W14" s="104" t="s">
        <v>15</v>
      </c>
      <c r="X14" s="104" t="s">
        <v>15</v>
      </c>
      <c r="Y14" s="104" t="s">
        <v>15</v>
      </c>
    </row>
    <row r="15" customFormat="false" ht="12.75" hidden="false" customHeight="false" outlineLevel="0" collapsed="false">
      <c r="A15" s="105" t="s">
        <v>59</v>
      </c>
      <c r="B15" s="104" t="s">
        <v>15</v>
      </c>
      <c r="C15" s="104" t="s">
        <v>15</v>
      </c>
      <c r="D15" s="104" t="s">
        <v>15</v>
      </c>
      <c r="E15" s="104" t="s">
        <v>15</v>
      </c>
      <c r="F15" s="104" t="s">
        <v>15</v>
      </c>
      <c r="G15" s="104" t="s">
        <v>15</v>
      </c>
      <c r="H15" s="104" t="s">
        <v>15</v>
      </c>
      <c r="I15" s="104" t="s">
        <v>15</v>
      </c>
      <c r="J15" s="104" t="s">
        <v>15</v>
      </c>
      <c r="K15" s="104" t="s">
        <v>15</v>
      </c>
      <c r="L15" s="104" t="s">
        <v>15</v>
      </c>
      <c r="M15" s="104" t="s">
        <v>15</v>
      </c>
      <c r="N15" s="104" t="s">
        <v>15</v>
      </c>
      <c r="O15" s="104" t="s">
        <v>15</v>
      </c>
      <c r="P15" s="104" t="s">
        <v>15</v>
      </c>
      <c r="Q15" s="104" t="s">
        <v>15</v>
      </c>
      <c r="R15" s="104" t="s">
        <v>15</v>
      </c>
      <c r="S15" s="104" t="s">
        <v>15</v>
      </c>
      <c r="T15" s="104" t="s">
        <v>15</v>
      </c>
      <c r="U15" s="104" t="s">
        <v>15</v>
      </c>
      <c r="V15" s="104" t="s">
        <v>15</v>
      </c>
      <c r="W15" s="104" t="s">
        <v>15</v>
      </c>
      <c r="X15" s="104" t="s">
        <v>15</v>
      </c>
      <c r="Y15" s="104" t="s">
        <v>15</v>
      </c>
    </row>
    <row r="16" customFormat="false" ht="12.75" hidden="false" customHeight="false" outlineLevel="0" collapsed="false">
      <c r="A16" s="105" t="s">
        <v>106</v>
      </c>
      <c r="B16" s="104" t="s">
        <v>15</v>
      </c>
      <c r="C16" s="104" t="s">
        <v>15</v>
      </c>
      <c r="D16" s="104" t="s">
        <v>15</v>
      </c>
      <c r="E16" s="104" t="s">
        <v>15</v>
      </c>
      <c r="F16" s="104" t="s">
        <v>15</v>
      </c>
      <c r="G16" s="104" t="s">
        <v>15</v>
      </c>
      <c r="H16" s="104" t="s">
        <v>15</v>
      </c>
      <c r="I16" s="104" t="s">
        <v>15</v>
      </c>
      <c r="J16" s="104" t="s">
        <v>15</v>
      </c>
      <c r="K16" s="104" t="s">
        <v>15</v>
      </c>
      <c r="L16" s="104" t="s">
        <v>15</v>
      </c>
      <c r="M16" s="104" t="s">
        <v>15</v>
      </c>
      <c r="N16" s="104" t="s">
        <v>15</v>
      </c>
      <c r="O16" s="104" t="s">
        <v>15</v>
      </c>
      <c r="P16" s="104" t="s">
        <v>15</v>
      </c>
      <c r="Q16" s="104" t="s">
        <v>15</v>
      </c>
      <c r="R16" s="104" t="s">
        <v>15</v>
      </c>
      <c r="S16" s="104" t="s">
        <v>15</v>
      </c>
      <c r="T16" s="104" t="s">
        <v>15</v>
      </c>
      <c r="U16" s="104" t="s">
        <v>15</v>
      </c>
      <c r="V16" s="104" t="s">
        <v>15</v>
      </c>
      <c r="W16" s="104" t="s">
        <v>15</v>
      </c>
      <c r="X16" s="104" t="s">
        <v>15</v>
      </c>
      <c r="Y16" s="104" t="s">
        <v>15</v>
      </c>
    </row>
    <row r="17" customFormat="false" ht="12.75" hidden="false" customHeight="false" outlineLevel="0" collapsed="false">
      <c r="A17" s="105" t="s">
        <v>107</v>
      </c>
      <c r="B17" s="104" t="n">
        <v>1</v>
      </c>
      <c r="C17" s="104" t="n">
        <v>1</v>
      </c>
      <c r="D17" s="104" t="n">
        <v>1</v>
      </c>
      <c r="E17" s="104" t="s">
        <v>15</v>
      </c>
      <c r="F17" s="104" t="s">
        <v>15</v>
      </c>
      <c r="G17" s="104" t="s">
        <v>15</v>
      </c>
      <c r="H17" s="104" t="s">
        <v>15</v>
      </c>
      <c r="I17" s="104" t="s">
        <v>15</v>
      </c>
      <c r="J17" s="104" t="s">
        <v>15</v>
      </c>
      <c r="K17" s="104" t="s">
        <v>15</v>
      </c>
      <c r="L17" s="104" t="s">
        <v>15</v>
      </c>
      <c r="M17" s="104" t="s">
        <v>15</v>
      </c>
      <c r="N17" s="104" t="s">
        <v>15</v>
      </c>
      <c r="O17" s="104" t="s">
        <v>15</v>
      </c>
      <c r="P17" s="104" t="s">
        <v>15</v>
      </c>
      <c r="Q17" s="104" t="s">
        <v>15</v>
      </c>
      <c r="R17" s="104" t="s">
        <v>15</v>
      </c>
      <c r="S17" s="104" t="s">
        <v>15</v>
      </c>
      <c r="T17" s="104" t="s">
        <v>15</v>
      </c>
      <c r="U17" s="104" t="s">
        <v>15</v>
      </c>
      <c r="V17" s="104" t="s">
        <v>15</v>
      </c>
      <c r="W17" s="104" t="s">
        <v>15</v>
      </c>
      <c r="X17" s="104" t="s">
        <v>15</v>
      </c>
      <c r="Y17" s="104" t="s">
        <v>15</v>
      </c>
      <c r="Z17" s="0" t="n">
        <f aca="false">SUM(D17:Y17)</f>
        <v>1</v>
      </c>
      <c r="AA17" s="0" t="str">
        <f aca="false">IF(B17=Z17,"P","F")</f>
        <v>P</v>
      </c>
    </row>
    <row r="18" customFormat="false" ht="12.75" hidden="false" customHeight="false" outlineLevel="0" collapsed="false">
      <c r="A18" s="105" t="s">
        <v>108</v>
      </c>
      <c r="B18" s="104" t="n">
        <v>3</v>
      </c>
      <c r="C18" s="104" t="n">
        <v>3</v>
      </c>
      <c r="D18" s="104" t="n">
        <v>3</v>
      </c>
      <c r="E18" s="104" t="s">
        <v>15</v>
      </c>
      <c r="F18" s="104" t="s">
        <v>15</v>
      </c>
      <c r="G18" s="104" t="s">
        <v>15</v>
      </c>
      <c r="H18" s="104" t="s">
        <v>15</v>
      </c>
      <c r="I18" s="104" t="s">
        <v>15</v>
      </c>
      <c r="J18" s="104" t="s">
        <v>15</v>
      </c>
      <c r="K18" s="104" t="s">
        <v>15</v>
      </c>
      <c r="L18" s="104" t="s">
        <v>15</v>
      </c>
      <c r="M18" s="104" t="s">
        <v>15</v>
      </c>
      <c r="N18" s="104" t="s">
        <v>15</v>
      </c>
      <c r="O18" s="104" t="s">
        <v>15</v>
      </c>
      <c r="P18" s="104" t="s">
        <v>15</v>
      </c>
      <c r="Q18" s="104" t="s">
        <v>15</v>
      </c>
      <c r="R18" s="104" t="s">
        <v>15</v>
      </c>
      <c r="S18" s="104" t="s">
        <v>15</v>
      </c>
      <c r="T18" s="104" t="s">
        <v>15</v>
      </c>
      <c r="U18" s="104" t="s">
        <v>15</v>
      </c>
      <c r="V18" s="104" t="s">
        <v>15</v>
      </c>
      <c r="W18" s="104" t="s">
        <v>15</v>
      </c>
      <c r="X18" s="104" t="s">
        <v>15</v>
      </c>
      <c r="Y18" s="104" t="s">
        <v>15</v>
      </c>
      <c r="Z18" s="0" t="n">
        <f aca="false">SUM(D18:Y18)</f>
        <v>3</v>
      </c>
      <c r="AA18" s="0" t="str">
        <f aca="false">IF(B18=Z18,"P","F")</f>
        <v>P</v>
      </c>
    </row>
    <row r="19" customFormat="false" ht="26.45" hidden="false" customHeight="true" outlineLevel="0" collapsed="false">
      <c r="A19" s="106" t="s">
        <v>109</v>
      </c>
      <c r="B19" s="104" t="n">
        <v>1</v>
      </c>
      <c r="C19" s="104" t="n">
        <v>1</v>
      </c>
      <c r="D19" s="104" t="n">
        <v>1</v>
      </c>
      <c r="E19" s="104" t="s">
        <v>15</v>
      </c>
      <c r="F19" s="104" t="s">
        <v>15</v>
      </c>
      <c r="G19" s="104" t="s">
        <v>15</v>
      </c>
      <c r="H19" s="104" t="s">
        <v>15</v>
      </c>
      <c r="I19" s="104" t="s">
        <v>15</v>
      </c>
      <c r="J19" s="104" t="s">
        <v>15</v>
      </c>
      <c r="K19" s="104" t="s">
        <v>15</v>
      </c>
      <c r="L19" s="104" t="s">
        <v>15</v>
      </c>
      <c r="M19" s="104" t="s">
        <v>15</v>
      </c>
      <c r="N19" s="104" t="s">
        <v>15</v>
      </c>
      <c r="O19" s="104" t="s">
        <v>15</v>
      </c>
      <c r="P19" s="104" t="s">
        <v>15</v>
      </c>
      <c r="Q19" s="104" t="s">
        <v>15</v>
      </c>
      <c r="R19" s="104" t="s">
        <v>15</v>
      </c>
      <c r="S19" s="104" t="s">
        <v>15</v>
      </c>
      <c r="T19" s="104" t="s">
        <v>15</v>
      </c>
      <c r="U19" s="104" t="s">
        <v>15</v>
      </c>
      <c r="V19" s="104" t="s">
        <v>15</v>
      </c>
      <c r="W19" s="104" t="s">
        <v>15</v>
      </c>
      <c r="X19" s="104" t="s">
        <v>15</v>
      </c>
      <c r="Y19" s="104" t="s">
        <v>15</v>
      </c>
      <c r="Z19" s="0" t="n">
        <f aca="false">SUM(D19:Y19)</f>
        <v>1</v>
      </c>
      <c r="AA19" s="0" t="str">
        <f aca="false">IF(B19=Z19,"P","F")</f>
        <v>P</v>
      </c>
    </row>
    <row r="20" customFormat="false" ht="12.75" hidden="false" customHeight="false" outlineLevel="0" collapsed="false">
      <c r="A20" s="105" t="s">
        <v>110</v>
      </c>
      <c r="B20" s="104" t="n">
        <v>6</v>
      </c>
      <c r="C20" s="104" t="s">
        <v>15</v>
      </c>
      <c r="D20" s="104" t="s">
        <v>15</v>
      </c>
      <c r="E20" s="104" t="s">
        <v>15</v>
      </c>
      <c r="F20" s="104" t="s">
        <v>15</v>
      </c>
      <c r="G20" s="104" t="s">
        <v>15</v>
      </c>
      <c r="H20" s="104" t="s">
        <v>15</v>
      </c>
      <c r="I20" s="104" t="s">
        <v>15</v>
      </c>
      <c r="J20" s="104" t="s">
        <v>15</v>
      </c>
      <c r="K20" s="104" t="s">
        <v>15</v>
      </c>
      <c r="L20" s="104" t="n">
        <v>1</v>
      </c>
      <c r="M20" s="104" t="s">
        <v>15</v>
      </c>
      <c r="N20" s="104" t="s">
        <v>15</v>
      </c>
      <c r="O20" s="104" t="s">
        <v>15</v>
      </c>
      <c r="P20" s="104" t="s">
        <v>15</v>
      </c>
      <c r="Q20" s="104" t="s">
        <v>15</v>
      </c>
      <c r="R20" s="104" t="s">
        <v>15</v>
      </c>
      <c r="S20" s="104" t="n">
        <v>2</v>
      </c>
      <c r="T20" s="104" t="n">
        <v>1</v>
      </c>
      <c r="U20" s="104" t="s">
        <v>15</v>
      </c>
      <c r="V20" s="104" t="n">
        <v>1</v>
      </c>
      <c r="W20" s="104" t="s">
        <v>15</v>
      </c>
      <c r="X20" s="104" t="s">
        <v>15</v>
      </c>
      <c r="Y20" s="104" t="n">
        <v>1</v>
      </c>
      <c r="Z20" s="0" t="n">
        <f aca="false">SUM(D20:Y20)</f>
        <v>6</v>
      </c>
      <c r="AA20" s="0" t="str">
        <f aca="false">IF(B20=Z20,"P","F")</f>
        <v>P</v>
      </c>
    </row>
    <row r="21" customFormat="false" ht="12.75" hidden="false" customHeight="false" outlineLevel="0" collapsed="false">
      <c r="A21" s="105" t="s">
        <v>111</v>
      </c>
      <c r="B21" s="104" t="n">
        <v>31</v>
      </c>
      <c r="C21" s="104" t="n">
        <v>2</v>
      </c>
      <c r="D21" s="104" t="n">
        <v>2</v>
      </c>
      <c r="E21" s="104" t="s">
        <v>15</v>
      </c>
      <c r="F21" s="104" t="s">
        <v>15</v>
      </c>
      <c r="G21" s="104" t="s">
        <v>15</v>
      </c>
      <c r="H21" s="104" t="s">
        <v>15</v>
      </c>
      <c r="I21" s="104" t="n">
        <v>1</v>
      </c>
      <c r="J21" s="104" t="s">
        <v>15</v>
      </c>
      <c r="K21" s="104" t="n">
        <v>1</v>
      </c>
      <c r="L21" s="104" t="n">
        <v>1</v>
      </c>
      <c r="M21" s="104" t="n">
        <v>1</v>
      </c>
      <c r="N21" s="104" t="n">
        <v>1</v>
      </c>
      <c r="O21" s="104" t="n">
        <v>1</v>
      </c>
      <c r="P21" s="104" t="n">
        <v>2</v>
      </c>
      <c r="Q21" s="104" t="n">
        <v>1</v>
      </c>
      <c r="R21" s="104" t="n">
        <v>4</v>
      </c>
      <c r="S21" s="104" t="n">
        <v>1</v>
      </c>
      <c r="T21" s="104" t="n">
        <v>8</v>
      </c>
      <c r="U21" s="104" t="n">
        <v>3</v>
      </c>
      <c r="V21" s="104" t="n">
        <v>1</v>
      </c>
      <c r="W21" s="104" t="n">
        <v>2</v>
      </c>
      <c r="X21" s="104" t="s">
        <v>15</v>
      </c>
      <c r="Y21" s="104" t="n">
        <v>1</v>
      </c>
      <c r="Z21" s="0" t="n">
        <f aca="false">SUM(D21:Y21)</f>
        <v>31</v>
      </c>
      <c r="AA21" s="0" t="str">
        <f aca="false">IF(B21=Z21,"P","F")</f>
        <v>P</v>
      </c>
    </row>
    <row r="22" customFormat="false" ht="12.75" hidden="false" customHeight="false" outlineLevel="0" collapsed="false">
      <c r="A22" s="105" t="s">
        <v>112</v>
      </c>
      <c r="B22" s="104" t="n">
        <v>18</v>
      </c>
      <c r="C22" s="104" t="n">
        <v>13</v>
      </c>
      <c r="D22" s="104" t="n">
        <v>6</v>
      </c>
      <c r="E22" s="104" t="n">
        <v>4</v>
      </c>
      <c r="F22" s="104" t="n">
        <v>2</v>
      </c>
      <c r="G22" s="104" t="n">
        <v>1</v>
      </c>
      <c r="H22" s="104" t="s">
        <v>15</v>
      </c>
      <c r="I22" s="104" t="n">
        <v>1</v>
      </c>
      <c r="J22" s="104" t="n">
        <v>2</v>
      </c>
      <c r="K22" s="104" t="s">
        <v>15</v>
      </c>
      <c r="L22" s="104" t="s">
        <v>15</v>
      </c>
      <c r="M22" s="104" t="s">
        <v>15</v>
      </c>
      <c r="N22" s="104" t="s">
        <v>15</v>
      </c>
      <c r="O22" s="104" t="n">
        <v>1</v>
      </c>
      <c r="P22" s="104" t="s">
        <v>15</v>
      </c>
      <c r="Q22" s="104" t="s">
        <v>15</v>
      </c>
      <c r="R22" s="104" t="s">
        <v>15</v>
      </c>
      <c r="S22" s="104" t="n">
        <v>1</v>
      </c>
      <c r="T22" s="104" t="s">
        <v>15</v>
      </c>
      <c r="U22" s="104" t="s">
        <v>15</v>
      </c>
      <c r="V22" s="104" t="s">
        <v>15</v>
      </c>
      <c r="W22" s="104" t="s">
        <v>15</v>
      </c>
      <c r="X22" s="104" t="s">
        <v>15</v>
      </c>
      <c r="Y22" s="104" t="s">
        <v>15</v>
      </c>
      <c r="Z22" s="0" t="n">
        <f aca="false">SUM(D22:Y22)</f>
        <v>18</v>
      </c>
      <c r="AA22" s="0" t="str">
        <f aca="false">IF(B22=Z22,"P","F")</f>
        <v>P</v>
      </c>
    </row>
    <row r="23" customFormat="false" ht="26.45" hidden="false" customHeight="true" outlineLevel="0" collapsed="false">
      <c r="A23" s="106" t="s">
        <v>113</v>
      </c>
      <c r="B23" s="104" t="n">
        <v>5</v>
      </c>
      <c r="C23" s="104" t="n">
        <v>2</v>
      </c>
      <c r="D23" s="104" t="n">
        <v>1</v>
      </c>
      <c r="E23" s="104" t="n">
        <v>1</v>
      </c>
      <c r="F23" s="104" t="s">
        <v>15</v>
      </c>
      <c r="G23" s="104" t="s">
        <v>15</v>
      </c>
      <c r="H23" s="104" t="s">
        <v>15</v>
      </c>
      <c r="I23" s="104" t="s">
        <v>15</v>
      </c>
      <c r="J23" s="104" t="s">
        <v>15</v>
      </c>
      <c r="K23" s="104" t="s">
        <v>15</v>
      </c>
      <c r="L23" s="104" t="s">
        <v>15</v>
      </c>
      <c r="M23" s="104" t="s">
        <v>15</v>
      </c>
      <c r="N23" s="104" t="s">
        <v>15</v>
      </c>
      <c r="O23" s="104" t="n">
        <v>1</v>
      </c>
      <c r="P23" s="104" t="s">
        <v>15</v>
      </c>
      <c r="Q23" s="104" t="n">
        <v>1</v>
      </c>
      <c r="R23" s="104" t="s">
        <v>15</v>
      </c>
      <c r="S23" s="104" t="s">
        <v>15</v>
      </c>
      <c r="T23" s="104" t="s">
        <v>15</v>
      </c>
      <c r="U23" s="104" t="s">
        <v>15</v>
      </c>
      <c r="V23" s="104" t="s">
        <v>15</v>
      </c>
      <c r="W23" s="104" t="n">
        <v>1</v>
      </c>
      <c r="X23" s="104" t="s">
        <v>15</v>
      </c>
      <c r="Y23" s="104" t="s">
        <v>15</v>
      </c>
      <c r="Z23" s="0" t="n">
        <f aca="false">SUM(D23:Y23)</f>
        <v>5</v>
      </c>
      <c r="AA23" s="0" t="str">
        <f aca="false">IF(B23=Z23,"P","F")</f>
        <v>P</v>
      </c>
    </row>
    <row r="24" customFormat="false" ht="12.75" hidden="false" customHeight="false" outlineLevel="0" collapsed="false">
      <c r="A24" s="105" t="s">
        <v>114</v>
      </c>
      <c r="B24" s="104" t="n">
        <v>228</v>
      </c>
      <c r="C24" s="104" t="n">
        <v>99</v>
      </c>
      <c r="D24" s="104" t="n">
        <v>81</v>
      </c>
      <c r="E24" s="104" t="n">
        <v>10</v>
      </c>
      <c r="F24" s="104" t="n">
        <v>6</v>
      </c>
      <c r="G24" s="104" t="n">
        <v>2</v>
      </c>
      <c r="H24" s="104" t="s">
        <v>15</v>
      </c>
      <c r="I24" s="104" t="n">
        <v>6</v>
      </c>
      <c r="J24" s="104" t="n">
        <v>3</v>
      </c>
      <c r="K24" s="104" t="n">
        <v>7</v>
      </c>
      <c r="L24" s="104" t="n">
        <v>13</v>
      </c>
      <c r="M24" s="104" t="n">
        <v>5</v>
      </c>
      <c r="N24" s="104" t="n">
        <v>4</v>
      </c>
      <c r="O24" s="104" t="n">
        <v>6</v>
      </c>
      <c r="P24" s="104" t="n">
        <v>9</v>
      </c>
      <c r="Q24" s="104" t="n">
        <v>9</v>
      </c>
      <c r="R24" s="104" t="n">
        <v>10</v>
      </c>
      <c r="S24" s="104" t="n">
        <v>7</v>
      </c>
      <c r="T24" s="104" t="n">
        <v>20</v>
      </c>
      <c r="U24" s="104" t="n">
        <v>12</v>
      </c>
      <c r="V24" s="104" t="n">
        <v>11</v>
      </c>
      <c r="W24" s="104" t="n">
        <v>5</v>
      </c>
      <c r="X24" s="104" t="n">
        <v>2</v>
      </c>
      <c r="Y24" s="104" t="s">
        <v>15</v>
      </c>
      <c r="Z24" s="0" t="n">
        <f aca="false">SUM(D24:Y24)</f>
        <v>228</v>
      </c>
      <c r="AA24" s="0" t="str">
        <f aca="false">IF(B24=Z24,"P","F")</f>
        <v>P</v>
      </c>
    </row>
    <row r="25" customFormat="false" ht="26.45" hidden="false" customHeight="true" outlineLevel="0" collapsed="false">
      <c r="A25" s="106" t="s">
        <v>115</v>
      </c>
      <c r="B25" s="104" t="n">
        <v>1</v>
      </c>
      <c r="C25" s="104" t="n">
        <v>4</v>
      </c>
      <c r="D25" s="104" t="s">
        <v>15</v>
      </c>
      <c r="E25" s="104" t="s">
        <v>15</v>
      </c>
      <c r="F25" s="104" t="s">
        <v>15</v>
      </c>
      <c r="G25" s="104" t="s">
        <v>15</v>
      </c>
      <c r="H25" s="104" t="s">
        <v>15</v>
      </c>
      <c r="I25" s="104" t="s">
        <v>15</v>
      </c>
      <c r="J25" s="104" t="s">
        <v>15</v>
      </c>
      <c r="K25" s="104" t="s">
        <v>15</v>
      </c>
      <c r="L25" s="104" t="n">
        <v>1</v>
      </c>
      <c r="M25" s="104" t="s">
        <v>15</v>
      </c>
      <c r="N25" s="104" t="s">
        <v>15</v>
      </c>
      <c r="O25" s="104" t="s">
        <v>15</v>
      </c>
      <c r="P25" s="104" t="s">
        <v>15</v>
      </c>
      <c r="Q25" s="104" t="s">
        <v>15</v>
      </c>
      <c r="R25" s="104" t="s">
        <v>15</v>
      </c>
      <c r="S25" s="104" t="s">
        <v>15</v>
      </c>
      <c r="T25" s="104" t="s">
        <v>15</v>
      </c>
      <c r="U25" s="104" t="s">
        <v>15</v>
      </c>
      <c r="V25" s="104" t="s">
        <v>15</v>
      </c>
      <c r="W25" s="104" t="s">
        <v>15</v>
      </c>
      <c r="X25" s="104" t="s">
        <v>15</v>
      </c>
      <c r="Y25" s="104" t="s">
        <v>15</v>
      </c>
      <c r="Z25" s="0" t="n">
        <f aca="false">SUM(D25:Y25)</f>
        <v>1</v>
      </c>
      <c r="AA25" s="0" t="str">
        <f aca="false">IF(B25=Z25,"P","F")</f>
        <v>P</v>
      </c>
    </row>
    <row r="26" customFormat="false" ht="12.75" hidden="false" customHeight="false" outlineLevel="0" collapsed="false">
      <c r="A26" s="105" t="s">
        <v>116</v>
      </c>
      <c r="B26" s="104" t="n">
        <v>6</v>
      </c>
      <c r="C26" s="104" t="n">
        <v>55</v>
      </c>
      <c r="D26" s="104" t="n">
        <v>4</v>
      </c>
      <c r="E26" s="104" t="s">
        <v>15</v>
      </c>
      <c r="F26" s="104" t="s">
        <v>15</v>
      </c>
      <c r="G26" s="104" t="s">
        <v>15</v>
      </c>
      <c r="H26" s="104" t="s">
        <v>15</v>
      </c>
      <c r="I26" s="104" t="n">
        <v>1</v>
      </c>
      <c r="J26" s="104" t="s">
        <v>15</v>
      </c>
      <c r="K26" s="104" t="n">
        <v>1</v>
      </c>
      <c r="L26" s="104" t="s">
        <v>15</v>
      </c>
      <c r="M26" s="104" t="s">
        <v>15</v>
      </c>
      <c r="N26" s="104" t="s">
        <v>15</v>
      </c>
      <c r="O26" s="104" t="s">
        <v>15</v>
      </c>
      <c r="P26" s="104" t="s">
        <v>15</v>
      </c>
      <c r="Q26" s="104" t="s">
        <v>15</v>
      </c>
      <c r="R26" s="104" t="s">
        <v>15</v>
      </c>
      <c r="S26" s="104" t="s">
        <v>15</v>
      </c>
      <c r="T26" s="104" t="s">
        <v>15</v>
      </c>
      <c r="U26" s="104" t="s">
        <v>15</v>
      </c>
      <c r="V26" s="104" t="s">
        <v>15</v>
      </c>
      <c r="W26" s="104" t="s">
        <v>15</v>
      </c>
      <c r="X26" s="104" t="s">
        <v>15</v>
      </c>
      <c r="Y26" s="104" t="s">
        <v>15</v>
      </c>
      <c r="Z26" s="0" t="n">
        <f aca="false">SUM(D26:Y26)</f>
        <v>6</v>
      </c>
      <c r="AA26" s="0" t="str">
        <f aca="false">IF(B26=Z26,"P","F")</f>
        <v>P</v>
      </c>
    </row>
    <row r="27" customFormat="false" ht="12.75" hidden="false" customHeight="false" outlineLevel="0" collapsed="false">
      <c r="A27" s="133" t="s">
        <v>117</v>
      </c>
      <c r="B27" s="5" t="n">
        <v>60</v>
      </c>
      <c r="C27" s="104" t="s">
        <v>15</v>
      </c>
      <c r="D27" s="104" t="n">
        <v>22</v>
      </c>
      <c r="E27" s="104" t="n">
        <v>20</v>
      </c>
      <c r="F27" s="104" t="n">
        <v>5</v>
      </c>
      <c r="G27" s="104" t="n">
        <v>4</v>
      </c>
      <c r="H27" s="104" t="n">
        <v>4</v>
      </c>
      <c r="I27" s="104" t="n">
        <v>5</v>
      </c>
      <c r="J27" s="104" t="s">
        <v>15</v>
      </c>
      <c r="K27" s="104" t="s">
        <v>15</v>
      </c>
      <c r="L27" s="104" t="s">
        <v>15</v>
      </c>
      <c r="M27" s="104" t="s">
        <v>15</v>
      </c>
      <c r="N27" s="104" t="s">
        <v>15</v>
      </c>
      <c r="O27" s="104" t="s">
        <v>15</v>
      </c>
      <c r="P27" s="104" t="s">
        <v>15</v>
      </c>
      <c r="Q27" s="104" t="s">
        <v>15</v>
      </c>
      <c r="R27" s="104" t="s">
        <v>15</v>
      </c>
      <c r="S27" s="104" t="s">
        <v>15</v>
      </c>
      <c r="T27" s="104" t="s">
        <v>15</v>
      </c>
      <c r="U27" s="104" t="s">
        <v>15</v>
      </c>
      <c r="V27" s="104" t="s">
        <v>15</v>
      </c>
      <c r="W27" s="104" t="s">
        <v>15</v>
      </c>
      <c r="X27" s="104" t="s">
        <v>15</v>
      </c>
      <c r="Y27" s="104" t="s">
        <v>15</v>
      </c>
    </row>
    <row r="28" customFormat="false" ht="14.25" hidden="false" customHeight="false" outlineLevel="0" collapsed="false">
      <c r="A28" s="105" t="s">
        <v>118</v>
      </c>
      <c r="B28" s="104" t="s">
        <v>15</v>
      </c>
      <c r="C28" s="104" t="n">
        <v>2</v>
      </c>
      <c r="D28" s="134" t="s">
        <v>15</v>
      </c>
      <c r="E28" s="104" t="s">
        <v>15</v>
      </c>
      <c r="F28" s="104" t="s">
        <v>15</v>
      </c>
      <c r="G28" s="104" t="s">
        <v>15</v>
      </c>
      <c r="H28" s="104" t="s">
        <v>15</v>
      </c>
      <c r="I28" s="104" t="s">
        <v>15</v>
      </c>
      <c r="J28" s="104" t="s">
        <v>15</v>
      </c>
      <c r="K28" s="104" t="s">
        <v>15</v>
      </c>
      <c r="L28" s="104" t="s">
        <v>15</v>
      </c>
      <c r="M28" s="104" t="s">
        <v>15</v>
      </c>
      <c r="N28" s="104" t="s">
        <v>15</v>
      </c>
      <c r="O28" s="104" t="s">
        <v>15</v>
      </c>
      <c r="P28" s="104" t="s">
        <v>15</v>
      </c>
      <c r="Q28" s="104" t="s">
        <v>15</v>
      </c>
      <c r="R28" s="104" t="s">
        <v>15</v>
      </c>
      <c r="S28" s="104" t="s">
        <v>15</v>
      </c>
      <c r="T28" s="104" t="s">
        <v>15</v>
      </c>
      <c r="U28" s="104" t="s">
        <v>15</v>
      </c>
      <c r="V28" s="104" t="s">
        <v>15</v>
      </c>
      <c r="W28" s="104" t="s">
        <v>15</v>
      </c>
      <c r="X28" s="104" t="s">
        <v>15</v>
      </c>
      <c r="Y28" s="104" t="s">
        <v>15</v>
      </c>
    </row>
    <row r="29" customFormat="false" ht="12.75" hidden="false" customHeight="false" outlineLevel="0" collapsed="false">
      <c r="A29" s="105" t="s">
        <v>119</v>
      </c>
      <c r="B29" s="104" t="n">
        <v>4</v>
      </c>
      <c r="C29" s="104" t="n">
        <v>25</v>
      </c>
      <c r="D29" s="104" t="n">
        <v>2</v>
      </c>
      <c r="E29" s="104" t="s">
        <v>15</v>
      </c>
      <c r="F29" s="104" t="s">
        <v>15</v>
      </c>
      <c r="G29" s="104" t="s">
        <v>15</v>
      </c>
      <c r="H29" s="104" t="s">
        <v>15</v>
      </c>
      <c r="I29" s="104" t="s">
        <v>15</v>
      </c>
      <c r="J29" s="104" t="s">
        <v>15</v>
      </c>
      <c r="K29" s="104" t="s">
        <v>15</v>
      </c>
      <c r="L29" s="104" t="s">
        <v>15</v>
      </c>
      <c r="M29" s="104" t="s">
        <v>15</v>
      </c>
      <c r="N29" s="104" t="s">
        <v>15</v>
      </c>
      <c r="O29" s="104" t="s">
        <v>15</v>
      </c>
      <c r="P29" s="104" t="n">
        <v>1</v>
      </c>
      <c r="Q29" s="104" t="s">
        <v>15</v>
      </c>
      <c r="R29" s="104" t="s">
        <v>15</v>
      </c>
      <c r="S29" s="104" t="s">
        <v>15</v>
      </c>
      <c r="T29" s="104" t="n">
        <v>1</v>
      </c>
      <c r="U29" s="104" t="s">
        <v>15</v>
      </c>
      <c r="V29" s="104" t="s">
        <v>15</v>
      </c>
      <c r="W29" s="104" t="s">
        <v>15</v>
      </c>
      <c r="X29" s="104" t="s">
        <v>15</v>
      </c>
      <c r="Y29" s="104" t="s">
        <v>15</v>
      </c>
      <c r="Z29" s="0" t="n">
        <f aca="false">SUM(D29:Y29)</f>
        <v>4</v>
      </c>
      <c r="AA29" s="0" t="str">
        <f aca="false">IF(B29=Z29,"P","F")</f>
        <v>P</v>
      </c>
    </row>
    <row r="30" customFormat="false" ht="26.45" hidden="false" customHeight="true" outlineLevel="0" collapsed="false">
      <c r="A30" s="106" t="s">
        <v>120</v>
      </c>
      <c r="B30" s="104" t="n">
        <v>42</v>
      </c>
      <c r="C30" s="104" t="n">
        <v>106</v>
      </c>
      <c r="D30" s="104" t="n">
        <v>17</v>
      </c>
      <c r="E30" s="104" t="n">
        <v>4</v>
      </c>
      <c r="F30" s="104" t="n">
        <v>2</v>
      </c>
      <c r="G30" s="104" t="n">
        <v>1</v>
      </c>
      <c r="H30" s="104" t="n">
        <v>1</v>
      </c>
      <c r="I30" s="104" t="n">
        <v>2</v>
      </c>
      <c r="J30" s="104" t="s">
        <v>15</v>
      </c>
      <c r="K30" s="104" t="n">
        <v>3</v>
      </c>
      <c r="L30" s="104" t="n">
        <v>1</v>
      </c>
      <c r="M30" s="104" t="n">
        <v>1</v>
      </c>
      <c r="N30" s="104" t="n">
        <v>1</v>
      </c>
      <c r="O30" s="104" t="s">
        <v>15</v>
      </c>
      <c r="P30" s="104" t="n">
        <v>4</v>
      </c>
      <c r="Q30" s="104" t="n">
        <v>2</v>
      </c>
      <c r="R30" s="104" t="s">
        <v>15</v>
      </c>
      <c r="S30" s="104" t="n">
        <v>1</v>
      </c>
      <c r="T30" s="104" t="n">
        <v>1</v>
      </c>
      <c r="U30" s="104" t="s">
        <v>15</v>
      </c>
      <c r="V30" s="104" t="s">
        <v>15</v>
      </c>
      <c r="W30" s="104" t="n">
        <v>1</v>
      </c>
      <c r="X30" s="104" t="s">
        <v>15</v>
      </c>
      <c r="Y30" s="104" t="s">
        <v>15</v>
      </c>
      <c r="Z30" s="0" t="n">
        <f aca="false">SUM(D30:Y30)</f>
        <v>42</v>
      </c>
      <c r="AA30" s="0" t="str">
        <f aca="false">IF(B30=Z30,"P","F")</f>
        <v>P</v>
      </c>
    </row>
    <row r="31" customFormat="false" ht="26.45" hidden="false" customHeight="true" outlineLevel="0" collapsed="false">
      <c r="A31" s="106" t="s">
        <v>121</v>
      </c>
      <c r="B31" s="135" t="n">
        <v>190</v>
      </c>
      <c r="C31" s="135" t="n">
        <v>16</v>
      </c>
      <c r="D31" s="135" t="n">
        <v>75</v>
      </c>
      <c r="E31" s="135" t="n">
        <v>15</v>
      </c>
      <c r="F31" s="135" t="n">
        <v>5</v>
      </c>
      <c r="G31" s="135" t="n">
        <v>7</v>
      </c>
      <c r="H31" s="135" t="n">
        <v>4</v>
      </c>
      <c r="I31" s="135" t="n">
        <v>10</v>
      </c>
      <c r="J31" s="135" t="n">
        <v>6</v>
      </c>
      <c r="K31" s="135" t="n">
        <v>6</v>
      </c>
      <c r="L31" s="135" t="n">
        <v>10</v>
      </c>
      <c r="M31" s="135" t="n">
        <v>1</v>
      </c>
      <c r="N31" s="135" t="n">
        <v>6</v>
      </c>
      <c r="O31" s="104" t="n">
        <v>6</v>
      </c>
      <c r="P31" s="135" t="n">
        <v>5</v>
      </c>
      <c r="Q31" s="135" t="n">
        <v>2</v>
      </c>
      <c r="R31" s="135" t="n">
        <v>4</v>
      </c>
      <c r="S31" s="135" t="n">
        <v>3</v>
      </c>
      <c r="T31" s="104" t="n">
        <v>9</v>
      </c>
      <c r="U31" s="135" t="n">
        <v>7</v>
      </c>
      <c r="V31" s="135" t="n">
        <v>7</v>
      </c>
      <c r="W31" s="104" t="s">
        <v>15</v>
      </c>
      <c r="X31" s="104" t="n">
        <v>2</v>
      </c>
      <c r="Y31" s="104" t="s">
        <v>15</v>
      </c>
      <c r="Z31" s="0" t="n">
        <f aca="false">SUM(D31:Y31)</f>
        <v>190</v>
      </c>
      <c r="AA31" s="0" t="str">
        <f aca="false">IF(B31=Z31,"P","F")</f>
        <v>P</v>
      </c>
    </row>
    <row r="32" customFormat="false" ht="12.75" hidden="false" customHeight="false" outlineLevel="0" collapsed="false">
      <c r="A32" s="105" t="s">
        <v>122</v>
      </c>
      <c r="B32" s="135" t="n">
        <v>210</v>
      </c>
      <c r="C32" s="104" t="s">
        <v>15</v>
      </c>
      <c r="D32" s="135" t="n">
        <v>15</v>
      </c>
      <c r="E32" s="135" t="n">
        <v>1</v>
      </c>
      <c r="F32" s="104" t="s">
        <v>15</v>
      </c>
      <c r="G32" s="104" t="s">
        <v>15</v>
      </c>
      <c r="H32" s="104" t="s">
        <v>15</v>
      </c>
      <c r="I32" s="135" t="n">
        <v>1</v>
      </c>
      <c r="J32" s="135" t="n">
        <v>3</v>
      </c>
      <c r="K32" s="135" t="n">
        <v>5</v>
      </c>
      <c r="L32" s="135" t="n">
        <v>6</v>
      </c>
      <c r="M32" s="135" t="n">
        <v>3</v>
      </c>
      <c r="N32" s="135" t="n">
        <v>4</v>
      </c>
      <c r="O32" s="135" t="n">
        <v>3</v>
      </c>
      <c r="P32" s="135" t="n">
        <v>12</v>
      </c>
      <c r="Q32" s="135" t="n">
        <v>5</v>
      </c>
      <c r="R32" s="135" t="n">
        <v>19</v>
      </c>
      <c r="S32" s="135" t="n">
        <v>18</v>
      </c>
      <c r="T32" s="135" t="n">
        <v>30</v>
      </c>
      <c r="U32" s="135" t="n">
        <v>32</v>
      </c>
      <c r="V32" s="135" t="n">
        <v>23</v>
      </c>
      <c r="W32" s="135" t="n">
        <v>24</v>
      </c>
      <c r="X32" s="135" t="n">
        <v>6</v>
      </c>
      <c r="Y32" s="104" t="s">
        <v>15</v>
      </c>
      <c r="Z32" s="0" t="n">
        <f aca="false">SUM(D32:Y32)</f>
        <v>210</v>
      </c>
      <c r="AA32" s="0" t="str">
        <f aca="false">IF(B32=Z32,"P","F")</f>
        <v>P</v>
      </c>
    </row>
    <row r="33" customFormat="false" ht="12.75" hidden="false" customHeight="false" outlineLevel="0" collapsed="false">
      <c r="A33" s="105" t="s">
        <v>123</v>
      </c>
      <c r="B33" s="135" t="n">
        <v>1</v>
      </c>
      <c r="C33" s="104" t="n">
        <v>1</v>
      </c>
      <c r="D33" s="104" t="s">
        <v>15</v>
      </c>
      <c r="E33" s="104" t="s">
        <v>15</v>
      </c>
      <c r="F33" s="104" t="s">
        <v>15</v>
      </c>
      <c r="G33" s="104" t="s">
        <v>15</v>
      </c>
      <c r="H33" s="104" t="s">
        <v>15</v>
      </c>
      <c r="I33" s="104" t="s">
        <v>15</v>
      </c>
      <c r="J33" s="135" t="n">
        <v>1</v>
      </c>
      <c r="K33" s="104" t="s">
        <v>15</v>
      </c>
      <c r="L33" s="104" t="s">
        <v>15</v>
      </c>
      <c r="M33" s="104" t="s">
        <v>15</v>
      </c>
      <c r="N33" s="104" t="s">
        <v>15</v>
      </c>
      <c r="O33" s="104" t="s">
        <v>15</v>
      </c>
      <c r="P33" s="104" t="s">
        <v>15</v>
      </c>
      <c r="Q33" s="104" t="s">
        <v>15</v>
      </c>
      <c r="R33" s="104" t="s">
        <v>15</v>
      </c>
      <c r="S33" s="104" t="s">
        <v>15</v>
      </c>
      <c r="T33" s="104" t="s">
        <v>15</v>
      </c>
      <c r="U33" s="104" t="s">
        <v>15</v>
      </c>
      <c r="V33" s="104" t="s">
        <v>15</v>
      </c>
      <c r="W33" s="104" t="s">
        <v>15</v>
      </c>
      <c r="X33" s="104" t="s">
        <v>15</v>
      </c>
      <c r="Y33" s="104" t="s">
        <v>15</v>
      </c>
      <c r="Z33" s="0" t="n">
        <f aca="false">SUM(D33:Y33)</f>
        <v>1</v>
      </c>
      <c r="AA33" s="0" t="str">
        <f aca="false">IF(B33=Z33,"P","F")</f>
        <v>P</v>
      </c>
    </row>
    <row r="34" customFormat="false" ht="12.75" hidden="false" customHeight="false" outlineLevel="0" collapsed="false">
      <c r="A34" s="105" t="s">
        <v>124</v>
      </c>
      <c r="B34" s="135" t="n">
        <v>1</v>
      </c>
      <c r="C34" s="104" t="s">
        <v>15</v>
      </c>
      <c r="D34" s="104" t="s">
        <v>15</v>
      </c>
      <c r="E34" s="135" t="n">
        <v>1</v>
      </c>
      <c r="F34" s="104" t="s">
        <v>15</v>
      </c>
      <c r="G34" s="104" t="s">
        <v>15</v>
      </c>
      <c r="H34" s="104" t="s">
        <v>15</v>
      </c>
      <c r="I34" s="104" t="s">
        <v>15</v>
      </c>
      <c r="J34" s="104" t="s">
        <v>15</v>
      </c>
      <c r="K34" s="104" t="s">
        <v>15</v>
      </c>
      <c r="L34" s="104" t="s">
        <v>15</v>
      </c>
      <c r="M34" s="104" t="s">
        <v>15</v>
      </c>
      <c r="N34" s="104" t="s">
        <v>15</v>
      </c>
      <c r="O34" s="104" t="s">
        <v>15</v>
      </c>
      <c r="P34" s="104" t="s">
        <v>15</v>
      </c>
      <c r="Q34" s="104" t="s">
        <v>15</v>
      </c>
      <c r="R34" s="104" t="s">
        <v>15</v>
      </c>
      <c r="S34" s="104" t="s">
        <v>15</v>
      </c>
      <c r="T34" s="104" t="s">
        <v>15</v>
      </c>
      <c r="U34" s="104" t="s">
        <v>15</v>
      </c>
      <c r="V34" s="104" t="s">
        <v>15</v>
      </c>
      <c r="W34" s="104" t="s">
        <v>15</v>
      </c>
      <c r="X34" s="104" t="s">
        <v>15</v>
      </c>
      <c r="Y34" s="104" t="s">
        <v>15</v>
      </c>
      <c r="Z34" s="0" t="n">
        <f aca="false">SUM(D34:Y34)</f>
        <v>1</v>
      </c>
      <c r="AA34" s="0" t="str">
        <f aca="false">IF(B34=Z34,"P","F")</f>
        <v>P</v>
      </c>
    </row>
    <row r="35" customFormat="false" ht="12.75" hidden="false" customHeight="false" outlineLevel="0" collapsed="false">
      <c r="A35" s="105" t="s">
        <v>125</v>
      </c>
      <c r="B35" s="104" t="s">
        <v>15</v>
      </c>
      <c r="C35" s="104" t="s">
        <v>15</v>
      </c>
      <c r="D35" s="104" t="s">
        <v>15</v>
      </c>
      <c r="E35" s="104" t="s">
        <v>15</v>
      </c>
      <c r="F35" s="104" t="s">
        <v>15</v>
      </c>
      <c r="G35" s="104" t="s">
        <v>15</v>
      </c>
      <c r="H35" s="104" t="s">
        <v>15</v>
      </c>
      <c r="I35" s="104" t="s">
        <v>15</v>
      </c>
      <c r="J35" s="104" t="s">
        <v>15</v>
      </c>
      <c r="K35" s="104" t="s">
        <v>15</v>
      </c>
      <c r="L35" s="104" t="s">
        <v>15</v>
      </c>
      <c r="M35" s="104" t="s">
        <v>15</v>
      </c>
      <c r="N35" s="104" t="s">
        <v>15</v>
      </c>
      <c r="O35" s="104" t="s">
        <v>15</v>
      </c>
      <c r="P35" s="104" t="s">
        <v>15</v>
      </c>
      <c r="Q35" s="104" t="s">
        <v>15</v>
      </c>
      <c r="R35" s="104" t="s">
        <v>15</v>
      </c>
      <c r="S35" s="104" t="s">
        <v>15</v>
      </c>
      <c r="T35" s="104" t="s">
        <v>15</v>
      </c>
      <c r="U35" s="104" t="s">
        <v>15</v>
      </c>
      <c r="V35" s="104" t="s">
        <v>15</v>
      </c>
      <c r="W35" s="104" t="s">
        <v>15</v>
      </c>
      <c r="X35" s="104" t="s">
        <v>15</v>
      </c>
      <c r="Y35" s="104" t="s">
        <v>15</v>
      </c>
    </row>
    <row r="36" customFormat="false" ht="26.45" hidden="false" customHeight="true" outlineLevel="0" collapsed="false">
      <c r="A36" s="106" t="s">
        <v>71</v>
      </c>
      <c r="B36" s="104" t="s">
        <v>15</v>
      </c>
      <c r="C36" s="104" t="s">
        <v>15</v>
      </c>
      <c r="D36" s="104" t="s">
        <v>15</v>
      </c>
      <c r="E36" s="104" t="s">
        <v>15</v>
      </c>
      <c r="F36" s="104" t="s">
        <v>15</v>
      </c>
      <c r="G36" s="104" t="s">
        <v>15</v>
      </c>
      <c r="H36" s="104" t="s">
        <v>15</v>
      </c>
      <c r="I36" s="104" t="s">
        <v>15</v>
      </c>
      <c r="J36" s="104" t="s">
        <v>15</v>
      </c>
      <c r="K36" s="104" t="s">
        <v>15</v>
      </c>
      <c r="L36" s="104" t="s">
        <v>15</v>
      </c>
      <c r="M36" s="104" t="s">
        <v>15</v>
      </c>
      <c r="N36" s="104" t="s">
        <v>15</v>
      </c>
      <c r="O36" s="104" t="s">
        <v>15</v>
      </c>
      <c r="P36" s="104" t="s">
        <v>15</v>
      </c>
      <c r="Q36" s="104" t="s">
        <v>15</v>
      </c>
      <c r="R36" s="104" t="s">
        <v>15</v>
      </c>
      <c r="S36" s="104" t="s">
        <v>15</v>
      </c>
      <c r="T36" s="104" t="s">
        <v>15</v>
      </c>
      <c r="U36" s="104" t="s">
        <v>15</v>
      </c>
      <c r="V36" s="104" t="s">
        <v>15</v>
      </c>
      <c r="W36" s="104" t="s">
        <v>15</v>
      </c>
      <c r="X36" s="104" t="s">
        <v>15</v>
      </c>
      <c r="Y36" s="104" t="s">
        <v>15</v>
      </c>
    </row>
    <row r="37" customFormat="false" ht="12.75" hidden="false" customHeight="false" outlineLevel="0" collapsed="false">
      <c r="A37" s="105" t="s">
        <v>72</v>
      </c>
      <c r="B37" s="104" t="s">
        <v>15</v>
      </c>
      <c r="C37" s="104" t="s">
        <v>15</v>
      </c>
      <c r="D37" s="104" t="s">
        <v>15</v>
      </c>
      <c r="E37" s="104" t="s">
        <v>15</v>
      </c>
      <c r="F37" s="104" t="s">
        <v>15</v>
      </c>
      <c r="G37" s="104" t="s">
        <v>15</v>
      </c>
      <c r="H37" s="104" t="s">
        <v>15</v>
      </c>
      <c r="I37" s="104" t="s">
        <v>15</v>
      </c>
      <c r="J37" s="104" t="s">
        <v>15</v>
      </c>
      <c r="K37" s="104" t="s">
        <v>15</v>
      </c>
      <c r="L37" s="104" t="s">
        <v>15</v>
      </c>
      <c r="M37" s="104" t="s">
        <v>15</v>
      </c>
      <c r="N37" s="104" t="s">
        <v>15</v>
      </c>
      <c r="O37" s="104" t="s">
        <v>15</v>
      </c>
      <c r="P37" s="104" t="s">
        <v>15</v>
      </c>
      <c r="Q37" s="104" t="s">
        <v>15</v>
      </c>
      <c r="R37" s="104" t="s">
        <v>15</v>
      </c>
      <c r="S37" s="104" t="s">
        <v>15</v>
      </c>
      <c r="T37" s="104" t="s">
        <v>15</v>
      </c>
      <c r="U37" s="104" t="s">
        <v>15</v>
      </c>
      <c r="V37" s="104" t="s">
        <v>15</v>
      </c>
      <c r="W37" s="104" t="s">
        <v>15</v>
      </c>
      <c r="X37" s="104" t="s">
        <v>15</v>
      </c>
      <c r="Y37" s="104" t="s">
        <v>15</v>
      </c>
    </row>
    <row r="38" customFormat="false" ht="12.75" hidden="false" customHeight="false" outlineLevel="0" collapsed="false">
      <c r="A38" s="105" t="s">
        <v>126</v>
      </c>
      <c r="B38" s="135" t="n">
        <v>3</v>
      </c>
      <c r="C38" s="104" t="s">
        <v>15</v>
      </c>
      <c r="D38" s="104" t="s">
        <v>15</v>
      </c>
      <c r="E38" s="104" t="s">
        <v>15</v>
      </c>
      <c r="F38" s="104" t="s">
        <v>15</v>
      </c>
      <c r="G38" s="104" t="s">
        <v>15</v>
      </c>
      <c r="H38" s="104" t="s">
        <v>15</v>
      </c>
      <c r="I38" s="104" t="s">
        <v>15</v>
      </c>
      <c r="J38" s="104" t="s">
        <v>15</v>
      </c>
      <c r="K38" s="104" t="s">
        <v>15</v>
      </c>
      <c r="L38" s="104" t="s">
        <v>15</v>
      </c>
      <c r="M38" s="104" t="s">
        <v>15</v>
      </c>
      <c r="N38" s="104" t="s">
        <v>15</v>
      </c>
      <c r="O38" s="104" t="s">
        <v>15</v>
      </c>
      <c r="P38" s="104" t="s">
        <v>15</v>
      </c>
      <c r="Q38" s="104" t="s">
        <v>15</v>
      </c>
      <c r="R38" s="135" t="n">
        <v>1</v>
      </c>
      <c r="S38" s="135" t="n">
        <v>1</v>
      </c>
      <c r="T38" s="104" t="s">
        <v>15</v>
      </c>
      <c r="U38" s="104" t="s">
        <v>15</v>
      </c>
      <c r="V38" s="104" t="s">
        <v>15</v>
      </c>
      <c r="W38" s="104" t="s">
        <v>15</v>
      </c>
      <c r="X38" s="135" t="n">
        <v>1</v>
      </c>
      <c r="Y38" s="104" t="s">
        <v>15</v>
      </c>
      <c r="Z38" s="0" t="n">
        <f aca="false">SUM(D38:Y38)</f>
        <v>3</v>
      </c>
      <c r="AA38" s="0" t="str">
        <f aca="false">IF(B38=Z38,"P","F")</f>
        <v>P</v>
      </c>
    </row>
    <row r="39" customFormat="false" ht="12.75" hidden="false" customHeight="false" outlineLevel="0" collapsed="false">
      <c r="A39" s="105" t="s">
        <v>127</v>
      </c>
      <c r="B39" s="135" t="n">
        <v>1</v>
      </c>
      <c r="C39" s="104" t="s">
        <v>15</v>
      </c>
      <c r="D39" s="104" t="s">
        <v>15</v>
      </c>
      <c r="E39" s="104" t="s">
        <v>15</v>
      </c>
      <c r="F39" s="104" t="s">
        <v>15</v>
      </c>
      <c r="G39" s="104" t="s">
        <v>15</v>
      </c>
      <c r="H39" s="104" t="s">
        <v>15</v>
      </c>
      <c r="I39" s="104" t="s">
        <v>15</v>
      </c>
      <c r="J39" s="104" t="s">
        <v>15</v>
      </c>
      <c r="K39" s="104" t="s">
        <v>15</v>
      </c>
      <c r="L39" s="104" t="s">
        <v>15</v>
      </c>
      <c r="M39" s="104" t="s">
        <v>15</v>
      </c>
      <c r="N39" s="104" t="s">
        <v>15</v>
      </c>
      <c r="O39" s="104" t="s">
        <v>15</v>
      </c>
      <c r="P39" s="104" t="s">
        <v>15</v>
      </c>
      <c r="Q39" s="104" t="s">
        <v>15</v>
      </c>
      <c r="R39" s="104" t="s">
        <v>15</v>
      </c>
      <c r="S39" s="104" t="s">
        <v>15</v>
      </c>
      <c r="T39" s="104" t="s">
        <v>15</v>
      </c>
      <c r="U39" s="135" t="n">
        <v>1</v>
      </c>
      <c r="V39" s="104" t="s">
        <v>15</v>
      </c>
      <c r="W39" s="104" t="s">
        <v>15</v>
      </c>
      <c r="X39" s="104" t="s">
        <v>15</v>
      </c>
      <c r="Y39" s="104" t="s">
        <v>15</v>
      </c>
      <c r="Z39" s="0" t="n">
        <f aca="false">SUM(D39:Y39)</f>
        <v>1</v>
      </c>
      <c r="AA39" s="0" t="str">
        <f aca="false">IF(B39=Z39,"P","F")</f>
        <v>P</v>
      </c>
    </row>
    <row r="40" customFormat="false" ht="26.45" hidden="false" customHeight="true" outlineLevel="0" collapsed="false">
      <c r="A40" s="106" t="s">
        <v>128</v>
      </c>
      <c r="B40" s="135" t="n">
        <v>4</v>
      </c>
      <c r="C40" s="104" t="s">
        <v>15</v>
      </c>
      <c r="D40" s="104" t="s">
        <v>15</v>
      </c>
      <c r="E40" s="104" t="s">
        <v>15</v>
      </c>
      <c r="F40" s="104" t="s">
        <v>15</v>
      </c>
      <c r="G40" s="104" t="s">
        <v>15</v>
      </c>
      <c r="H40" s="104" t="s">
        <v>15</v>
      </c>
      <c r="I40" s="104" t="s">
        <v>15</v>
      </c>
      <c r="J40" s="104" t="s">
        <v>15</v>
      </c>
      <c r="K40" s="104" t="s">
        <v>15</v>
      </c>
      <c r="L40" s="104" t="s">
        <v>15</v>
      </c>
      <c r="M40" s="104" t="s">
        <v>15</v>
      </c>
      <c r="N40" s="104" t="s">
        <v>15</v>
      </c>
      <c r="O40" s="104" t="s">
        <v>15</v>
      </c>
      <c r="P40" s="135" t="n">
        <v>1</v>
      </c>
      <c r="Q40" s="135" t="n">
        <v>2</v>
      </c>
      <c r="R40" s="104" t="s">
        <v>15</v>
      </c>
      <c r="S40" s="104" t="s">
        <v>15</v>
      </c>
      <c r="T40" s="104" t="s">
        <v>15</v>
      </c>
      <c r="U40" s="104" t="s">
        <v>15</v>
      </c>
      <c r="V40" s="135" t="n">
        <v>1</v>
      </c>
      <c r="W40" s="104" t="s">
        <v>15</v>
      </c>
      <c r="X40" s="104" t="s">
        <v>15</v>
      </c>
      <c r="Y40" s="104" t="s">
        <v>15</v>
      </c>
      <c r="Z40" s="0" t="n">
        <f aca="false">SUM(D40:Y40)</f>
        <v>4</v>
      </c>
      <c r="AA40" s="0" t="str">
        <f aca="false">IF(B40=Z40,"P","F")</f>
        <v>P</v>
      </c>
    </row>
    <row r="41" customFormat="false" ht="12.75" hidden="false" customHeight="false" outlineLevel="0" collapsed="false">
      <c r="A41" s="105" t="s">
        <v>76</v>
      </c>
      <c r="B41" s="135" t="n">
        <v>2</v>
      </c>
      <c r="C41" s="104" t="s">
        <v>15</v>
      </c>
      <c r="D41" s="104" t="s">
        <v>15</v>
      </c>
      <c r="E41" s="104" t="s">
        <v>15</v>
      </c>
      <c r="F41" s="104" t="s">
        <v>15</v>
      </c>
      <c r="G41" s="104" t="s">
        <v>15</v>
      </c>
      <c r="H41" s="104" t="s">
        <v>15</v>
      </c>
      <c r="I41" s="104" t="s">
        <v>15</v>
      </c>
      <c r="J41" s="104" t="s">
        <v>15</v>
      </c>
      <c r="K41" s="104" t="s">
        <v>15</v>
      </c>
      <c r="L41" s="104" t="s">
        <v>15</v>
      </c>
      <c r="M41" s="104" t="s">
        <v>15</v>
      </c>
      <c r="N41" s="104" t="s">
        <v>15</v>
      </c>
      <c r="O41" s="104" t="s">
        <v>15</v>
      </c>
      <c r="P41" s="135" t="n">
        <v>2</v>
      </c>
      <c r="Q41" s="104" t="s">
        <v>15</v>
      </c>
      <c r="R41" s="104" t="s">
        <v>15</v>
      </c>
      <c r="S41" s="104" t="s">
        <v>15</v>
      </c>
      <c r="T41" s="104" t="s">
        <v>15</v>
      </c>
      <c r="U41" s="104" t="s">
        <v>15</v>
      </c>
      <c r="V41" s="104" t="s">
        <v>15</v>
      </c>
      <c r="W41" s="104" t="s">
        <v>15</v>
      </c>
      <c r="X41" s="104" t="s">
        <v>15</v>
      </c>
      <c r="Y41" s="104" t="s">
        <v>15</v>
      </c>
      <c r="Z41" s="0" t="n">
        <f aca="false">SUM(D41:Y41)</f>
        <v>2</v>
      </c>
      <c r="AA41" s="0" t="str">
        <f aca="false">IF(B41=Z41,"P","F")</f>
        <v>P</v>
      </c>
    </row>
    <row r="42" customFormat="false" ht="12.75" hidden="false" customHeight="false" outlineLevel="0" collapsed="false">
      <c r="A42" s="105" t="s">
        <v>77</v>
      </c>
      <c r="B42" s="135" t="n">
        <v>9</v>
      </c>
      <c r="C42" s="135" t="n">
        <v>7</v>
      </c>
      <c r="D42" s="135" t="n">
        <v>7</v>
      </c>
      <c r="E42" s="104" t="s">
        <v>15</v>
      </c>
      <c r="F42" s="104" t="s">
        <v>15</v>
      </c>
      <c r="G42" s="104" t="s">
        <v>15</v>
      </c>
      <c r="H42" s="104" t="s">
        <v>15</v>
      </c>
      <c r="I42" s="104" t="s">
        <v>15</v>
      </c>
      <c r="J42" s="104" t="s">
        <v>15</v>
      </c>
      <c r="K42" s="135" t="n">
        <v>1</v>
      </c>
      <c r="L42" s="104" t="s">
        <v>15</v>
      </c>
      <c r="M42" s="104" t="s">
        <v>15</v>
      </c>
      <c r="N42" s="104" t="s">
        <v>15</v>
      </c>
      <c r="O42" s="104" t="s">
        <v>15</v>
      </c>
      <c r="P42" s="104" t="s">
        <v>15</v>
      </c>
      <c r="Q42" s="104" t="s">
        <v>15</v>
      </c>
      <c r="R42" s="104" t="s">
        <v>15</v>
      </c>
      <c r="S42" s="104" t="s">
        <v>15</v>
      </c>
      <c r="T42" s="135" t="n">
        <v>1</v>
      </c>
      <c r="U42" s="104" t="s">
        <v>15</v>
      </c>
      <c r="V42" s="104" t="s">
        <v>15</v>
      </c>
      <c r="W42" s="104" t="s">
        <v>15</v>
      </c>
      <c r="X42" s="104" t="s">
        <v>15</v>
      </c>
      <c r="Y42" s="104" t="s">
        <v>15</v>
      </c>
      <c r="Z42" s="0" t="n">
        <f aca="false">SUM(D42:Y42)</f>
        <v>9</v>
      </c>
      <c r="AA42" s="0" t="str">
        <f aca="false">IF(B42=Z42,"P","F")</f>
        <v>P</v>
      </c>
    </row>
    <row r="43" customFormat="false" ht="12.75" hidden="false" customHeight="false" outlineLevel="0" collapsed="false">
      <c r="A43" s="30" t="s">
        <v>57</v>
      </c>
      <c r="B43" s="135" t="n">
        <v>430</v>
      </c>
      <c r="C43" s="135" t="n">
        <v>35</v>
      </c>
      <c r="D43" s="135" t="n">
        <v>26</v>
      </c>
      <c r="E43" s="135" t="n">
        <v>6</v>
      </c>
      <c r="F43" s="104" t="s">
        <v>15</v>
      </c>
      <c r="G43" s="104" t="n">
        <v>1</v>
      </c>
      <c r="H43" s="104" t="n">
        <v>2</v>
      </c>
      <c r="I43" s="135" t="n">
        <v>1</v>
      </c>
      <c r="J43" s="104" t="s">
        <v>15</v>
      </c>
      <c r="K43" s="135" t="n">
        <v>10</v>
      </c>
      <c r="L43" s="135" t="n">
        <v>3</v>
      </c>
      <c r="M43" s="135" t="n">
        <v>4</v>
      </c>
      <c r="N43" s="135" t="n">
        <v>5</v>
      </c>
      <c r="O43" s="135" t="n">
        <v>6</v>
      </c>
      <c r="P43" s="135" t="n">
        <v>12</v>
      </c>
      <c r="Q43" s="135" t="n">
        <v>8</v>
      </c>
      <c r="R43" s="135" t="n">
        <v>10</v>
      </c>
      <c r="S43" s="135" t="n">
        <v>13</v>
      </c>
      <c r="T43" s="135" t="n">
        <v>32</v>
      </c>
      <c r="U43" s="135" t="n">
        <v>39</v>
      </c>
      <c r="V43" s="135" t="n">
        <v>60</v>
      </c>
      <c r="W43" s="135" t="n">
        <v>80</v>
      </c>
      <c r="X43" s="135" t="n">
        <v>67</v>
      </c>
      <c r="Y43" s="135" t="n">
        <v>45</v>
      </c>
      <c r="Z43" s="0" t="n">
        <f aca="false">SUM(D43:Y43)</f>
        <v>430</v>
      </c>
      <c r="AA43" s="0" t="str">
        <f aca="false">IF(B43=Z43,"P","F")</f>
        <v>P</v>
      </c>
    </row>
  </sheetData>
  <mergeCells count="3"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4"/>
  <sheetViews>
    <sheetView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AA1" activeCellId="0" sqref="AA1"/>
    </sheetView>
  </sheetViews>
  <sheetFormatPr defaultRowHeight="12.8" zeroHeight="false" outlineLevelRow="0" outlineLevelCol="0"/>
  <cols>
    <col collapsed="false" customWidth="true" hidden="false" outlineLevel="0" max="1" min="1" style="26" width="36.57"/>
    <col collapsed="false" customWidth="true" hidden="false" outlineLevel="0" max="2" min="2" style="26" width="14.69"/>
    <col collapsed="false" customWidth="true" hidden="false" outlineLevel="0" max="4" min="3" style="26" width="8.86"/>
    <col collapsed="false" customWidth="true" hidden="false" outlineLevel="0" max="27" min="5" style="26" width="8.72"/>
    <col collapsed="false" customWidth="true" hidden="false" outlineLevel="0" max="1025" min="28" style="0" width="8.72"/>
  </cols>
  <sheetData>
    <row r="1" customFormat="false" ht="13.5" hidden="false" customHeight="true" outlineLevel="0" collapsed="false">
      <c r="A1" s="138" t="s">
        <v>151</v>
      </c>
      <c r="B1" s="138"/>
      <c r="C1" s="138"/>
      <c r="D1" s="138"/>
      <c r="E1" s="138"/>
      <c r="F1" s="138"/>
      <c r="G1" s="138"/>
      <c r="H1" s="138"/>
      <c r="I1" s="138"/>
      <c r="J1" s="138"/>
    </row>
    <row r="3" customFormat="false" ht="12.8" hidden="false" customHeight="false" outlineLevel="0" collapsed="false">
      <c r="A3" s="139" t="s">
        <v>153</v>
      </c>
      <c r="B3" s="139"/>
      <c r="C3" s="139"/>
      <c r="D3" s="139"/>
      <c r="E3" s="139"/>
      <c r="F3" s="139"/>
      <c r="G3" s="139"/>
      <c r="H3" s="139"/>
      <c r="I3" s="139"/>
      <c r="J3" s="139"/>
    </row>
    <row r="4" customFormat="false" ht="12.8" hidden="false" customHeight="false" outlineLevel="0" collapsed="false">
      <c r="A4" s="100"/>
      <c r="B4" s="100"/>
      <c r="C4" s="100"/>
      <c r="D4" s="100"/>
      <c r="E4" s="100"/>
      <c r="F4" s="100"/>
      <c r="G4" s="100"/>
      <c r="H4" s="100"/>
      <c r="I4" s="100"/>
      <c r="J4" s="100"/>
    </row>
    <row r="5" customFormat="false" ht="12.75" hidden="false" customHeight="true" outlineLevel="0" collapsed="false">
      <c r="A5" s="104" t="s">
        <v>94</v>
      </c>
      <c r="B5" s="5" t="s">
        <v>131</v>
      </c>
      <c r="C5" s="5" t="s">
        <v>132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customFormat="false" ht="25" hidden="false" customHeight="false" outlineLevel="0" collapsed="false">
      <c r="A6" s="104"/>
      <c r="B6" s="5"/>
      <c r="C6" s="5" t="s">
        <v>133</v>
      </c>
      <c r="D6" s="5" t="n">
        <v>0</v>
      </c>
      <c r="E6" s="5" t="n">
        <v>1</v>
      </c>
      <c r="F6" s="5" t="n">
        <v>2</v>
      </c>
      <c r="G6" s="5" t="n">
        <v>3</v>
      </c>
      <c r="H6" s="5" t="n">
        <v>4</v>
      </c>
      <c r="I6" s="136" t="s">
        <v>134</v>
      </c>
      <c r="J6" s="136" t="s">
        <v>135</v>
      </c>
      <c r="K6" s="137" t="s">
        <v>136</v>
      </c>
      <c r="L6" s="137" t="s">
        <v>137</v>
      </c>
      <c r="M6" s="137" t="s">
        <v>138</v>
      </c>
      <c r="N6" s="137" t="s">
        <v>139</v>
      </c>
      <c r="O6" s="137" t="s">
        <v>140</v>
      </c>
      <c r="P6" s="137" t="s">
        <v>141</v>
      </c>
      <c r="Q6" s="137" t="s">
        <v>142</v>
      </c>
      <c r="R6" s="137" t="s">
        <v>143</v>
      </c>
      <c r="S6" s="137" t="s">
        <v>144</v>
      </c>
      <c r="T6" s="137" t="s">
        <v>145</v>
      </c>
      <c r="U6" s="137" t="s">
        <v>146</v>
      </c>
      <c r="V6" s="137" t="s">
        <v>147</v>
      </c>
      <c r="W6" s="137" t="s">
        <v>148</v>
      </c>
      <c r="X6" s="137" t="s">
        <v>149</v>
      </c>
      <c r="Y6" s="5" t="s">
        <v>150</v>
      </c>
    </row>
    <row r="7" customFormat="false" ht="12.8" hidden="false" customHeight="false" outlineLevel="0" collapsed="false">
      <c r="A7" s="131" t="s">
        <v>98</v>
      </c>
      <c r="B7" s="107" t="s">
        <v>15</v>
      </c>
      <c r="C7" s="107" t="s">
        <v>15</v>
      </c>
      <c r="D7" s="107" t="s">
        <v>15</v>
      </c>
      <c r="E7" s="107" t="s">
        <v>15</v>
      </c>
      <c r="F7" s="107" t="s">
        <v>15</v>
      </c>
      <c r="G7" s="107" t="s">
        <v>15</v>
      </c>
      <c r="H7" s="107" t="s">
        <v>15</v>
      </c>
      <c r="I7" s="107" t="s">
        <v>15</v>
      </c>
      <c r="J7" s="107" t="s">
        <v>15</v>
      </c>
      <c r="K7" s="107" t="s">
        <v>15</v>
      </c>
      <c r="L7" s="107" t="s">
        <v>15</v>
      </c>
      <c r="M7" s="107" t="s">
        <v>15</v>
      </c>
      <c r="N7" s="107" t="s">
        <v>15</v>
      </c>
      <c r="O7" s="107" t="s">
        <v>15</v>
      </c>
      <c r="P7" s="107" t="s">
        <v>15</v>
      </c>
      <c r="Q7" s="107" t="s">
        <v>15</v>
      </c>
      <c r="R7" s="107" t="s">
        <v>15</v>
      </c>
      <c r="S7" s="107" t="s">
        <v>15</v>
      </c>
      <c r="T7" s="107" t="s">
        <v>15</v>
      </c>
      <c r="U7" s="107" t="s">
        <v>15</v>
      </c>
      <c r="V7" s="107" t="s">
        <v>15</v>
      </c>
      <c r="W7" s="107" t="s">
        <v>15</v>
      </c>
      <c r="X7" s="107" t="s">
        <v>15</v>
      </c>
      <c r="Y7" s="107" t="s">
        <v>15</v>
      </c>
    </row>
    <row r="8" customFormat="false" ht="13" hidden="false" customHeight="false" outlineLevel="0" collapsed="false">
      <c r="A8" s="105" t="s">
        <v>99</v>
      </c>
      <c r="B8" s="104" t="n">
        <v>3</v>
      </c>
      <c r="C8" s="5" t="s">
        <v>15</v>
      </c>
      <c r="D8" s="104" t="s">
        <v>15</v>
      </c>
      <c r="E8" s="104" t="s">
        <v>15</v>
      </c>
      <c r="F8" s="104" t="s">
        <v>15</v>
      </c>
      <c r="G8" s="132" t="s">
        <v>15</v>
      </c>
      <c r="H8" s="132" t="s">
        <v>15</v>
      </c>
      <c r="I8" s="104" t="s">
        <v>15</v>
      </c>
      <c r="J8" s="5" t="s">
        <v>15</v>
      </c>
      <c r="K8" s="132" t="s">
        <v>15</v>
      </c>
      <c r="L8" s="132" t="s">
        <v>15</v>
      </c>
      <c r="M8" s="5" t="s">
        <v>15</v>
      </c>
      <c r="N8" s="5" t="s">
        <v>15</v>
      </c>
      <c r="O8" s="5" t="n">
        <v>1</v>
      </c>
      <c r="P8" s="5" t="s">
        <v>15</v>
      </c>
      <c r="Q8" s="5" t="s">
        <v>15</v>
      </c>
      <c r="R8" s="5" t="s">
        <v>15</v>
      </c>
      <c r="S8" s="16" t="s">
        <v>15</v>
      </c>
      <c r="T8" s="5" t="s">
        <v>15</v>
      </c>
      <c r="U8" s="16" t="s">
        <v>15</v>
      </c>
      <c r="V8" s="5" t="n">
        <v>1</v>
      </c>
      <c r="W8" s="104" t="n">
        <v>1</v>
      </c>
      <c r="X8" s="104" t="s">
        <v>15</v>
      </c>
      <c r="Y8" s="5" t="s">
        <v>15</v>
      </c>
      <c r="Z8" s="26" t="n">
        <f aca="false">SUM(D8:Y8)</f>
        <v>3</v>
      </c>
      <c r="AA8" s="26" t="str">
        <f aca="false">IF(B8=Z8,"p","f")</f>
        <v>p</v>
      </c>
    </row>
    <row r="9" customFormat="false" ht="12.8" hidden="false" customHeight="false" outlineLevel="0" collapsed="false">
      <c r="A9" s="105" t="s">
        <v>100</v>
      </c>
      <c r="B9" s="104" t="n">
        <v>9</v>
      </c>
      <c r="C9" s="104" t="n">
        <v>9</v>
      </c>
      <c r="D9" s="104" t="n">
        <v>9</v>
      </c>
      <c r="E9" s="104" t="s">
        <v>15</v>
      </c>
      <c r="F9" s="104" t="s">
        <v>15</v>
      </c>
      <c r="G9" s="104" t="s">
        <v>15</v>
      </c>
      <c r="H9" s="104" t="s">
        <v>15</v>
      </c>
      <c r="I9" s="104" t="s">
        <v>15</v>
      </c>
      <c r="J9" s="132" t="s">
        <v>15</v>
      </c>
      <c r="K9" s="104" t="s">
        <v>15</v>
      </c>
      <c r="L9" s="104" t="s">
        <v>15</v>
      </c>
      <c r="M9" s="104" t="s">
        <v>15</v>
      </c>
      <c r="N9" s="104" t="s">
        <v>15</v>
      </c>
      <c r="O9" s="132" t="s">
        <v>15</v>
      </c>
      <c r="P9" s="132" t="s">
        <v>15</v>
      </c>
      <c r="Q9" s="104" t="s">
        <v>15</v>
      </c>
      <c r="R9" s="104" t="s">
        <v>15</v>
      </c>
      <c r="S9" s="104" t="s">
        <v>15</v>
      </c>
      <c r="T9" s="104" t="s">
        <v>15</v>
      </c>
      <c r="U9" s="104" t="s">
        <v>15</v>
      </c>
      <c r="V9" s="104" t="s">
        <v>15</v>
      </c>
      <c r="W9" s="104" t="s">
        <v>15</v>
      </c>
      <c r="X9" s="104" t="s">
        <v>15</v>
      </c>
      <c r="Y9" s="104" t="s">
        <v>15</v>
      </c>
      <c r="Z9" s="26" t="n">
        <f aca="false">SUM(D9:Y9)</f>
        <v>9</v>
      </c>
      <c r="AA9" s="26" t="str">
        <f aca="false">IF(B9=Z9,"p","f")</f>
        <v>p</v>
      </c>
    </row>
    <row r="10" customFormat="false" ht="12.8" hidden="false" customHeight="false" outlineLevel="0" collapsed="false">
      <c r="A10" s="105" t="s">
        <v>154</v>
      </c>
      <c r="B10" s="104" t="n">
        <v>4</v>
      </c>
      <c r="C10" s="104" t="s">
        <v>15</v>
      </c>
      <c r="D10" s="104" t="s">
        <v>15</v>
      </c>
      <c r="E10" s="104" t="s">
        <v>15</v>
      </c>
      <c r="F10" s="104" t="s">
        <v>15</v>
      </c>
      <c r="G10" s="104" t="s">
        <v>15</v>
      </c>
      <c r="H10" s="104" t="s">
        <v>15</v>
      </c>
      <c r="I10" s="104" t="s">
        <v>15</v>
      </c>
      <c r="J10" s="104" t="s">
        <v>15</v>
      </c>
      <c r="K10" s="104" t="s">
        <v>15</v>
      </c>
      <c r="L10" s="104" t="s">
        <v>15</v>
      </c>
      <c r="M10" s="104" t="s">
        <v>15</v>
      </c>
      <c r="N10" s="104" t="s">
        <v>15</v>
      </c>
      <c r="O10" s="104" t="s">
        <v>15</v>
      </c>
      <c r="P10" s="104" t="s">
        <v>15</v>
      </c>
      <c r="Q10" s="104" t="s">
        <v>15</v>
      </c>
      <c r="R10" s="104" t="s">
        <v>15</v>
      </c>
      <c r="S10" s="104" t="s">
        <v>15</v>
      </c>
      <c r="T10" s="104" t="s">
        <v>15</v>
      </c>
      <c r="U10" s="104" t="s">
        <v>15</v>
      </c>
      <c r="V10" s="104" t="s">
        <v>15</v>
      </c>
      <c r="W10" s="104" t="n">
        <v>3</v>
      </c>
      <c r="X10" s="104" t="n">
        <v>1</v>
      </c>
      <c r="Y10" s="104" t="s">
        <v>15</v>
      </c>
      <c r="Z10" s="26" t="n">
        <f aca="false">SUM(D10:Y10)</f>
        <v>4</v>
      </c>
      <c r="AA10" s="26" t="str">
        <f aca="false">IF(B10=Z10,"p","f")</f>
        <v>p</v>
      </c>
    </row>
    <row r="11" customFormat="false" ht="12.8" hidden="false" customHeight="false" outlineLevel="0" collapsed="false">
      <c r="A11" s="105" t="s">
        <v>102</v>
      </c>
      <c r="B11" s="104" t="n">
        <v>9</v>
      </c>
      <c r="C11" s="104" t="n">
        <v>6</v>
      </c>
      <c r="D11" s="104" t="n">
        <v>6</v>
      </c>
      <c r="E11" s="104" t="s">
        <v>15</v>
      </c>
      <c r="F11" s="104" t="s">
        <v>15</v>
      </c>
      <c r="G11" s="104" t="s">
        <v>15</v>
      </c>
      <c r="H11" s="104" t="s">
        <v>15</v>
      </c>
      <c r="I11" s="104" t="s">
        <v>15</v>
      </c>
      <c r="J11" s="104" t="s">
        <v>15</v>
      </c>
      <c r="K11" s="104" t="s">
        <v>15</v>
      </c>
      <c r="L11" s="104" t="s">
        <v>15</v>
      </c>
      <c r="M11" s="104" t="s">
        <v>15</v>
      </c>
      <c r="N11" s="104" t="s">
        <v>15</v>
      </c>
      <c r="O11" s="104" t="s">
        <v>15</v>
      </c>
      <c r="P11" s="104" t="s">
        <v>15</v>
      </c>
      <c r="Q11" s="104" t="s">
        <v>15</v>
      </c>
      <c r="R11" s="104" t="n">
        <v>1</v>
      </c>
      <c r="S11" s="104" t="s">
        <v>15</v>
      </c>
      <c r="T11" s="104" t="s">
        <v>15</v>
      </c>
      <c r="U11" s="104" t="n">
        <v>1</v>
      </c>
      <c r="V11" s="104" t="s">
        <v>15</v>
      </c>
      <c r="W11" s="104" t="s">
        <v>15</v>
      </c>
      <c r="X11" s="104" t="n">
        <v>1</v>
      </c>
      <c r="Y11" s="104" t="s">
        <v>15</v>
      </c>
      <c r="Z11" s="26" t="n">
        <f aca="false">SUM(D11:Y11)</f>
        <v>9</v>
      </c>
      <c r="AA11" s="26" t="str">
        <f aca="false">IF(B11=Z11,"p","f")</f>
        <v>p</v>
      </c>
    </row>
    <row r="12" customFormat="false" ht="24.6" hidden="false" customHeight="true" outlineLevel="0" collapsed="false">
      <c r="A12" s="106" t="s">
        <v>103</v>
      </c>
      <c r="B12" s="104" t="n">
        <v>156</v>
      </c>
      <c r="C12" s="104" t="n">
        <v>151</v>
      </c>
      <c r="D12" s="104" t="n">
        <v>140</v>
      </c>
      <c r="E12" s="104" t="n">
        <v>7</v>
      </c>
      <c r="F12" s="104" t="n">
        <v>3</v>
      </c>
      <c r="G12" s="104" t="s">
        <v>15</v>
      </c>
      <c r="H12" s="104" t="n">
        <v>1</v>
      </c>
      <c r="I12" s="104" t="n">
        <v>1</v>
      </c>
      <c r="J12" s="104" t="s">
        <v>15</v>
      </c>
      <c r="K12" s="104" t="s">
        <v>15</v>
      </c>
      <c r="L12" s="104" t="s">
        <v>15</v>
      </c>
      <c r="M12" s="104" t="s">
        <v>15</v>
      </c>
      <c r="N12" s="104" t="s">
        <v>15</v>
      </c>
      <c r="O12" s="104" t="s">
        <v>15</v>
      </c>
      <c r="P12" s="104" t="s">
        <v>15</v>
      </c>
      <c r="Q12" s="104" t="s">
        <v>15</v>
      </c>
      <c r="R12" s="104" t="s">
        <v>15</v>
      </c>
      <c r="S12" s="104" t="s">
        <v>15</v>
      </c>
      <c r="T12" s="104" t="s">
        <v>15</v>
      </c>
      <c r="U12" s="104" t="n">
        <v>1</v>
      </c>
      <c r="V12" s="104" t="n">
        <v>3</v>
      </c>
      <c r="W12" s="104" t="s">
        <v>15</v>
      </c>
      <c r="X12" s="104" t="s">
        <v>15</v>
      </c>
      <c r="Y12" s="104" t="s">
        <v>15</v>
      </c>
      <c r="Z12" s="26" t="n">
        <f aca="false">SUM(D12:Y12)</f>
        <v>156</v>
      </c>
      <c r="AA12" s="26" t="str">
        <f aca="false">IF(B12=Z12,"p","f")</f>
        <v>p</v>
      </c>
    </row>
    <row r="13" customFormat="false" ht="12.8" hidden="false" customHeight="false" outlineLevel="0" collapsed="false">
      <c r="A13" s="105" t="s">
        <v>104</v>
      </c>
      <c r="B13" s="104" t="s">
        <v>15</v>
      </c>
      <c r="C13" s="104" t="s">
        <v>15</v>
      </c>
      <c r="D13" s="104" t="s">
        <v>15</v>
      </c>
      <c r="E13" s="104" t="s">
        <v>15</v>
      </c>
      <c r="F13" s="104" t="s">
        <v>15</v>
      </c>
      <c r="G13" s="104" t="s">
        <v>15</v>
      </c>
      <c r="H13" s="104" t="s">
        <v>15</v>
      </c>
      <c r="I13" s="104" t="s">
        <v>15</v>
      </c>
      <c r="J13" s="104" t="s">
        <v>15</v>
      </c>
      <c r="K13" s="132" t="s">
        <v>15</v>
      </c>
      <c r="L13" s="104" t="s">
        <v>15</v>
      </c>
      <c r="M13" s="104" t="s">
        <v>15</v>
      </c>
      <c r="N13" s="104" t="s">
        <v>15</v>
      </c>
      <c r="O13" s="132" t="s">
        <v>15</v>
      </c>
      <c r="P13" s="132" t="s">
        <v>15</v>
      </c>
      <c r="Q13" s="104" t="s">
        <v>15</v>
      </c>
      <c r="R13" s="104" t="s">
        <v>15</v>
      </c>
      <c r="S13" s="104" t="s">
        <v>15</v>
      </c>
      <c r="T13" s="104" t="s">
        <v>15</v>
      </c>
      <c r="U13" s="104" t="s">
        <v>15</v>
      </c>
      <c r="V13" s="104" t="s">
        <v>15</v>
      </c>
      <c r="W13" s="104" t="s">
        <v>15</v>
      </c>
      <c r="X13" s="104" t="s">
        <v>15</v>
      </c>
      <c r="Y13" s="104" t="s">
        <v>15</v>
      </c>
    </row>
    <row r="14" customFormat="false" ht="12.8" hidden="false" customHeight="false" outlineLevel="0" collapsed="false">
      <c r="A14" s="105" t="s">
        <v>105</v>
      </c>
      <c r="B14" s="104" t="s">
        <v>15</v>
      </c>
      <c r="C14" s="104" t="s">
        <v>15</v>
      </c>
      <c r="D14" s="104" t="s">
        <v>15</v>
      </c>
      <c r="E14" s="104" t="s">
        <v>15</v>
      </c>
      <c r="F14" s="104" t="s">
        <v>15</v>
      </c>
      <c r="G14" s="104" t="s">
        <v>15</v>
      </c>
      <c r="H14" s="104" t="s">
        <v>15</v>
      </c>
      <c r="I14" s="104" t="s">
        <v>15</v>
      </c>
      <c r="J14" s="104" t="s">
        <v>15</v>
      </c>
      <c r="K14" s="132" t="s">
        <v>15</v>
      </c>
      <c r="L14" s="104" t="s">
        <v>15</v>
      </c>
      <c r="M14" s="104" t="s">
        <v>15</v>
      </c>
      <c r="N14" s="104" t="s">
        <v>15</v>
      </c>
      <c r="O14" s="132" t="s">
        <v>15</v>
      </c>
      <c r="P14" s="104" t="s">
        <v>15</v>
      </c>
      <c r="Q14" s="104" t="s">
        <v>15</v>
      </c>
      <c r="R14" s="104" t="s">
        <v>15</v>
      </c>
      <c r="S14" s="104" t="s">
        <v>15</v>
      </c>
      <c r="T14" s="104" t="s">
        <v>15</v>
      </c>
      <c r="U14" s="104" t="s">
        <v>15</v>
      </c>
      <c r="V14" s="104" t="s">
        <v>15</v>
      </c>
      <c r="W14" s="104" t="s">
        <v>15</v>
      </c>
      <c r="X14" s="104" t="s">
        <v>15</v>
      </c>
      <c r="Y14" s="104" t="s">
        <v>15</v>
      </c>
    </row>
    <row r="15" customFormat="false" ht="12.8" hidden="false" customHeight="false" outlineLevel="0" collapsed="false">
      <c r="A15" s="105" t="s">
        <v>59</v>
      </c>
      <c r="B15" s="104" t="s">
        <v>15</v>
      </c>
      <c r="C15" s="104" t="s">
        <v>15</v>
      </c>
      <c r="D15" s="104" t="s">
        <v>15</v>
      </c>
      <c r="E15" s="104" t="s">
        <v>15</v>
      </c>
      <c r="F15" s="104" t="s">
        <v>15</v>
      </c>
      <c r="G15" s="104" t="s">
        <v>15</v>
      </c>
      <c r="H15" s="104" t="s">
        <v>15</v>
      </c>
      <c r="I15" s="104" t="s">
        <v>15</v>
      </c>
      <c r="J15" s="104" t="s">
        <v>15</v>
      </c>
      <c r="K15" s="104" t="s">
        <v>15</v>
      </c>
      <c r="L15" s="104" t="s">
        <v>15</v>
      </c>
      <c r="M15" s="104" t="s">
        <v>15</v>
      </c>
      <c r="N15" s="104" t="s">
        <v>15</v>
      </c>
      <c r="O15" s="104" t="s">
        <v>15</v>
      </c>
      <c r="P15" s="104" t="s">
        <v>15</v>
      </c>
      <c r="Q15" s="104" t="s">
        <v>15</v>
      </c>
      <c r="R15" s="104" t="s">
        <v>15</v>
      </c>
      <c r="S15" s="104" t="s">
        <v>15</v>
      </c>
      <c r="T15" s="104" t="s">
        <v>15</v>
      </c>
      <c r="U15" s="104" t="s">
        <v>15</v>
      </c>
      <c r="V15" s="104" t="s">
        <v>15</v>
      </c>
      <c r="W15" s="104" t="s">
        <v>15</v>
      </c>
      <c r="X15" s="104" t="s">
        <v>15</v>
      </c>
      <c r="Y15" s="104" t="s">
        <v>15</v>
      </c>
    </row>
    <row r="16" customFormat="false" ht="12.8" hidden="false" customHeight="false" outlineLevel="0" collapsed="false">
      <c r="A16" s="105" t="s">
        <v>106</v>
      </c>
      <c r="B16" s="104" t="s">
        <v>15</v>
      </c>
      <c r="C16" s="104" t="s">
        <v>15</v>
      </c>
      <c r="D16" s="104" t="s">
        <v>15</v>
      </c>
      <c r="E16" s="104" t="s">
        <v>15</v>
      </c>
      <c r="F16" s="104" t="s">
        <v>15</v>
      </c>
      <c r="G16" s="104" t="s">
        <v>15</v>
      </c>
      <c r="H16" s="104" t="s">
        <v>15</v>
      </c>
      <c r="I16" s="104" t="s">
        <v>15</v>
      </c>
      <c r="J16" s="104" t="s">
        <v>15</v>
      </c>
      <c r="K16" s="104" t="s">
        <v>15</v>
      </c>
      <c r="L16" s="104" t="s">
        <v>15</v>
      </c>
      <c r="M16" s="104" t="s">
        <v>15</v>
      </c>
      <c r="N16" s="104" t="s">
        <v>15</v>
      </c>
      <c r="O16" s="104" t="s">
        <v>15</v>
      </c>
      <c r="P16" s="104" t="s">
        <v>15</v>
      </c>
      <c r="Q16" s="104" t="s">
        <v>15</v>
      </c>
      <c r="R16" s="104" t="s">
        <v>15</v>
      </c>
      <c r="S16" s="104" t="s">
        <v>15</v>
      </c>
      <c r="T16" s="104" t="s">
        <v>15</v>
      </c>
      <c r="U16" s="104" t="s">
        <v>15</v>
      </c>
      <c r="V16" s="104" t="s">
        <v>15</v>
      </c>
      <c r="W16" s="104" t="s">
        <v>15</v>
      </c>
      <c r="X16" s="104" t="s">
        <v>15</v>
      </c>
      <c r="Y16" s="104" t="s">
        <v>15</v>
      </c>
    </row>
    <row r="17" customFormat="false" ht="12.8" hidden="false" customHeight="false" outlineLevel="0" collapsed="false">
      <c r="A17" s="105" t="s">
        <v>107</v>
      </c>
      <c r="B17" s="104" t="n">
        <v>1</v>
      </c>
      <c r="C17" s="104" t="s">
        <v>15</v>
      </c>
      <c r="D17" s="104" t="s">
        <v>15</v>
      </c>
      <c r="E17" s="104" t="s">
        <v>15</v>
      </c>
      <c r="F17" s="104" t="s">
        <v>15</v>
      </c>
      <c r="G17" s="104" t="s">
        <v>15</v>
      </c>
      <c r="H17" s="104" t="s">
        <v>15</v>
      </c>
      <c r="I17" s="104" t="n">
        <v>1</v>
      </c>
      <c r="J17" s="104" t="s">
        <v>15</v>
      </c>
      <c r="K17" s="104" t="s">
        <v>15</v>
      </c>
      <c r="L17" s="104" t="s">
        <v>15</v>
      </c>
      <c r="M17" s="104" t="s">
        <v>15</v>
      </c>
      <c r="N17" s="104" t="s">
        <v>15</v>
      </c>
      <c r="O17" s="104" t="s">
        <v>15</v>
      </c>
      <c r="P17" s="104" t="s">
        <v>15</v>
      </c>
      <c r="Q17" s="104" t="s">
        <v>15</v>
      </c>
      <c r="R17" s="104" t="s">
        <v>15</v>
      </c>
      <c r="S17" s="104" t="s">
        <v>15</v>
      </c>
      <c r="T17" s="104" t="s">
        <v>15</v>
      </c>
      <c r="U17" s="104" t="s">
        <v>15</v>
      </c>
      <c r="V17" s="104" t="s">
        <v>15</v>
      </c>
      <c r="W17" s="104" t="s">
        <v>15</v>
      </c>
      <c r="X17" s="104" t="s">
        <v>15</v>
      </c>
      <c r="Y17" s="104" t="s">
        <v>15</v>
      </c>
      <c r="Z17" s="26" t="n">
        <f aca="false">SUM(D17:Y17)</f>
        <v>1</v>
      </c>
      <c r="AA17" s="26" t="str">
        <f aca="false">IF(B17=Z17,"p","f")</f>
        <v>p</v>
      </c>
    </row>
    <row r="18" customFormat="false" ht="12.8" hidden="false" customHeight="false" outlineLevel="0" collapsed="false">
      <c r="A18" s="105" t="s">
        <v>108</v>
      </c>
      <c r="B18" s="104" t="n">
        <v>6</v>
      </c>
      <c r="C18" s="104" t="n">
        <v>6</v>
      </c>
      <c r="D18" s="104" t="n">
        <v>6</v>
      </c>
      <c r="E18" s="104" t="s">
        <v>15</v>
      </c>
      <c r="F18" s="104" t="s">
        <v>15</v>
      </c>
      <c r="G18" s="104" t="s">
        <v>15</v>
      </c>
      <c r="H18" s="104" t="s">
        <v>15</v>
      </c>
      <c r="I18" s="104" t="s">
        <v>15</v>
      </c>
      <c r="J18" s="104" t="s">
        <v>15</v>
      </c>
      <c r="K18" s="104" t="s">
        <v>15</v>
      </c>
      <c r="L18" s="104" t="s">
        <v>15</v>
      </c>
      <c r="M18" s="104" t="s">
        <v>15</v>
      </c>
      <c r="N18" s="104" t="s">
        <v>15</v>
      </c>
      <c r="O18" s="104" t="s">
        <v>15</v>
      </c>
      <c r="P18" s="104" t="s">
        <v>15</v>
      </c>
      <c r="Q18" s="104" t="s">
        <v>15</v>
      </c>
      <c r="R18" s="104" t="s">
        <v>15</v>
      </c>
      <c r="S18" s="104" t="s">
        <v>15</v>
      </c>
      <c r="T18" s="104" t="s">
        <v>15</v>
      </c>
      <c r="U18" s="104" t="s">
        <v>15</v>
      </c>
      <c r="V18" s="104" t="s">
        <v>15</v>
      </c>
      <c r="W18" s="104" t="s">
        <v>15</v>
      </c>
      <c r="X18" s="104" t="s">
        <v>15</v>
      </c>
      <c r="Y18" s="104" t="s">
        <v>15</v>
      </c>
      <c r="Z18" s="26" t="n">
        <f aca="false">SUM(D18:Y18)</f>
        <v>6</v>
      </c>
      <c r="AA18" s="26" t="str">
        <f aca="false">IF(B18=Z18,"p","f")</f>
        <v>p</v>
      </c>
    </row>
    <row r="19" customFormat="false" ht="26.45" hidden="false" customHeight="true" outlineLevel="0" collapsed="false">
      <c r="A19" s="106" t="s">
        <v>109</v>
      </c>
      <c r="B19" s="104" t="n">
        <v>6</v>
      </c>
      <c r="C19" s="104" t="n">
        <v>1</v>
      </c>
      <c r="D19" s="104" t="n">
        <v>1</v>
      </c>
      <c r="E19" s="104" t="s">
        <v>15</v>
      </c>
      <c r="F19" s="104" t="s">
        <v>15</v>
      </c>
      <c r="G19" s="104" t="s">
        <v>15</v>
      </c>
      <c r="H19" s="104" t="s">
        <v>15</v>
      </c>
      <c r="I19" s="104" t="s">
        <v>15</v>
      </c>
      <c r="J19" s="104" t="s">
        <v>15</v>
      </c>
      <c r="K19" s="104" t="s">
        <v>15</v>
      </c>
      <c r="L19" s="104" t="s">
        <v>15</v>
      </c>
      <c r="M19" s="104" t="s">
        <v>15</v>
      </c>
      <c r="N19" s="104" t="s">
        <v>15</v>
      </c>
      <c r="O19" s="104" t="s">
        <v>15</v>
      </c>
      <c r="P19" s="104" t="s">
        <v>15</v>
      </c>
      <c r="Q19" s="104" t="s">
        <v>15</v>
      </c>
      <c r="R19" s="104" t="s">
        <v>15</v>
      </c>
      <c r="S19" s="104" t="s">
        <v>15</v>
      </c>
      <c r="T19" s="104" t="n">
        <v>1</v>
      </c>
      <c r="U19" s="104" t="n">
        <v>3</v>
      </c>
      <c r="V19" s="104" t="s">
        <v>15</v>
      </c>
      <c r="W19" s="104" t="s">
        <v>15</v>
      </c>
      <c r="X19" s="104" t="s">
        <v>15</v>
      </c>
      <c r="Y19" s="104" t="n">
        <v>1</v>
      </c>
      <c r="Z19" s="26" t="n">
        <f aca="false">SUM(D19:Y19)</f>
        <v>6</v>
      </c>
      <c r="AA19" s="26" t="str">
        <f aca="false">IF(B19=Z19,"p","f")</f>
        <v>p</v>
      </c>
    </row>
    <row r="20" customFormat="false" ht="12.8" hidden="false" customHeight="false" outlineLevel="0" collapsed="false">
      <c r="A20" s="105" t="s">
        <v>110</v>
      </c>
      <c r="B20" s="104" t="n">
        <v>4</v>
      </c>
      <c r="C20" s="104" t="s">
        <v>15</v>
      </c>
      <c r="D20" s="104" t="s">
        <v>15</v>
      </c>
      <c r="E20" s="104" t="s">
        <v>15</v>
      </c>
      <c r="F20" s="104" t="s">
        <v>15</v>
      </c>
      <c r="G20" s="104" t="s">
        <v>15</v>
      </c>
      <c r="H20" s="104" t="s">
        <v>15</v>
      </c>
      <c r="I20" s="104" t="s">
        <v>15</v>
      </c>
      <c r="J20" s="104" t="s">
        <v>15</v>
      </c>
      <c r="K20" s="104" t="s">
        <v>15</v>
      </c>
      <c r="L20" s="104" t="s">
        <v>15</v>
      </c>
      <c r="M20" s="104" t="s">
        <v>15</v>
      </c>
      <c r="N20" s="104" t="n">
        <v>1</v>
      </c>
      <c r="O20" s="104" t="s">
        <v>15</v>
      </c>
      <c r="P20" s="104" t="s">
        <v>15</v>
      </c>
      <c r="Q20" s="104" t="s">
        <v>15</v>
      </c>
      <c r="R20" s="104" t="n">
        <v>1</v>
      </c>
      <c r="S20" s="104" t="s">
        <v>15</v>
      </c>
      <c r="T20" s="104" t="s">
        <v>15</v>
      </c>
      <c r="U20" s="104" t="s">
        <v>15</v>
      </c>
      <c r="V20" s="104" t="s">
        <v>15</v>
      </c>
      <c r="W20" s="104" t="s">
        <v>15</v>
      </c>
      <c r="X20" s="104" t="n">
        <v>2</v>
      </c>
      <c r="Y20" s="104" t="s">
        <v>15</v>
      </c>
      <c r="Z20" s="26" t="n">
        <f aca="false">SUM(D20:Y20)</f>
        <v>4</v>
      </c>
      <c r="AA20" s="26" t="str">
        <f aca="false">IF(B20=Z20,"p","f")</f>
        <v>p</v>
      </c>
    </row>
    <row r="21" customFormat="false" ht="12.8" hidden="false" customHeight="false" outlineLevel="0" collapsed="false">
      <c r="A21" s="105" t="s">
        <v>111</v>
      </c>
      <c r="B21" s="104" t="n">
        <v>25</v>
      </c>
      <c r="C21" s="104" t="n">
        <v>1</v>
      </c>
      <c r="D21" s="104" t="n">
        <v>1</v>
      </c>
      <c r="E21" s="104" t="s">
        <v>15</v>
      </c>
      <c r="F21" s="104" t="s">
        <v>15</v>
      </c>
      <c r="G21" s="104" t="s">
        <v>15</v>
      </c>
      <c r="H21" s="104" t="s">
        <v>15</v>
      </c>
      <c r="I21" s="104" t="s">
        <v>15</v>
      </c>
      <c r="J21" s="104" t="s">
        <v>15</v>
      </c>
      <c r="K21" s="104" t="n">
        <v>1</v>
      </c>
      <c r="L21" s="104" t="s">
        <v>15</v>
      </c>
      <c r="M21" s="104" t="n">
        <v>1</v>
      </c>
      <c r="N21" s="104" t="s">
        <v>15</v>
      </c>
      <c r="O21" s="104" t="s">
        <v>15</v>
      </c>
      <c r="P21" s="104" t="s">
        <v>15</v>
      </c>
      <c r="Q21" s="104" t="n">
        <v>1</v>
      </c>
      <c r="R21" s="104" t="n">
        <v>1</v>
      </c>
      <c r="S21" s="104" t="s">
        <v>15</v>
      </c>
      <c r="T21" s="104" t="n">
        <v>5</v>
      </c>
      <c r="U21" s="104" t="n">
        <v>3</v>
      </c>
      <c r="V21" s="104" t="n">
        <v>7</v>
      </c>
      <c r="W21" s="104" t="n">
        <v>3</v>
      </c>
      <c r="X21" s="104" t="n">
        <v>2</v>
      </c>
      <c r="Y21" s="104" t="s">
        <v>15</v>
      </c>
      <c r="Z21" s="26" t="n">
        <f aca="false">SUM(D21:Y21)</f>
        <v>25</v>
      </c>
      <c r="AA21" s="26" t="str">
        <f aca="false">IF(B21=Z21,"p","f")</f>
        <v>p</v>
      </c>
    </row>
    <row r="22" customFormat="false" ht="12.8" hidden="false" customHeight="false" outlineLevel="0" collapsed="false">
      <c r="A22" s="105" t="s">
        <v>112</v>
      </c>
      <c r="B22" s="104" t="n">
        <v>15</v>
      </c>
      <c r="C22" s="104" t="n">
        <v>10</v>
      </c>
      <c r="D22" s="104" t="n">
        <v>7</v>
      </c>
      <c r="E22" s="104" t="n">
        <v>1</v>
      </c>
      <c r="F22" s="104" t="s">
        <v>15</v>
      </c>
      <c r="G22" s="104" t="n">
        <v>2</v>
      </c>
      <c r="H22" s="104" t="s">
        <v>15</v>
      </c>
      <c r="I22" s="104" t="n">
        <v>2</v>
      </c>
      <c r="J22" s="104" t="n">
        <v>1</v>
      </c>
      <c r="K22" s="104" t="s">
        <v>15</v>
      </c>
      <c r="L22" s="104" t="s">
        <v>15</v>
      </c>
      <c r="M22" s="104" t="n">
        <v>1</v>
      </c>
      <c r="N22" s="104" t="s">
        <v>15</v>
      </c>
      <c r="O22" s="104" t="s">
        <v>15</v>
      </c>
      <c r="P22" s="104" t="s">
        <v>15</v>
      </c>
      <c r="Q22" s="104" t="s">
        <v>15</v>
      </c>
      <c r="R22" s="104" t="n">
        <v>1</v>
      </c>
      <c r="S22" s="104" t="s">
        <v>15</v>
      </c>
      <c r="T22" s="104" t="s">
        <v>15</v>
      </c>
      <c r="U22" s="104" t="s">
        <v>15</v>
      </c>
      <c r="V22" s="104" t="s">
        <v>15</v>
      </c>
      <c r="W22" s="104" t="s">
        <v>15</v>
      </c>
      <c r="X22" s="104" t="s">
        <v>15</v>
      </c>
      <c r="Y22" s="104" t="s">
        <v>15</v>
      </c>
      <c r="Z22" s="26" t="n">
        <f aca="false">SUM(D22:Y22)</f>
        <v>15</v>
      </c>
      <c r="AA22" s="26" t="str">
        <f aca="false">IF(B22=Z22,"p","f")</f>
        <v>p</v>
      </c>
    </row>
    <row r="23" customFormat="false" ht="26.45" hidden="false" customHeight="true" outlineLevel="0" collapsed="false">
      <c r="A23" s="106" t="s">
        <v>113</v>
      </c>
      <c r="B23" s="104" t="n">
        <v>5</v>
      </c>
      <c r="C23" s="104" t="n">
        <v>4</v>
      </c>
      <c r="D23" s="104" t="n">
        <v>2</v>
      </c>
      <c r="E23" s="104" t="n">
        <v>1</v>
      </c>
      <c r="F23" s="104" t="s">
        <v>15</v>
      </c>
      <c r="G23" s="104" t="n">
        <v>1</v>
      </c>
      <c r="H23" s="104" t="s">
        <v>15</v>
      </c>
      <c r="I23" s="104" t="s">
        <v>15</v>
      </c>
      <c r="J23" s="104" t="s">
        <v>15</v>
      </c>
      <c r="K23" s="104" t="s">
        <v>15</v>
      </c>
      <c r="L23" s="104" t="s">
        <v>15</v>
      </c>
      <c r="M23" s="104" t="s">
        <v>15</v>
      </c>
      <c r="N23" s="104" t="s">
        <v>15</v>
      </c>
      <c r="O23" s="104" t="s">
        <v>15</v>
      </c>
      <c r="P23" s="104" t="s">
        <v>15</v>
      </c>
      <c r="Q23" s="104" t="s">
        <v>15</v>
      </c>
      <c r="R23" s="104" t="s">
        <v>15</v>
      </c>
      <c r="S23" s="104" t="s">
        <v>15</v>
      </c>
      <c r="T23" s="104" t="n">
        <v>1</v>
      </c>
      <c r="U23" s="104" t="s">
        <v>15</v>
      </c>
      <c r="V23" s="104" t="s">
        <v>15</v>
      </c>
      <c r="W23" s="104" t="s">
        <v>15</v>
      </c>
      <c r="X23" s="104" t="s">
        <v>15</v>
      </c>
      <c r="Y23" s="104" t="s">
        <v>15</v>
      </c>
      <c r="Z23" s="26" t="n">
        <f aca="false">SUM(D23:Y23)</f>
        <v>5</v>
      </c>
      <c r="AA23" s="26" t="str">
        <f aca="false">IF(B23=Z23,"p","f")</f>
        <v>p</v>
      </c>
    </row>
    <row r="24" customFormat="false" ht="12.8" hidden="false" customHeight="false" outlineLevel="0" collapsed="false">
      <c r="A24" s="105" t="s">
        <v>114</v>
      </c>
      <c r="B24" s="104" t="n">
        <v>164</v>
      </c>
      <c r="C24" s="104" t="n">
        <v>73</v>
      </c>
      <c r="D24" s="104" t="n">
        <v>56</v>
      </c>
      <c r="E24" s="104" t="n">
        <v>10</v>
      </c>
      <c r="F24" s="104" t="n">
        <v>6</v>
      </c>
      <c r="G24" s="104" t="s">
        <v>15</v>
      </c>
      <c r="H24" s="104" t="n">
        <v>1</v>
      </c>
      <c r="I24" s="104" t="n">
        <v>4</v>
      </c>
      <c r="J24" s="104" t="n">
        <v>4</v>
      </c>
      <c r="K24" s="104" t="n">
        <v>8</v>
      </c>
      <c r="L24" s="104" t="n">
        <v>3</v>
      </c>
      <c r="M24" s="104" t="n">
        <v>5</v>
      </c>
      <c r="N24" s="104" t="n">
        <v>3</v>
      </c>
      <c r="O24" s="104" t="n">
        <v>4</v>
      </c>
      <c r="P24" s="104" t="n">
        <v>5</v>
      </c>
      <c r="Q24" s="104" t="n">
        <v>3</v>
      </c>
      <c r="R24" s="104" t="n">
        <v>5</v>
      </c>
      <c r="S24" s="104" t="n">
        <v>10</v>
      </c>
      <c r="T24" s="104" t="n">
        <v>6</v>
      </c>
      <c r="U24" s="104" t="n">
        <v>15</v>
      </c>
      <c r="V24" s="104" t="n">
        <v>7</v>
      </c>
      <c r="W24" s="104" t="n">
        <v>5</v>
      </c>
      <c r="X24" s="104" t="n">
        <v>4</v>
      </c>
      <c r="Y24" s="104" t="s">
        <v>15</v>
      </c>
      <c r="Z24" s="26" t="n">
        <f aca="false">SUM(D24:Y24)</f>
        <v>164</v>
      </c>
      <c r="AA24" s="26" t="str">
        <f aca="false">IF(B24=Z24,"p","f")</f>
        <v>p</v>
      </c>
    </row>
    <row r="25" customFormat="false" ht="13.15" hidden="false" customHeight="true" outlineLevel="0" collapsed="false">
      <c r="A25" s="106" t="s">
        <v>115</v>
      </c>
      <c r="B25" s="104" t="n">
        <v>1</v>
      </c>
      <c r="C25" s="104" t="s">
        <v>15</v>
      </c>
      <c r="D25" s="104" t="s">
        <v>15</v>
      </c>
      <c r="E25" s="104" t="s">
        <v>15</v>
      </c>
      <c r="F25" s="104" t="s">
        <v>15</v>
      </c>
      <c r="G25" s="104" t="s">
        <v>15</v>
      </c>
      <c r="H25" s="104" t="s">
        <v>15</v>
      </c>
      <c r="I25" s="104" t="s">
        <v>15</v>
      </c>
      <c r="J25" s="104" t="s">
        <v>15</v>
      </c>
      <c r="K25" s="104" t="s">
        <v>15</v>
      </c>
      <c r="L25" s="104" t="s">
        <v>15</v>
      </c>
      <c r="M25" s="104" t="s">
        <v>15</v>
      </c>
      <c r="N25" s="104" t="s">
        <v>15</v>
      </c>
      <c r="O25" s="104" t="s">
        <v>15</v>
      </c>
      <c r="P25" s="104" t="s">
        <v>15</v>
      </c>
      <c r="Q25" s="104" t="s">
        <v>15</v>
      </c>
      <c r="R25" s="104" t="s">
        <v>15</v>
      </c>
      <c r="S25" s="104" t="s">
        <v>15</v>
      </c>
      <c r="T25" s="104" t="s">
        <v>15</v>
      </c>
      <c r="U25" s="104" t="s">
        <v>15</v>
      </c>
      <c r="V25" s="104" t="s">
        <v>15</v>
      </c>
      <c r="W25" s="104" t="s">
        <v>15</v>
      </c>
      <c r="X25" s="104" t="n">
        <v>1</v>
      </c>
      <c r="Y25" s="104" t="s">
        <v>15</v>
      </c>
      <c r="Z25" s="26" t="n">
        <f aca="false">SUM(D25:Y25)</f>
        <v>1</v>
      </c>
      <c r="AA25" s="26" t="str">
        <f aca="false">IF(B25=Z25,"p","f")</f>
        <v>p</v>
      </c>
    </row>
    <row r="26" customFormat="false" ht="12.8" hidden="false" customHeight="false" outlineLevel="0" collapsed="false">
      <c r="A26" s="105" t="s">
        <v>116</v>
      </c>
      <c r="B26" s="104" t="n">
        <v>1</v>
      </c>
      <c r="C26" s="104" t="s">
        <v>15</v>
      </c>
      <c r="D26" s="104" t="s">
        <v>15</v>
      </c>
      <c r="E26" s="104" t="s">
        <v>15</v>
      </c>
      <c r="F26" s="104" t="s">
        <v>15</v>
      </c>
      <c r="G26" s="104" t="s">
        <v>15</v>
      </c>
      <c r="H26" s="104" t="s">
        <v>15</v>
      </c>
      <c r="I26" s="104" t="n">
        <v>1</v>
      </c>
      <c r="J26" s="104" t="s">
        <v>15</v>
      </c>
      <c r="K26" s="104" t="s">
        <v>15</v>
      </c>
      <c r="L26" s="104" t="s">
        <v>15</v>
      </c>
      <c r="M26" s="104" t="s">
        <v>15</v>
      </c>
      <c r="N26" s="104" t="s">
        <v>15</v>
      </c>
      <c r="O26" s="104" t="s">
        <v>15</v>
      </c>
      <c r="P26" s="104" t="s">
        <v>15</v>
      </c>
      <c r="Q26" s="104" t="s">
        <v>15</v>
      </c>
      <c r="R26" s="104" t="s">
        <v>15</v>
      </c>
      <c r="S26" s="104" t="s">
        <v>15</v>
      </c>
      <c r="T26" s="104" t="s">
        <v>15</v>
      </c>
      <c r="U26" s="104" t="s">
        <v>15</v>
      </c>
      <c r="V26" s="104" t="s">
        <v>15</v>
      </c>
      <c r="W26" s="104" t="s">
        <v>15</v>
      </c>
      <c r="X26" s="104" t="s">
        <v>15</v>
      </c>
      <c r="Y26" s="104" t="s">
        <v>15</v>
      </c>
      <c r="Z26" s="26" t="n">
        <f aca="false">SUM(D26:Y26)</f>
        <v>1</v>
      </c>
      <c r="AA26" s="26" t="str">
        <f aca="false">IF(B26=Z26,"p","f")</f>
        <v>p</v>
      </c>
    </row>
    <row r="27" customFormat="false" ht="13" hidden="false" customHeight="false" outlineLevel="0" collapsed="false">
      <c r="A27" s="133" t="s">
        <v>117</v>
      </c>
      <c r="B27" s="5" t="n">
        <v>49</v>
      </c>
      <c r="C27" s="104" t="n">
        <v>37</v>
      </c>
      <c r="D27" s="104" t="n">
        <v>15</v>
      </c>
      <c r="E27" s="104" t="n">
        <v>11</v>
      </c>
      <c r="F27" s="104" t="n">
        <v>3</v>
      </c>
      <c r="G27" s="104" t="n">
        <v>5</v>
      </c>
      <c r="H27" s="104" t="n">
        <v>3</v>
      </c>
      <c r="I27" s="104" t="n">
        <v>7</v>
      </c>
      <c r="J27" s="104" t="n">
        <v>4</v>
      </c>
      <c r="K27" s="104" t="s">
        <v>15</v>
      </c>
      <c r="L27" s="104" t="s">
        <v>15</v>
      </c>
      <c r="M27" s="104" t="n">
        <v>1</v>
      </c>
      <c r="N27" s="104" t="s">
        <v>15</v>
      </c>
      <c r="O27" s="104" t="s">
        <v>15</v>
      </c>
      <c r="P27" s="104" t="s">
        <v>15</v>
      </c>
      <c r="Q27" s="104" t="s">
        <v>15</v>
      </c>
      <c r="R27" s="104" t="s">
        <v>15</v>
      </c>
      <c r="S27" s="104" t="s">
        <v>15</v>
      </c>
      <c r="T27" s="104" t="s">
        <v>15</v>
      </c>
      <c r="U27" s="104" t="s">
        <v>15</v>
      </c>
      <c r="V27" s="104" t="s">
        <v>15</v>
      </c>
      <c r="W27" s="104" t="s">
        <v>15</v>
      </c>
      <c r="X27" s="104" t="s">
        <v>15</v>
      </c>
      <c r="Y27" s="104" t="s">
        <v>15</v>
      </c>
      <c r="Z27" s="26" t="n">
        <f aca="false">SUM(D27:Y27)</f>
        <v>49</v>
      </c>
      <c r="AA27" s="26" t="str">
        <f aca="false">IF(B27=Z27,"p","f")</f>
        <v>p</v>
      </c>
    </row>
    <row r="28" customFormat="false" ht="13.15" hidden="false" customHeight="true" outlineLevel="0" collapsed="false">
      <c r="A28" s="105" t="s">
        <v>118</v>
      </c>
      <c r="B28" s="104" t="n">
        <v>1</v>
      </c>
      <c r="C28" s="104" t="s">
        <v>15</v>
      </c>
      <c r="D28" s="134" t="s">
        <v>15</v>
      </c>
      <c r="E28" s="104" t="s">
        <v>15</v>
      </c>
      <c r="F28" s="104" t="s">
        <v>15</v>
      </c>
      <c r="G28" s="104" t="s">
        <v>15</v>
      </c>
      <c r="H28" s="104" t="s">
        <v>15</v>
      </c>
      <c r="I28" s="104" t="s">
        <v>15</v>
      </c>
      <c r="J28" s="104" t="s">
        <v>15</v>
      </c>
      <c r="K28" s="104" t="s">
        <v>15</v>
      </c>
      <c r="L28" s="104" t="s">
        <v>15</v>
      </c>
      <c r="M28" s="104" t="s">
        <v>15</v>
      </c>
      <c r="N28" s="104" t="s">
        <v>15</v>
      </c>
      <c r="O28" s="104" t="s">
        <v>15</v>
      </c>
      <c r="P28" s="104" t="s">
        <v>15</v>
      </c>
      <c r="Q28" s="104" t="s">
        <v>15</v>
      </c>
      <c r="R28" s="104" t="s">
        <v>15</v>
      </c>
      <c r="S28" s="104" t="s">
        <v>15</v>
      </c>
      <c r="T28" s="104" t="n">
        <v>1</v>
      </c>
      <c r="U28" s="104" t="s">
        <v>15</v>
      </c>
      <c r="V28" s="104" t="s">
        <v>15</v>
      </c>
      <c r="W28" s="104" t="s">
        <v>15</v>
      </c>
      <c r="X28" s="104" t="s">
        <v>15</v>
      </c>
      <c r="Y28" s="104" t="s">
        <v>15</v>
      </c>
      <c r="Z28" s="26" t="n">
        <f aca="false">SUM(D28:Y28)</f>
        <v>1</v>
      </c>
      <c r="AA28" s="26" t="str">
        <f aca="false">IF(B28=Z28,"p","f")</f>
        <v>p</v>
      </c>
    </row>
    <row r="29" customFormat="false" ht="12.8" hidden="false" customHeight="false" outlineLevel="0" collapsed="false">
      <c r="A29" s="105" t="s">
        <v>119</v>
      </c>
      <c r="B29" s="104" t="n">
        <v>1</v>
      </c>
      <c r="C29" s="104" t="s">
        <v>15</v>
      </c>
      <c r="D29" s="104" t="s">
        <v>15</v>
      </c>
      <c r="E29" s="104" t="s">
        <v>15</v>
      </c>
      <c r="F29" s="104" t="s">
        <v>15</v>
      </c>
      <c r="G29" s="104" t="s">
        <v>15</v>
      </c>
      <c r="H29" s="104" t="s">
        <v>15</v>
      </c>
      <c r="I29" s="104" t="s">
        <v>15</v>
      </c>
      <c r="J29" s="104" t="s">
        <v>15</v>
      </c>
      <c r="K29" s="104" t="s">
        <v>15</v>
      </c>
      <c r="L29" s="104" t="s">
        <v>15</v>
      </c>
      <c r="M29" s="104" t="s">
        <v>15</v>
      </c>
      <c r="N29" s="104" t="s">
        <v>15</v>
      </c>
      <c r="O29" s="104" t="s">
        <v>15</v>
      </c>
      <c r="P29" s="104" t="s">
        <v>15</v>
      </c>
      <c r="Q29" s="104" t="s">
        <v>15</v>
      </c>
      <c r="R29" s="104" t="s">
        <v>15</v>
      </c>
      <c r="S29" s="104" t="s">
        <v>15</v>
      </c>
      <c r="T29" s="104" t="s">
        <v>15</v>
      </c>
      <c r="U29" s="104" t="n">
        <v>1</v>
      </c>
      <c r="V29" s="104" t="s">
        <v>15</v>
      </c>
      <c r="W29" s="104" t="s">
        <v>15</v>
      </c>
      <c r="X29" s="104" t="s">
        <v>15</v>
      </c>
      <c r="Y29" s="104" t="s">
        <v>15</v>
      </c>
      <c r="Z29" s="26" t="n">
        <f aca="false">SUM(D29:Y29)</f>
        <v>1</v>
      </c>
      <c r="AA29" s="26" t="str">
        <f aca="false">IF(B29=Z29,"p","f")</f>
        <v>p</v>
      </c>
    </row>
    <row r="30" customFormat="false" ht="26.45" hidden="false" customHeight="true" outlineLevel="0" collapsed="false">
      <c r="A30" s="106" t="s">
        <v>120</v>
      </c>
      <c r="B30" s="104" t="n">
        <v>21</v>
      </c>
      <c r="C30" s="104" t="n">
        <v>10</v>
      </c>
      <c r="D30" s="104" t="n">
        <v>6</v>
      </c>
      <c r="E30" s="104" t="n">
        <v>3</v>
      </c>
      <c r="F30" s="104" t="s">
        <v>15</v>
      </c>
      <c r="G30" s="104" t="n">
        <v>1</v>
      </c>
      <c r="H30" s="104" t="s">
        <v>15</v>
      </c>
      <c r="I30" s="104" t="s">
        <v>15</v>
      </c>
      <c r="J30" s="104" t="n">
        <v>1</v>
      </c>
      <c r="K30" s="104" t="n">
        <v>1</v>
      </c>
      <c r="L30" s="104" t="n">
        <v>1</v>
      </c>
      <c r="M30" s="104" t="n">
        <v>2</v>
      </c>
      <c r="N30" s="104" t="s">
        <v>15</v>
      </c>
      <c r="O30" s="104" t="n">
        <v>1</v>
      </c>
      <c r="P30" s="104" t="n">
        <v>1</v>
      </c>
      <c r="Q30" s="104" t="s">
        <v>15</v>
      </c>
      <c r="R30" s="104" t="n">
        <v>1</v>
      </c>
      <c r="S30" s="104" t="n">
        <v>1</v>
      </c>
      <c r="T30" s="104" t="n">
        <v>1</v>
      </c>
      <c r="U30" s="104" t="n">
        <v>1</v>
      </c>
      <c r="V30" s="104" t="s">
        <v>15</v>
      </c>
      <c r="W30" s="104" t="s">
        <v>15</v>
      </c>
      <c r="X30" s="104" t="s">
        <v>15</v>
      </c>
      <c r="Y30" s="104" t="s">
        <v>15</v>
      </c>
      <c r="Z30" s="26" t="n">
        <f aca="false">SUM(D30:Y30)</f>
        <v>21</v>
      </c>
      <c r="AA30" s="26" t="str">
        <f aca="false">IF(B30=Z30,"p","f")</f>
        <v>p</v>
      </c>
    </row>
    <row r="31" customFormat="false" ht="26.45" hidden="false" customHeight="true" outlineLevel="0" collapsed="false">
      <c r="A31" s="106" t="s">
        <v>121</v>
      </c>
      <c r="B31" s="104" t="n">
        <v>123</v>
      </c>
      <c r="C31" s="104" t="n">
        <v>68</v>
      </c>
      <c r="D31" s="104" t="n">
        <v>46</v>
      </c>
      <c r="E31" s="104" t="n">
        <v>11</v>
      </c>
      <c r="F31" s="104" t="n">
        <v>6</v>
      </c>
      <c r="G31" s="104" t="n">
        <v>3</v>
      </c>
      <c r="H31" s="104" t="n">
        <v>2</v>
      </c>
      <c r="I31" s="104" t="n">
        <v>4</v>
      </c>
      <c r="J31" s="104" t="n">
        <v>4</v>
      </c>
      <c r="K31" s="104" t="n">
        <v>3</v>
      </c>
      <c r="L31" s="104" t="n">
        <v>3</v>
      </c>
      <c r="M31" s="104" t="n">
        <v>4</v>
      </c>
      <c r="N31" s="104" t="n">
        <v>2</v>
      </c>
      <c r="O31" s="104" t="n">
        <v>3</v>
      </c>
      <c r="P31" s="104" t="n">
        <v>3</v>
      </c>
      <c r="Q31" s="104" t="n">
        <v>6</v>
      </c>
      <c r="R31" s="104" t="n">
        <v>6</v>
      </c>
      <c r="S31" s="104" t="n">
        <v>4</v>
      </c>
      <c r="T31" s="104" t="n">
        <v>8</v>
      </c>
      <c r="U31" s="104" t="n">
        <v>1</v>
      </c>
      <c r="V31" s="104" t="s">
        <v>15</v>
      </c>
      <c r="W31" s="104" t="s">
        <v>15</v>
      </c>
      <c r="X31" s="104" t="n">
        <v>4</v>
      </c>
      <c r="Y31" s="104" t="s">
        <v>15</v>
      </c>
      <c r="Z31" s="26" t="n">
        <f aca="false">SUM(D31:Y31)</f>
        <v>123</v>
      </c>
      <c r="AA31" s="26" t="str">
        <f aca="false">IF(B31=Z31,"p","f")</f>
        <v>p</v>
      </c>
    </row>
    <row r="32" customFormat="false" ht="12.8" hidden="false" customHeight="false" outlineLevel="0" collapsed="false">
      <c r="A32" s="105" t="s">
        <v>122</v>
      </c>
      <c r="B32" s="104" t="n">
        <v>183</v>
      </c>
      <c r="C32" s="104" t="n">
        <v>10</v>
      </c>
      <c r="D32" s="104" t="n">
        <v>7</v>
      </c>
      <c r="E32" s="104" t="n">
        <v>2</v>
      </c>
      <c r="F32" s="104" t="n">
        <v>1</v>
      </c>
      <c r="G32" s="104" t="s">
        <v>15</v>
      </c>
      <c r="H32" s="104" t="s">
        <v>15</v>
      </c>
      <c r="I32" s="104" t="n">
        <v>1</v>
      </c>
      <c r="J32" s="104" t="n">
        <v>1</v>
      </c>
      <c r="K32" s="104" t="n">
        <v>5</v>
      </c>
      <c r="L32" s="104" t="n">
        <v>3</v>
      </c>
      <c r="M32" s="104" t="n">
        <v>3</v>
      </c>
      <c r="N32" s="104" t="n">
        <v>3</v>
      </c>
      <c r="O32" s="104" t="n">
        <v>2</v>
      </c>
      <c r="P32" s="104" t="n">
        <v>5</v>
      </c>
      <c r="Q32" s="104" t="n">
        <v>12</v>
      </c>
      <c r="R32" s="104" t="n">
        <v>16</v>
      </c>
      <c r="S32" s="104" t="n">
        <v>15</v>
      </c>
      <c r="T32" s="104" t="n">
        <v>22</v>
      </c>
      <c r="U32" s="104" t="n">
        <v>25</v>
      </c>
      <c r="V32" s="104" t="n">
        <v>25</v>
      </c>
      <c r="W32" s="104" t="n">
        <v>23</v>
      </c>
      <c r="X32" s="104" t="n">
        <v>6</v>
      </c>
      <c r="Y32" s="104" t="n">
        <v>6</v>
      </c>
      <c r="Z32" s="26" t="n">
        <f aca="false">SUM(D32:Y32)</f>
        <v>183</v>
      </c>
      <c r="AA32" s="26" t="str">
        <f aca="false">IF(B32=Z32,"p","f")</f>
        <v>p</v>
      </c>
    </row>
    <row r="33" customFormat="false" ht="12.8" hidden="false" customHeight="false" outlineLevel="0" collapsed="false">
      <c r="A33" s="105" t="s">
        <v>123</v>
      </c>
      <c r="B33" s="104" t="n">
        <v>1</v>
      </c>
      <c r="C33" s="104" t="s">
        <v>15</v>
      </c>
      <c r="D33" s="104" t="s">
        <v>15</v>
      </c>
      <c r="E33" s="104" t="s">
        <v>15</v>
      </c>
      <c r="F33" s="104" t="s">
        <v>15</v>
      </c>
      <c r="G33" s="104" t="s">
        <v>15</v>
      </c>
      <c r="H33" s="104" t="s">
        <v>15</v>
      </c>
      <c r="I33" s="104" t="s">
        <v>15</v>
      </c>
      <c r="J33" s="104" t="s">
        <v>15</v>
      </c>
      <c r="K33" s="104" t="s">
        <v>15</v>
      </c>
      <c r="L33" s="104" t="s">
        <v>15</v>
      </c>
      <c r="M33" s="104" t="s">
        <v>15</v>
      </c>
      <c r="N33" s="104" t="s">
        <v>15</v>
      </c>
      <c r="O33" s="104" t="s">
        <v>15</v>
      </c>
      <c r="P33" s="104" t="s">
        <v>15</v>
      </c>
      <c r="Q33" s="104" t="s">
        <v>15</v>
      </c>
      <c r="R33" s="104" t="s">
        <v>15</v>
      </c>
      <c r="S33" s="104" t="s">
        <v>15</v>
      </c>
      <c r="T33" s="104" t="n">
        <v>1</v>
      </c>
      <c r="U33" s="104" t="s">
        <v>15</v>
      </c>
      <c r="V33" s="104" t="s">
        <v>15</v>
      </c>
      <c r="W33" s="104" t="s">
        <v>15</v>
      </c>
      <c r="X33" s="104" t="s">
        <v>15</v>
      </c>
      <c r="Y33" s="104" t="s">
        <v>15</v>
      </c>
      <c r="Z33" s="26" t="n">
        <f aca="false">SUM(D33:Y33)</f>
        <v>1</v>
      </c>
      <c r="AA33" s="26" t="str">
        <f aca="false">IF(B33=Z33,"p","f")</f>
        <v>p</v>
      </c>
    </row>
    <row r="34" customFormat="false" ht="12.8" hidden="false" customHeight="false" outlineLevel="0" collapsed="false">
      <c r="A34" s="105" t="s">
        <v>124</v>
      </c>
      <c r="B34" s="104" t="n">
        <v>3</v>
      </c>
      <c r="C34" s="104" t="n">
        <v>1</v>
      </c>
      <c r="D34" s="104" t="s">
        <v>15</v>
      </c>
      <c r="E34" s="104" t="s">
        <v>15</v>
      </c>
      <c r="F34" s="104" t="n">
        <v>1</v>
      </c>
      <c r="G34" s="104" t="s">
        <v>15</v>
      </c>
      <c r="H34" s="104" t="s">
        <v>15</v>
      </c>
      <c r="I34" s="104" t="s">
        <v>15</v>
      </c>
      <c r="J34" s="104" t="s">
        <v>15</v>
      </c>
      <c r="K34" s="104" t="s">
        <v>15</v>
      </c>
      <c r="L34" s="104" t="s">
        <v>15</v>
      </c>
      <c r="M34" s="104" t="s">
        <v>15</v>
      </c>
      <c r="N34" s="104" t="s">
        <v>15</v>
      </c>
      <c r="O34" s="104" t="s">
        <v>15</v>
      </c>
      <c r="P34" s="104" t="s">
        <v>15</v>
      </c>
      <c r="Q34" s="104" t="s">
        <v>15</v>
      </c>
      <c r="R34" s="104" t="s">
        <v>15</v>
      </c>
      <c r="S34" s="104" t="s">
        <v>15</v>
      </c>
      <c r="T34" s="104" t="s">
        <v>15</v>
      </c>
      <c r="U34" s="104" t="n">
        <v>1</v>
      </c>
      <c r="V34" s="104" t="s">
        <v>15</v>
      </c>
      <c r="W34" s="104" t="s">
        <v>15</v>
      </c>
      <c r="X34" s="104" t="n">
        <v>1</v>
      </c>
      <c r="Y34" s="104" t="s">
        <v>15</v>
      </c>
      <c r="Z34" s="26" t="n">
        <f aca="false">SUM(D34:Y34)</f>
        <v>3</v>
      </c>
      <c r="AA34" s="26" t="str">
        <f aca="false">IF(B34=Z34,"p","f")</f>
        <v>p</v>
      </c>
    </row>
    <row r="35" customFormat="false" ht="12.8" hidden="false" customHeight="false" outlineLevel="0" collapsed="false">
      <c r="A35" s="105" t="s">
        <v>125</v>
      </c>
      <c r="B35" s="104" t="n">
        <v>1</v>
      </c>
      <c r="C35" s="104" t="s">
        <v>15</v>
      </c>
      <c r="D35" s="104" t="s">
        <v>15</v>
      </c>
      <c r="E35" s="104" t="s">
        <v>15</v>
      </c>
      <c r="F35" s="104" t="s">
        <v>15</v>
      </c>
      <c r="G35" s="104" t="s">
        <v>15</v>
      </c>
      <c r="H35" s="104" t="s">
        <v>15</v>
      </c>
      <c r="I35" s="104" t="s">
        <v>15</v>
      </c>
      <c r="J35" s="104" t="s">
        <v>15</v>
      </c>
      <c r="K35" s="104" t="s">
        <v>15</v>
      </c>
      <c r="L35" s="104" t="s">
        <v>15</v>
      </c>
      <c r="M35" s="104" t="s">
        <v>15</v>
      </c>
      <c r="N35" s="104" t="s">
        <v>15</v>
      </c>
      <c r="O35" s="104" t="s">
        <v>15</v>
      </c>
      <c r="P35" s="104" t="s">
        <v>15</v>
      </c>
      <c r="Q35" s="104" t="s">
        <v>15</v>
      </c>
      <c r="R35" s="104" t="s">
        <v>15</v>
      </c>
      <c r="S35" s="104" t="s">
        <v>15</v>
      </c>
      <c r="T35" s="104" t="n">
        <v>1</v>
      </c>
      <c r="U35" s="104" t="s">
        <v>15</v>
      </c>
      <c r="V35" s="104" t="s">
        <v>15</v>
      </c>
      <c r="W35" s="104" t="s">
        <v>15</v>
      </c>
      <c r="X35" s="104" t="s">
        <v>15</v>
      </c>
      <c r="Y35" s="104" t="s">
        <v>15</v>
      </c>
      <c r="Z35" s="26" t="n">
        <f aca="false">SUM(D35:Y35)</f>
        <v>1</v>
      </c>
      <c r="AA35" s="26" t="str">
        <f aca="false">IF(B35=Z35,"p","f")</f>
        <v>p</v>
      </c>
    </row>
    <row r="36" customFormat="false" ht="13.15" hidden="false" customHeight="true" outlineLevel="0" collapsed="false">
      <c r="A36" s="106" t="s">
        <v>71</v>
      </c>
      <c r="B36" s="104" t="s">
        <v>15</v>
      </c>
      <c r="C36" s="104" t="s">
        <v>15</v>
      </c>
      <c r="D36" s="104" t="s">
        <v>15</v>
      </c>
      <c r="E36" s="104" t="s">
        <v>15</v>
      </c>
      <c r="F36" s="104" t="s">
        <v>15</v>
      </c>
      <c r="G36" s="104" t="s">
        <v>15</v>
      </c>
      <c r="H36" s="104" t="s">
        <v>15</v>
      </c>
      <c r="I36" s="104" t="s">
        <v>15</v>
      </c>
      <c r="J36" s="104" t="s">
        <v>15</v>
      </c>
      <c r="K36" s="104" t="s">
        <v>15</v>
      </c>
      <c r="L36" s="104" t="s">
        <v>15</v>
      </c>
      <c r="M36" s="104" t="s">
        <v>15</v>
      </c>
      <c r="N36" s="104" t="s">
        <v>15</v>
      </c>
      <c r="O36" s="104" t="s">
        <v>15</v>
      </c>
      <c r="P36" s="104" t="s">
        <v>15</v>
      </c>
      <c r="Q36" s="104" t="s">
        <v>15</v>
      </c>
      <c r="R36" s="104" t="s">
        <v>15</v>
      </c>
      <c r="S36" s="104" t="s">
        <v>15</v>
      </c>
      <c r="T36" s="104" t="s">
        <v>15</v>
      </c>
      <c r="U36" s="104" t="s">
        <v>15</v>
      </c>
      <c r="V36" s="104" t="s">
        <v>15</v>
      </c>
      <c r="W36" s="104" t="s">
        <v>15</v>
      </c>
      <c r="X36" s="104" t="s">
        <v>15</v>
      </c>
      <c r="Y36" s="104" t="s">
        <v>15</v>
      </c>
    </row>
    <row r="37" customFormat="false" ht="12.8" hidden="false" customHeight="false" outlineLevel="0" collapsed="false">
      <c r="A37" s="105" t="s">
        <v>72</v>
      </c>
      <c r="B37" s="104" t="s">
        <v>15</v>
      </c>
      <c r="C37" s="104" t="s">
        <v>15</v>
      </c>
      <c r="D37" s="104" t="s">
        <v>15</v>
      </c>
      <c r="E37" s="104" t="s">
        <v>15</v>
      </c>
      <c r="F37" s="104" t="s">
        <v>15</v>
      </c>
      <c r="G37" s="104" t="s">
        <v>15</v>
      </c>
      <c r="H37" s="104" t="s">
        <v>15</v>
      </c>
      <c r="I37" s="104" t="s">
        <v>15</v>
      </c>
      <c r="J37" s="104" t="s">
        <v>15</v>
      </c>
      <c r="K37" s="104" t="s">
        <v>15</v>
      </c>
      <c r="L37" s="104" t="s">
        <v>15</v>
      </c>
      <c r="M37" s="104" t="s">
        <v>15</v>
      </c>
      <c r="N37" s="104" t="s">
        <v>15</v>
      </c>
      <c r="O37" s="104" t="s">
        <v>15</v>
      </c>
      <c r="P37" s="104" t="s">
        <v>15</v>
      </c>
      <c r="Q37" s="104" t="s">
        <v>15</v>
      </c>
      <c r="R37" s="104" t="s">
        <v>15</v>
      </c>
      <c r="S37" s="104" t="s">
        <v>15</v>
      </c>
      <c r="T37" s="104" t="s">
        <v>15</v>
      </c>
      <c r="U37" s="104" t="s">
        <v>15</v>
      </c>
      <c r="V37" s="104" t="s">
        <v>15</v>
      </c>
      <c r="W37" s="104" t="s">
        <v>15</v>
      </c>
      <c r="X37" s="104" t="s">
        <v>15</v>
      </c>
      <c r="Y37" s="104" t="s">
        <v>15</v>
      </c>
    </row>
    <row r="38" customFormat="false" ht="12.8" hidden="false" customHeight="false" outlineLevel="0" collapsed="false">
      <c r="A38" s="105" t="s">
        <v>126</v>
      </c>
      <c r="B38" s="104" t="s">
        <v>15</v>
      </c>
      <c r="C38" s="104" t="s">
        <v>15</v>
      </c>
      <c r="D38" s="104" t="s">
        <v>15</v>
      </c>
      <c r="E38" s="104" t="s">
        <v>15</v>
      </c>
      <c r="F38" s="104" t="s">
        <v>15</v>
      </c>
      <c r="G38" s="104" t="s">
        <v>15</v>
      </c>
      <c r="H38" s="104" t="s">
        <v>15</v>
      </c>
      <c r="I38" s="104" t="s">
        <v>15</v>
      </c>
      <c r="J38" s="104" t="s">
        <v>15</v>
      </c>
      <c r="K38" s="104" t="s">
        <v>15</v>
      </c>
      <c r="L38" s="104" t="s">
        <v>15</v>
      </c>
      <c r="M38" s="104" t="s">
        <v>15</v>
      </c>
      <c r="N38" s="104" t="s">
        <v>15</v>
      </c>
      <c r="O38" s="104" t="s">
        <v>15</v>
      </c>
      <c r="P38" s="104" t="s">
        <v>15</v>
      </c>
      <c r="Q38" s="104" t="s">
        <v>15</v>
      </c>
      <c r="R38" s="104" t="s">
        <v>15</v>
      </c>
      <c r="S38" s="104" t="s">
        <v>15</v>
      </c>
      <c r="T38" s="104" t="s">
        <v>15</v>
      </c>
      <c r="U38" s="104" t="s">
        <v>15</v>
      </c>
      <c r="V38" s="104" t="s">
        <v>15</v>
      </c>
      <c r="W38" s="104" t="s">
        <v>15</v>
      </c>
      <c r="X38" s="104" t="s">
        <v>15</v>
      </c>
      <c r="Y38" s="104" t="s">
        <v>15</v>
      </c>
    </row>
    <row r="39" customFormat="false" ht="12.8" hidden="false" customHeight="false" outlineLevel="0" collapsed="false">
      <c r="A39" s="105" t="s">
        <v>127</v>
      </c>
      <c r="B39" s="104" t="s">
        <v>15</v>
      </c>
      <c r="C39" s="104" t="s">
        <v>15</v>
      </c>
      <c r="D39" s="104" t="s">
        <v>15</v>
      </c>
      <c r="E39" s="104" t="s">
        <v>15</v>
      </c>
      <c r="F39" s="104" t="s">
        <v>15</v>
      </c>
      <c r="G39" s="104" t="s">
        <v>15</v>
      </c>
      <c r="H39" s="104" t="s">
        <v>15</v>
      </c>
      <c r="I39" s="104" t="s">
        <v>15</v>
      </c>
      <c r="J39" s="104" t="s">
        <v>15</v>
      </c>
      <c r="K39" s="104" t="s">
        <v>15</v>
      </c>
      <c r="L39" s="104" t="s">
        <v>15</v>
      </c>
      <c r="M39" s="104" t="s">
        <v>15</v>
      </c>
      <c r="N39" s="104" t="s">
        <v>15</v>
      </c>
      <c r="O39" s="104" t="s">
        <v>15</v>
      </c>
      <c r="P39" s="104" t="s">
        <v>15</v>
      </c>
      <c r="Q39" s="104" t="s">
        <v>15</v>
      </c>
      <c r="R39" s="104" t="s">
        <v>15</v>
      </c>
      <c r="S39" s="104" t="s">
        <v>15</v>
      </c>
      <c r="T39" s="104" t="s">
        <v>15</v>
      </c>
      <c r="U39" s="104" t="s">
        <v>15</v>
      </c>
      <c r="V39" s="104" t="s">
        <v>15</v>
      </c>
      <c r="W39" s="104" t="s">
        <v>15</v>
      </c>
      <c r="X39" s="104" t="s">
        <v>15</v>
      </c>
      <c r="Y39" s="104" t="s">
        <v>15</v>
      </c>
    </row>
    <row r="40" customFormat="false" ht="26.45" hidden="false" customHeight="true" outlineLevel="0" collapsed="false">
      <c r="A40" s="106" t="s">
        <v>128</v>
      </c>
      <c r="B40" s="104" t="n">
        <v>1</v>
      </c>
      <c r="C40" s="104" t="s">
        <v>15</v>
      </c>
      <c r="D40" s="104" t="s">
        <v>15</v>
      </c>
      <c r="E40" s="104" t="s">
        <v>15</v>
      </c>
      <c r="F40" s="104" t="s">
        <v>15</v>
      </c>
      <c r="G40" s="104" t="s">
        <v>15</v>
      </c>
      <c r="H40" s="104" t="s">
        <v>15</v>
      </c>
      <c r="I40" s="104" t="s">
        <v>15</v>
      </c>
      <c r="J40" s="104" t="s">
        <v>15</v>
      </c>
      <c r="K40" s="104" t="s">
        <v>15</v>
      </c>
      <c r="L40" s="104" t="s">
        <v>15</v>
      </c>
      <c r="M40" s="104" t="s">
        <v>15</v>
      </c>
      <c r="N40" s="104" t="s">
        <v>15</v>
      </c>
      <c r="O40" s="104" t="s">
        <v>15</v>
      </c>
      <c r="P40" s="104" t="n">
        <v>1</v>
      </c>
      <c r="Q40" s="104" t="s">
        <v>15</v>
      </c>
      <c r="R40" s="104" t="s">
        <v>15</v>
      </c>
      <c r="S40" s="104" t="s">
        <v>15</v>
      </c>
      <c r="T40" s="104" t="s">
        <v>15</v>
      </c>
      <c r="U40" s="104" t="s">
        <v>15</v>
      </c>
      <c r="V40" s="104" t="s">
        <v>15</v>
      </c>
      <c r="W40" s="104" t="s">
        <v>15</v>
      </c>
      <c r="X40" s="104" t="s">
        <v>15</v>
      </c>
      <c r="Y40" s="104" t="s">
        <v>15</v>
      </c>
      <c r="Z40" s="26" t="n">
        <f aca="false">SUM(D40:Y40)</f>
        <v>1</v>
      </c>
      <c r="AA40" s="26" t="str">
        <f aca="false">IF(B40=Z40,"p","f")</f>
        <v>p</v>
      </c>
    </row>
    <row r="41" customFormat="false" ht="12.8" hidden="false" customHeight="false" outlineLevel="0" collapsed="false">
      <c r="A41" s="105" t="s">
        <v>76</v>
      </c>
      <c r="B41" s="104" t="s">
        <v>15</v>
      </c>
      <c r="C41" s="104" t="s">
        <v>15</v>
      </c>
      <c r="D41" s="104" t="s">
        <v>15</v>
      </c>
      <c r="E41" s="104" t="s">
        <v>15</v>
      </c>
      <c r="F41" s="104" t="s">
        <v>15</v>
      </c>
      <c r="G41" s="104" t="s">
        <v>15</v>
      </c>
      <c r="H41" s="104" t="s">
        <v>15</v>
      </c>
      <c r="I41" s="104" t="s">
        <v>15</v>
      </c>
      <c r="J41" s="104" t="s">
        <v>15</v>
      </c>
      <c r="K41" s="104" t="s">
        <v>15</v>
      </c>
      <c r="L41" s="104" t="s">
        <v>15</v>
      </c>
      <c r="M41" s="104" t="s">
        <v>15</v>
      </c>
      <c r="N41" s="104" t="s">
        <v>15</v>
      </c>
      <c r="O41" s="104" t="s">
        <v>15</v>
      </c>
      <c r="P41" s="104" t="s">
        <v>15</v>
      </c>
      <c r="Q41" s="104" t="s">
        <v>15</v>
      </c>
      <c r="R41" s="104" t="s">
        <v>15</v>
      </c>
      <c r="S41" s="104" t="s">
        <v>15</v>
      </c>
      <c r="T41" s="104" t="s">
        <v>15</v>
      </c>
      <c r="U41" s="104" t="s">
        <v>15</v>
      </c>
      <c r="V41" s="104" t="s">
        <v>15</v>
      </c>
      <c r="W41" s="104" t="s">
        <v>15</v>
      </c>
      <c r="X41" s="104" t="s">
        <v>15</v>
      </c>
      <c r="Y41" s="104" t="s">
        <v>15</v>
      </c>
    </row>
    <row r="42" customFormat="false" ht="12.8" hidden="false" customHeight="false" outlineLevel="0" collapsed="false">
      <c r="A42" s="105" t="s">
        <v>77</v>
      </c>
      <c r="B42" s="104" t="n">
        <v>9</v>
      </c>
      <c r="C42" s="104" t="n">
        <v>8</v>
      </c>
      <c r="D42" s="104" t="n">
        <v>7</v>
      </c>
      <c r="E42" s="104" t="n">
        <v>1</v>
      </c>
      <c r="F42" s="104" t="s">
        <v>15</v>
      </c>
      <c r="G42" s="104" t="s">
        <v>15</v>
      </c>
      <c r="H42" s="104" t="s">
        <v>15</v>
      </c>
      <c r="I42" s="104" t="s">
        <v>15</v>
      </c>
      <c r="J42" s="104" t="s">
        <v>15</v>
      </c>
      <c r="K42" s="104" t="s">
        <v>15</v>
      </c>
      <c r="L42" s="104" t="s">
        <v>15</v>
      </c>
      <c r="M42" s="104" t="s">
        <v>15</v>
      </c>
      <c r="N42" s="104" t="s">
        <v>15</v>
      </c>
      <c r="O42" s="104" t="n">
        <v>1</v>
      </c>
      <c r="P42" s="104" t="s">
        <v>15</v>
      </c>
      <c r="Q42" s="104" t="s">
        <v>15</v>
      </c>
      <c r="R42" s="104" t="s">
        <v>15</v>
      </c>
      <c r="S42" s="104" t="s">
        <v>15</v>
      </c>
      <c r="T42" s="104" t="s">
        <v>15</v>
      </c>
      <c r="U42" s="104" t="s">
        <v>15</v>
      </c>
      <c r="V42" s="104" t="s">
        <v>15</v>
      </c>
      <c r="W42" s="104" t="s">
        <v>15</v>
      </c>
      <c r="X42" s="104" t="s">
        <v>15</v>
      </c>
      <c r="Y42" s="104" t="s">
        <v>15</v>
      </c>
      <c r="Z42" s="26" t="n">
        <f aca="false">SUM(D42:Y42)</f>
        <v>9</v>
      </c>
      <c r="AA42" s="26" t="str">
        <f aca="false">IF(B42=Z42,"p","f")</f>
        <v>p</v>
      </c>
    </row>
    <row r="43" customFormat="false" ht="12.8" hidden="false" customHeight="false" outlineLevel="0" collapsed="false">
      <c r="A43" s="30" t="s">
        <v>57</v>
      </c>
      <c r="B43" s="104" t="n">
        <v>479</v>
      </c>
      <c r="C43" s="104" t="n">
        <v>31</v>
      </c>
      <c r="D43" s="104" t="n">
        <v>24</v>
      </c>
      <c r="E43" s="104" t="n">
        <v>3</v>
      </c>
      <c r="F43" s="104" t="n">
        <v>3</v>
      </c>
      <c r="G43" s="104" t="n">
        <v>1</v>
      </c>
      <c r="H43" s="104" t="s">
        <v>15</v>
      </c>
      <c r="I43" s="104" t="n">
        <v>3</v>
      </c>
      <c r="J43" s="104" t="n">
        <v>4</v>
      </c>
      <c r="K43" s="104" t="n">
        <v>10</v>
      </c>
      <c r="L43" s="104" t="n">
        <v>4</v>
      </c>
      <c r="M43" s="104" t="s">
        <v>15</v>
      </c>
      <c r="N43" s="104" t="n">
        <v>4</v>
      </c>
      <c r="O43" s="104" t="n">
        <v>4</v>
      </c>
      <c r="P43" s="104" t="n">
        <v>6</v>
      </c>
      <c r="Q43" s="104" t="n">
        <v>7</v>
      </c>
      <c r="R43" s="104" t="n">
        <v>9</v>
      </c>
      <c r="S43" s="104" t="n">
        <v>14</v>
      </c>
      <c r="T43" s="104" t="n">
        <v>27</v>
      </c>
      <c r="U43" s="104" t="n">
        <v>38</v>
      </c>
      <c r="V43" s="104" t="n">
        <v>67</v>
      </c>
      <c r="W43" s="104" t="n">
        <v>104</v>
      </c>
      <c r="X43" s="104" t="n">
        <v>79</v>
      </c>
      <c r="Y43" s="104" t="n">
        <v>68</v>
      </c>
      <c r="Z43" s="26" t="n">
        <f aca="false">SUM(D43:Y43)</f>
        <v>479</v>
      </c>
      <c r="AA43" s="26" t="str">
        <f aca="false">IF(B43=Z43,"p","f")</f>
        <v>p</v>
      </c>
    </row>
    <row r="44" customFormat="false" ht="12.8" hidden="false" customHeight="false" outlineLevel="0" collapsed="false">
      <c r="H44" s="26" t="s">
        <v>15</v>
      </c>
    </row>
  </sheetData>
  <mergeCells count="3">
    <mergeCell ref="A5:A6"/>
    <mergeCell ref="B5:B6"/>
    <mergeCell ref="C5:Y5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4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4.15"/>
    <col collapsed="false" customWidth="true" hidden="false" outlineLevel="0" max="2" min="2" style="0" width="8.72"/>
    <col collapsed="false" customWidth="true" hidden="false" outlineLevel="0" max="3" min="3" style="0" width="14.57"/>
    <col collapsed="false" customWidth="true" hidden="false" outlineLevel="0" max="4" min="4" style="0" width="11.71"/>
    <col collapsed="false" customWidth="true" hidden="false" outlineLevel="0" max="5" min="5" style="0" width="13.29"/>
    <col collapsed="false" customWidth="true" hidden="false" outlineLevel="0" max="6" min="6" style="0" width="8.86"/>
    <col collapsed="false" customWidth="true" hidden="false" outlineLevel="0" max="7" min="7" style="0" width="8.72"/>
    <col collapsed="false" customWidth="true" hidden="false" outlineLevel="0" max="8" min="8" style="0" width="13.7"/>
    <col collapsed="false" customWidth="true" hidden="false" outlineLevel="0" max="10" min="9" style="0" width="8.72"/>
    <col collapsed="false" customWidth="true" hidden="false" outlineLevel="0" max="11" min="11" style="0" width="10.42"/>
    <col collapsed="false" customWidth="true" hidden="false" outlineLevel="0" max="12" min="12" style="0" width="8.72"/>
    <col collapsed="false" customWidth="true" hidden="false" outlineLevel="0" max="13" min="13" style="0" width="10.29"/>
    <col collapsed="false" customWidth="true" hidden="false" outlineLevel="0" max="14" min="14" style="0" width="8.72"/>
    <col collapsed="false" customWidth="true" hidden="false" outlineLevel="0" max="15" min="15" style="0" width="8.86"/>
    <col collapsed="false" customWidth="true" hidden="false" outlineLevel="0" max="1025" min="16" style="0" width="8.72"/>
  </cols>
  <sheetData>
    <row r="1" customFormat="false" ht="13.5" hidden="false" customHeight="true" outlineLevel="0" collapsed="false">
      <c r="A1" s="99" t="s">
        <v>155</v>
      </c>
      <c r="B1" s="99"/>
      <c r="C1" s="99"/>
      <c r="D1" s="99"/>
      <c r="E1" s="99"/>
      <c r="F1" s="99"/>
      <c r="G1" s="99"/>
      <c r="H1" s="99"/>
      <c r="I1" s="99"/>
      <c r="J1" s="99"/>
    </row>
    <row r="2" customFormat="false" ht="12.75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4" customFormat="false" ht="13.5" hidden="false" customHeight="false" outlineLevel="0" collapsed="false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customFormat="false" ht="28.9" hidden="false" customHeight="true" outlineLevel="0" collapsed="false">
      <c r="A5" s="41" t="s">
        <v>156</v>
      </c>
      <c r="B5" s="5" t="s">
        <v>98</v>
      </c>
      <c r="C5" s="5" t="s">
        <v>157</v>
      </c>
      <c r="D5" s="5" t="s">
        <v>158</v>
      </c>
      <c r="E5" s="5" t="s">
        <v>159</v>
      </c>
      <c r="F5" s="5" t="s">
        <v>107</v>
      </c>
      <c r="G5" s="140" t="s">
        <v>108</v>
      </c>
      <c r="H5" s="140" t="s">
        <v>109</v>
      </c>
      <c r="I5" s="5" t="s">
        <v>110</v>
      </c>
      <c r="J5" s="140" t="s">
        <v>160</v>
      </c>
      <c r="K5" s="140"/>
      <c r="L5" s="5" t="s">
        <v>111</v>
      </c>
      <c r="M5" s="140" t="s">
        <v>115</v>
      </c>
      <c r="N5" s="140" t="s">
        <v>161</v>
      </c>
      <c r="O5" s="140" t="s">
        <v>162</v>
      </c>
      <c r="P5" s="5" t="s">
        <v>122</v>
      </c>
      <c r="Q5" s="140" t="s">
        <v>57</v>
      </c>
    </row>
    <row r="6" customFormat="false" ht="55.9" hidden="false" customHeight="true" outlineLevel="0" collapsed="false">
      <c r="A6" s="41"/>
      <c r="B6" s="5"/>
      <c r="C6" s="5"/>
      <c r="D6" s="5"/>
      <c r="E6" s="5"/>
      <c r="F6" s="5"/>
      <c r="G6" s="140"/>
      <c r="H6" s="140"/>
      <c r="I6" s="5"/>
      <c r="J6" s="5" t="s">
        <v>163</v>
      </c>
      <c r="K6" s="5" t="s">
        <v>164</v>
      </c>
      <c r="L6" s="5"/>
      <c r="M6" s="140"/>
      <c r="N6" s="140"/>
      <c r="O6" s="140"/>
      <c r="P6" s="5"/>
      <c r="Q6" s="140"/>
    </row>
    <row r="7" customFormat="false" ht="13.9" hidden="false" customHeight="true" outlineLevel="0" collapsed="false">
      <c r="A7" s="52" t="s">
        <v>12</v>
      </c>
      <c r="B7" s="104" t="n">
        <v>1</v>
      </c>
      <c r="C7" s="104" t="n">
        <v>29</v>
      </c>
      <c r="D7" s="104" t="n">
        <v>7</v>
      </c>
      <c r="E7" s="104" t="n">
        <v>340</v>
      </c>
      <c r="F7" s="104" t="n">
        <v>2</v>
      </c>
      <c r="G7" s="104" t="n">
        <v>9</v>
      </c>
      <c r="H7" s="104" t="n">
        <v>7</v>
      </c>
      <c r="I7" s="104" t="n">
        <v>10</v>
      </c>
      <c r="J7" s="104" t="n">
        <v>33</v>
      </c>
      <c r="K7" s="104" t="n">
        <v>392</v>
      </c>
      <c r="L7" s="104" t="n">
        <v>56</v>
      </c>
      <c r="M7" s="104" t="n">
        <v>2</v>
      </c>
      <c r="N7" s="104" t="n">
        <v>109</v>
      </c>
      <c r="O7" s="104" t="n">
        <v>68</v>
      </c>
      <c r="P7" s="104" t="n">
        <v>393</v>
      </c>
      <c r="Q7" s="104" t="n">
        <v>909</v>
      </c>
    </row>
    <row r="8" customFormat="false" ht="12.75" hidden="false" customHeight="false" outlineLevel="0" collapsed="false">
      <c r="A8" s="141" t="s">
        <v>13</v>
      </c>
      <c r="B8" s="107" t="s">
        <v>15</v>
      </c>
      <c r="C8" s="142" t="s">
        <v>15</v>
      </c>
      <c r="D8" s="107" t="n">
        <v>1</v>
      </c>
      <c r="E8" s="107" t="n">
        <v>7</v>
      </c>
      <c r="F8" s="107" t="s">
        <v>15</v>
      </c>
      <c r="G8" s="107" t="n">
        <v>2</v>
      </c>
      <c r="H8" s="104" t="s">
        <v>15</v>
      </c>
      <c r="I8" s="107" t="n">
        <v>2</v>
      </c>
      <c r="J8" s="107" t="s">
        <v>15</v>
      </c>
      <c r="K8" s="107" t="n">
        <v>19</v>
      </c>
      <c r="L8" s="107" t="s">
        <v>15</v>
      </c>
      <c r="M8" s="107" t="s">
        <v>15</v>
      </c>
      <c r="N8" s="107" t="n">
        <v>2</v>
      </c>
      <c r="O8" s="107" t="n">
        <v>1</v>
      </c>
      <c r="P8" s="107" t="n">
        <v>29</v>
      </c>
      <c r="Q8" s="107" t="n">
        <v>16</v>
      </c>
    </row>
    <row r="9" customFormat="false" ht="12.75" hidden="false" customHeight="false" outlineLevel="0" collapsed="false">
      <c r="A9" s="27" t="s">
        <v>165</v>
      </c>
      <c r="B9" s="104" t="s">
        <v>15</v>
      </c>
      <c r="C9" s="104" t="s">
        <v>15</v>
      </c>
      <c r="D9" s="104" t="n">
        <v>1</v>
      </c>
      <c r="E9" s="104" t="n">
        <v>2</v>
      </c>
      <c r="F9" s="104" t="s">
        <v>15</v>
      </c>
      <c r="G9" s="104" t="s">
        <v>15</v>
      </c>
      <c r="H9" s="104" t="s">
        <v>15</v>
      </c>
      <c r="I9" s="104" t="n">
        <v>2</v>
      </c>
      <c r="J9" s="104" t="s">
        <v>15</v>
      </c>
      <c r="K9" s="104" t="n">
        <v>7</v>
      </c>
      <c r="L9" s="104" t="n">
        <v>1</v>
      </c>
      <c r="M9" s="104" t="n">
        <v>1</v>
      </c>
      <c r="N9" s="104" t="n">
        <v>1</v>
      </c>
      <c r="O9" s="104" t="s">
        <v>15</v>
      </c>
      <c r="P9" s="104" t="n">
        <v>12</v>
      </c>
      <c r="Q9" s="5" t="n">
        <v>6</v>
      </c>
    </row>
    <row r="10" customFormat="false" ht="12.75" hidden="false" customHeight="false" outlineLevel="0" collapsed="false">
      <c r="A10" s="143" t="s">
        <v>16</v>
      </c>
      <c r="B10" s="104" t="s">
        <v>15</v>
      </c>
      <c r="C10" s="104" t="n">
        <v>1</v>
      </c>
      <c r="D10" s="104" t="s">
        <v>15</v>
      </c>
      <c r="E10" s="104" t="n">
        <v>20</v>
      </c>
      <c r="F10" s="104" t="s">
        <v>15</v>
      </c>
      <c r="G10" s="104" t="n">
        <v>1</v>
      </c>
      <c r="H10" s="104" t="s">
        <v>15</v>
      </c>
      <c r="I10" s="104" t="s">
        <v>15</v>
      </c>
      <c r="J10" s="104" t="n">
        <v>1</v>
      </c>
      <c r="K10" s="104" t="n">
        <v>4</v>
      </c>
      <c r="L10" s="104" t="s">
        <v>15</v>
      </c>
      <c r="M10" s="104" t="s">
        <v>15</v>
      </c>
      <c r="N10" s="104" t="n">
        <v>3</v>
      </c>
      <c r="O10" s="104" t="s">
        <v>15</v>
      </c>
      <c r="P10" s="104" t="n">
        <v>11</v>
      </c>
      <c r="Q10" s="5" t="n">
        <v>3</v>
      </c>
    </row>
    <row r="11" customFormat="false" ht="12.75" hidden="false" customHeight="false" outlineLevel="0" collapsed="false">
      <c r="A11" s="143" t="s">
        <v>17</v>
      </c>
      <c r="B11" s="104" t="s">
        <v>15</v>
      </c>
      <c r="C11" s="104" t="n">
        <v>1</v>
      </c>
      <c r="D11" s="104" t="s">
        <v>15</v>
      </c>
      <c r="E11" s="104" t="n">
        <v>2</v>
      </c>
      <c r="F11" s="104" t="s">
        <v>15</v>
      </c>
      <c r="G11" s="104" t="s">
        <v>15</v>
      </c>
      <c r="H11" s="104" t="s">
        <v>15</v>
      </c>
      <c r="I11" s="104" t="s">
        <v>15</v>
      </c>
      <c r="J11" s="104" t="s">
        <v>15</v>
      </c>
      <c r="K11" s="104" t="n">
        <v>2</v>
      </c>
      <c r="L11" s="104" t="n">
        <v>1</v>
      </c>
      <c r="M11" s="104" t="s">
        <v>15</v>
      </c>
      <c r="N11" s="104" t="n">
        <v>1</v>
      </c>
      <c r="O11" s="104" t="s">
        <v>15</v>
      </c>
      <c r="P11" s="104" t="n">
        <v>10</v>
      </c>
      <c r="Q11" s="104" t="n">
        <v>16</v>
      </c>
    </row>
    <row r="12" customFormat="false" ht="12.75" hidden="false" customHeight="false" outlineLevel="0" collapsed="false">
      <c r="A12" s="27" t="s">
        <v>18</v>
      </c>
      <c r="B12" s="5" t="s">
        <v>15</v>
      </c>
      <c r="C12" s="104" t="s">
        <v>15</v>
      </c>
      <c r="D12" s="5" t="s">
        <v>15</v>
      </c>
      <c r="E12" s="104" t="s">
        <v>15</v>
      </c>
      <c r="F12" s="5" t="s">
        <v>15</v>
      </c>
      <c r="G12" s="5" t="s">
        <v>15</v>
      </c>
      <c r="H12" s="104" t="s">
        <v>15</v>
      </c>
      <c r="I12" s="5" t="s">
        <v>15</v>
      </c>
      <c r="J12" s="104" t="s">
        <v>15</v>
      </c>
      <c r="K12" s="104" t="n">
        <v>5</v>
      </c>
      <c r="L12" s="5" t="s">
        <v>15</v>
      </c>
      <c r="M12" s="5" t="s">
        <v>15</v>
      </c>
      <c r="N12" s="5" t="n">
        <v>1</v>
      </c>
      <c r="O12" s="104" t="n">
        <v>2</v>
      </c>
      <c r="P12" s="5" t="n">
        <v>8</v>
      </c>
      <c r="Q12" s="5" t="n">
        <v>11</v>
      </c>
    </row>
    <row r="13" customFormat="false" ht="12.75" hidden="false" customHeight="false" outlineLevel="0" collapsed="false">
      <c r="A13" s="27" t="s">
        <v>19</v>
      </c>
      <c r="B13" s="104" t="s">
        <v>15</v>
      </c>
      <c r="C13" s="104" t="n">
        <v>1</v>
      </c>
      <c r="D13" s="5" t="n">
        <v>1</v>
      </c>
      <c r="E13" s="104" t="n">
        <v>23</v>
      </c>
      <c r="F13" s="104" t="s">
        <v>15</v>
      </c>
      <c r="G13" s="104" t="n">
        <v>1</v>
      </c>
      <c r="H13" s="104" t="s">
        <v>15</v>
      </c>
      <c r="I13" s="104" t="s">
        <v>15</v>
      </c>
      <c r="J13" s="104" t="n">
        <v>5</v>
      </c>
      <c r="K13" s="104" t="n">
        <v>18</v>
      </c>
      <c r="L13" s="104" t="s">
        <v>15</v>
      </c>
      <c r="M13" s="104" t="s">
        <v>15</v>
      </c>
      <c r="N13" s="104" t="n">
        <v>3</v>
      </c>
      <c r="O13" s="104" t="n">
        <v>7</v>
      </c>
      <c r="P13" s="104" t="n">
        <v>6</v>
      </c>
      <c r="Q13" s="5" t="n">
        <v>22</v>
      </c>
    </row>
    <row r="14" customFormat="false" ht="12.75" hidden="false" customHeight="false" outlineLevel="0" collapsed="false">
      <c r="A14" s="27" t="s">
        <v>20</v>
      </c>
      <c r="B14" s="104" t="s">
        <v>15</v>
      </c>
      <c r="C14" s="104" t="n">
        <v>3</v>
      </c>
      <c r="D14" s="104" t="s">
        <v>15</v>
      </c>
      <c r="E14" s="104" t="n">
        <v>26</v>
      </c>
      <c r="F14" s="104" t="s">
        <v>15</v>
      </c>
      <c r="G14" s="104" t="n">
        <v>1</v>
      </c>
      <c r="H14" s="104" t="s">
        <v>15</v>
      </c>
      <c r="I14" s="104" t="s">
        <v>15</v>
      </c>
      <c r="J14" s="104" t="n">
        <v>3</v>
      </c>
      <c r="K14" s="104" t="n">
        <v>19</v>
      </c>
      <c r="L14" s="104" t="n">
        <v>4</v>
      </c>
      <c r="M14" s="104" t="s">
        <v>15</v>
      </c>
      <c r="N14" s="104" t="n">
        <v>7</v>
      </c>
      <c r="O14" s="104" t="n">
        <v>3</v>
      </c>
      <c r="P14" s="104" t="n">
        <v>16</v>
      </c>
      <c r="Q14" s="5" t="n">
        <v>35</v>
      </c>
    </row>
    <row r="15" customFormat="false" ht="12.75" hidden="false" customHeight="false" outlineLevel="0" collapsed="false">
      <c r="A15" s="144" t="s">
        <v>21</v>
      </c>
      <c r="B15" s="104" t="s">
        <v>15</v>
      </c>
      <c r="C15" s="104" t="s">
        <v>15</v>
      </c>
      <c r="D15" s="104" t="s">
        <v>15</v>
      </c>
      <c r="E15" s="104" t="n">
        <v>20</v>
      </c>
      <c r="F15" s="104" t="s">
        <v>15</v>
      </c>
      <c r="G15" s="104" t="s">
        <v>15</v>
      </c>
      <c r="H15" s="104" t="s">
        <v>15</v>
      </c>
      <c r="I15" s="104" t="s">
        <v>15</v>
      </c>
      <c r="J15" s="104" t="n">
        <v>1</v>
      </c>
      <c r="K15" s="104" t="n">
        <v>16</v>
      </c>
      <c r="L15" s="104" t="s">
        <v>15</v>
      </c>
      <c r="M15" s="104" t="s">
        <v>15</v>
      </c>
      <c r="N15" s="104" t="n">
        <v>2</v>
      </c>
      <c r="O15" s="104" t="n">
        <v>2</v>
      </c>
      <c r="P15" s="104" t="n">
        <v>20</v>
      </c>
      <c r="Q15" s="5" t="n">
        <v>27</v>
      </c>
    </row>
    <row r="16" customFormat="false" ht="12.75" hidden="false" customHeight="false" outlineLevel="0" collapsed="false">
      <c r="A16" s="27" t="s">
        <v>22</v>
      </c>
      <c r="B16" s="104" t="s">
        <v>15</v>
      </c>
      <c r="C16" s="104" t="n">
        <v>1</v>
      </c>
      <c r="D16" s="104" t="s">
        <v>15</v>
      </c>
      <c r="E16" s="104" t="n">
        <v>12</v>
      </c>
      <c r="F16" s="104" t="s">
        <v>15</v>
      </c>
      <c r="G16" s="104" t="s">
        <v>15</v>
      </c>
      <c r="H16" s="104" t="n">
        <v>1</v>
      </c>
      <c r="I16" s="104" t="n">
        <v>3</v>
      </c>
      <c r="J16" s="104" t="n">
        <v>2</v>
      </c>
      <c r="K16" s="104" t="n">
        <v>38</v>
      </c>
      <c r="L16" s="104" t="n">
        <v>4</v>
      </c>
      <c r="M16" s="104" t="s">
        <v>15</v>
      </c>
      <c r="N16" s="104" t="n">
        <v>5</v>
      </c>
      <c r="O16" s="104" t="n">
        <v>6</v>
      </c>
      <c r="P16" s="104" t="n">
        <v>75</v>
      </c>
      <c r="Q16" s="5" t="n">
        <v>133</v>
      </c>
    </row>
    <row r="17" customFormat="false" ht="12.75" hidden="false" customHeight="false" outlineLevel="0" collapsed="false">
      <c r="A17" s="145" t="s">
        <v>23</v>
      </c>
      <c r="B17" s="104" t="s">
        <v>15</v>
      </c>
      <c r="C17" s="5" t="n">
        <v>2</v>
      </c>
      <c r="D17" s="5" t="s">
        <v>15</v>
      </c>
      <c r="E17" s="104" t="n">
        <v>27</v>
      </c>
      <c r="F17" s="5" t="s">
        <v>15</v>
      </c>
      <c r="G17" s="5" t="s">
        <v>15</v>
      </c>
      <c r="H17" s="104" t="s">
        <v>15</v>
      </c>
      <c r="I17" s="104" t="s">
        <v>15</v>
      </c>
      <c r="J17" s="5" t="n">
        <v>3</v>
      </c>
      <c r="K17" s="5" t="n">
        <v>42</v>
      </c>
      <c r="L17" s="5" t="n">
        <v>5</v>
      </c>
      <c r="M17" s="16" t="s">
        <v>15</v>
      </c>
      <c r="N17" s="5" t="n">
        <v>7</v>
      </c>
      <c r="O17" s="104" t="n">
        <v>10</v>
      </c>
      <c r="P17" s="5" t="n">
        <v>17</v>
      </c>
      <c r="Q17" s="5" t="n">
        <v>51</v>
      </c>
    </row>
    <row r="18" customFormat="false" ht="13.15" hidden="false" customHeight="true" outlineLevel="0" collapsed="false">
      <c r="A18" s="27" t="s">
        <v>24</v>
      </c>
      <c r="B18" s="104" t="s">
        <v>15</v>
      </c>
      <c r="C18" s="104" t="s">
        <v>15</v>
      </c>
      <c r="D18" s="104" t="s">
        <v>15</v>
      </c>
      <c r="E18" s="104" t="n">
        <v>24</v>
      </c>
      <c r="F18" s="104" t="n">
        <v>1</v>
      </c>
      <c r="G18" s="104" t="s">
        <v>15</v>
      </c>
      <c r="H18" s="104" t="s">
        <v>15</v>
      </c>
      <c r="I18" s="104" t="s">
        <v>15</v>
      </c>
      <c r="J18" s="104" t="n">
        <v>2</v>
      </c>
      <c r="K18" s="104" t="n">
        <v>10</v>
      </c>
      <c r="L18" s="104" t="n">
        <v>2</v>
      </c>
      <c r="M18" s="132" t="s">
        <v>15</v>
      </c>
      <c r="N18" s="104" t="n">
        <v>3</v>
      </c>
      <c r="O18" s="104" t="n">
        <v>1</v>
      </c>
      <c r="P18" s="104" t="n">
        <v>7</v>
      </c>
      <c r="Q18" s="104" t="n">
        <v>9</v>
      </c>
    </row>
    <row r="19" customFormat="false" ht="12.75" hidden="false" customHeight="false" outlineLevel="0" collapsed="false">
      <c r="A19" s="145" t="s">
        <v>25</v>
      </c>
      <c r="B19" s="5" t="n">
        <v>1</v>
      </c>
      <c r="C19" s="104" t="s">
        <v>15</v>
      </c>
      <c r="D19" s="5" t="n">
        <v>1</v>
      </c>
      <c r="E19" s="104" t="n">
        <v>16</v>
      </c>
      <c r="F19" s="5" t="s">
        <v>15</v>
      </c>
      <c r="G19" s="104" t="n">
        <v>1</v>
      </c>
      <c r="H19" s="104" t="n">
        <v>3</v>
      </c>
      <c r="I19" s="104" t="s">
        <v>15</v>
      </c>
      <c r="J19" s="5" t="n">
        <v>1</v>
      </c>
      <c r="K19" s="104" t="n">
        <v>31</v>
      </c>
      <c r="L19" s="104" t="n">
        <v>13</v>
      </c>
      <c r="M19" s="104" t="n">
        <v>1</v>
      </c>
      <c r="N19" s="104" t="n">
        <v>7</v>
      </c>
      <c r="O19" s="104" t="n">
        <v>4</v>
      </c>
      <c r="P19" s="104" t="n">
        <v>15</v>
      </c>
      <c r="Q19" s="5" t="n">
        <v>70</v>
      </c>
    </row>
    <row r="20" customFormat="false" ht="12.75" hidden="false" customHeight="false" outlineLevel="0" collapsed="false">
      <c r="A20" s="143" t="s">
        <v>26</v>
      </c>
      <c r="B20" s="104" t="s">
        <v>15</v>
      </c>
      <c r="C20" s="104" t="n">
        <v>4</v>
      </c>
      <c r="D20" s="104" t="s">
        <v>15</v>
      </c>
      <c r="E20" s="104" t="n">
        <v>27</v>
      </c>
      <c r="F20" s="104" t="s">
        <v>15</v>
      </c>
      <c r="G20" s="104" t="n">
        <v>1</v>
      </c>
      <c r="H20" s="104" t="s">
        <v>15</v>
      </c>
      <c r="I20" s="104" t="s">
        <v>15</v>
      </c>
      <c r="J20" s="104" t="n">
        <v>1</v>
      </c>
      <c r="K20" s="104" t="n">
        <v>25</v>
      </c>
      <c r="L20" s="104" t="n">
        <v>3</v>
      </c>
      <c r="M20" s="104" t="s">
        <v>15</v>
      </c>
      <c r="N20" s="104" t="n">
        <v>11</v>
      </c>
      <c r="O20" s="104" t="n">
        <v>6</v>
      </c>
      <c r="P20" s="104" t="n">
        <v>26</v>
      </c>
      <c r="Q20" s="104" t="n">
        <v>36</v>
      </c>
    </row>
    <row r="21" customFormat="false" ht="12.75" hidden="false" customHeight="false" outlineLevel="0" collapsed="false">
      <c r="A21" s="143" t="s">
        <v>27</v>
      </c>
      <c r="B21" s="104" t="s">
        <v>15</v>
      </c>
      <c r="C21" s="104" t="n">
        <v>8</v>
      </c>
      <c r="D21" s="104" t="s">
        <v>15</v>
      </c>
      <c r="E21" s="104" t="n">
        <v>37</v>
      </c>
      <c r="F21" s="104" t="s">
        <v>15</v>
      </c>
      <c r="G21" s="104" t="s">
        <v>15</v>
      </c>
      <c r="H21" s="104" t="s">
        <v>15</v>
      </c>
      <c r="I21" s="104" t="n">
        <v>1</v>
      </c>
      <c r="J21" s="104" t="n">
        <v>2</v>
      </c>
      <c r="K21" s="104" t="n">
        <v>14</v>
      </c>
      <c r="L21" s="104" t="n">
        <v>3</v>
      </c>
      <c r="M21" s="104" t="s">
        <v>15</v>
      </c>
      <c r="N21" s="104" t="n">
        <v>11</v>
      </c>
      <c r="O21" s="104" t="n">
        <v>1</v>
      </c>
      <c r="P21" s="104" t="n">
        <v>15</v>
      </c>
      <c r="Q21" s="104" t="n">
        <v>42</v>
      </c>
    </row>
    <row r="22" customFormat="false" ht="12.75" hidden="false" customHeight="false" outlineLevel="0" collapsed="false">
      <c r="A22" s="145" t="s">
        <v>166</v>
      </c>
      <c r="B22" s="104" t="s">
        <v>15</v>
      </c>
      <c r="C22" s="104" t="s">
        <v>15</v>
      </c>
      <c r="D22" s="104" t="s">
        <v>15</v>
      </c>
      <c r="E22" s="104" t="n">
        <v>9</v>
      </c>
      <c r="F22" s="104" t="s">
        <v>15</v>
      </c>
      <c r="G22" s="104" t="s">
        <v>15</v>
      </c>
      <c r="H22" s="104" t="s">
        <v>15</v>
      </c>
      <c r="I22" s="104" t="s">
        <v>15</v>
      </c>
      <c r="J22" s="104" t="s">
        <v>15</v>
      </c>
      <c r="K22" s="104" t="n">
        <v>11</v>
      </c>
      <c r="L22" s="104" t="n">
        <v>1</v>
      </c>
      <c r="M22" s="104" t="s">
        <v>15</v>
      </c>
      <c r="N22" s="104" t="n">
        <v>7</v>
      </c>
      <c r="O22" s="104" t="n">
        <v>4</v>
      </c>
      <c r="P22" s="104" t="n">
        <v>7</v>
      </c>
      <c r="Q22" s="104" t="n">
        <v>12</v>
      </c>
    </row>
    <row r="23" customFormat="false" ht="12.75" hidden="false" customHeight="false" outlineLevel="0" collapsed="false">
      <c r="A23" s="143" t="s">
        <v>29</v>
      </c>
      <c r="B23" s="104" t="s">
        <v>15</v>
      </c>
      <c r="C23" s="104" t="n">
        <v>2</v>
      </c>
      <c r="D23" s="104" t="s">
        <v>15</v>
      </c>
      <c r="E23" s="104" t="n">
        <v>4</v>
      </c>
      <c r="F23" s="104" t="s">
        <v>15</v>
      </c>
      <c r="G23" s="104" t="s">
        <v>15</v>
      </c>
      <c r="H23" s="104" t="s">
        <v>15</v>
      </c>
      <c r="I23" s="104" t="n">
        <v>1</v>
      </c>
      <c r="J23" s="104" t="s">
        <v>15</v>
      </c>
      <c r="K23" s="104" t="n">
        <v>20</v>
      </c>
      <c r="L23" s="104" t="n">
        <v>3</v>
      </c>
      <c r="M23" s="104" t="s">
        <v>15</v>
      </c>
      <c r="N23" s="104" t="n">
        <v>7</v>
      </c>
      <c r="O23" s="104" t="s">
        <v>15</v>
      </c>
      <c r="P23" s="104" t="n">
        <v>12</v>
      </c>
      <c r="Q23" s="104" t="n">
        <v>54</v>
      </c>
    </row>
    <row r="24" customFormat="false" ht="12.75" hidden="false" customHeight="false" outlineLevel="0" collapsed="false">
      <c r="A24" s="27" t="s">
        <v>30</v>
      </c>
      <c r="B24" s="104" t="s">
        <v>15</v>
      </c>
      <c r="C24" s="104" t="s">
        <v>15</v>
      </c>
      <c r="D24" s="104" t="s">
        <v>15</v>
      </c>
      <c r="E24" s="104" t="n">
        <v>27</v>
      </c>
      <c r="F24" s="104" t="s">
        <v>15</v>
      </c>
      <c r="G24" s="104" t="s">
        <v>15</v>
      </c>
      <c r="H24" s="104" t="n">
        <v>1</v>
      </c>
      <c r="I24" s="104" t="s">
        <v>15</v>
      </c>
      <c r="J24" s="104" t="n">
        <v>6</v>
      </c>
      <c r="K24" s="104" t="n">
        <v>23</v>
      </c>
      <c r="L24" s="104" t="n">
        <v>3</v>
      </c>
      <c r="M24" s="104" t="s">
        <v>15</v>
      </c>
      <c r="N24" s="104" t="n">
        <v>3</v>
      </c>
      <c r="O24" s="104" t="n">
        <v>5</v>
      </c>
      <c r="P24" s="104" t="n">
        <v>21</v>
      </c>
      <c r="Q24" s="104" t="n">
        <v>128</v>
      </c>
    </row>
    <row r="25" customFormat="false" ht="13.15" hidden="false" customHeight="true" outlineLevel="0" collapsed="false">
      <c r="A25" s="143" t="s">
        <v>31</v>
      </c>
      <c r="B25" s="104" t="s">
        <v>15</v>
      </c>
      <c r="C25" s="104" t="n">
        <v>1</v>
      </c>
      <c r="D25" s="104" t="s">
        <v>15</v>
      </c>
      <c r="E25" s="104" t="n">
        <v>7</v>
      </c>
      <c r="F25" s="104" t="s">
        <v>15</v>
      </c>
      <c r="G25" s="104" t="n">
        <v>1</v>
      </c>
      <c r="H25" s="104" t="s">
        <v>15</v>
      </c>
      <c r="I25" s="104" t="s">
        <v>15</v>
      </c>
      <c r="J25" s="104" t="n">
        <v>1</v>
      </c>
      <c r="K25" s="104" t="n">
        <v>16</v>
      </c>
      <c r="L25" s="104" t="n">
        <v>8</v>
      </c>
      <c r="M25" s="104" t="s">
        <v>15</v>
      </c>
      <c r="N25" s="104" t="n">
        <v>3</v>
      </c>
      <c r="O25" s="104" t="n">
        <v>4</v>
      </c>
      <c r="P25" s="104" t="n">
        <v>20</v>
      </c>
      <c r="Q25" s="104" t="n">
        <v>60</v>
      </c>
    </row>
    <row r="26" customFormat="false" ht="12.75" hidden="false" customHeight="false" outlineLevel="0" collapsed="false">
      <c r="A26" s="27" t="s">
        <v>32</v>
      </c>
      <c r="B26" s="104" t="s">
        <v>15</v>
      </c>
      <c r="C26" s="104" t="n">
        <v>3</v>
      </c>
      <c r="D26" s="104" t="s">
        <v>15</v>
      </c>
      <c r="E26" s="104" t="n">
        <v>7</v>
      </c>
      <c r="F26" s="104" t="n">
        <v>1</v>
      </c>
      <c r="G26" s="104" t="s">
        <v>15</v>
      </c>
      <c r="H26" s="104" t="n">
        <v>1</v>
      </c>
      <c r="I26" s="104" t="s">
        <v>15</v>
      </c>
      <c r="J26" s="104" t="n">
        <v>1</v>
      </c>
      <c r="K26" s="104" t="n">
        <v>15</v>
      </c>
      <c r="L26" s="104" t="s">
        <v>15</v>
      </c>
      <c r="M26" s="104" t="s">
        <v>15</v>
      </c>
      <c r="N26" s="104" t="n">
        <v>7</v>
      </c>
      <c r="O26" s="104" t="n">
        <v>2</v>
      </c>
      <c r="P26" s="104" t="n">
        <v>9</v>
      </c>
      <c r="Q26" s="104" t="n">
        <v>41</v>
      </c>
    </row>
    <row r="27" customFormat="false" ht="12.75" hidden="false" customHeight="false" outlineLevel="0" collapsed="false">
      <c r="A27" s="143" t="s">
        <v>33</v>
      </c>
      <c r="B27" s="104" t="s">
        <v>15</v>
      </c>
      <c r="C27" s="104" t="n">
        <v>2</v>
      </c>
      <c r="D27" s="104" t="n">
        <v>3</v>
      </c>
      <c r="E27" s="104" t="n">
        <v>16</v>
      </c>
      <c r="F27" s="104" t="s">
        <v>15</v>
      </c>
      <c r="G27" s="104" t="s">
        <v>15</v>
      </c>
      <c r="H27" s="104" t="n">
        <v>1</v>
      </c>
      <c r="I27" s="104" t="n">
        <v>1</v>
      </c>
      <c r="J27" s="104" t="n">
        <v>2</v>
      </c>
      <c r="K27" s="104" t="n">
        <v>28</v>
      </c>
      <c r="L27" s="104" t="n">
        <v>2</v>
      </c>
      <c r="M27" s="104" t="s">
        <v>15</v>
      </c>
      <c r="N27" s="104" t="n">
        <v>10</v>
      </c>
      <c r="O27" s="104" t="n">
        <v>4</v>
      </c>
      <c r="P27" s="104" t="n">
        <v>32</v>
      </c>
      <c r="Q27" s="104" t="n">
        <v>48</v>
      </c>
    </row>
    <row r="28" customFormat="false" ht="12.75" hidden="false" customHeight="false" outlineLevel="0" collapsed="false">
      <c r="A28" s="143" t="s">
        <v>34</v>
      </c>
      <c r="B28" s="104" t="s">
        <v>15</v>
      </c>
      <c r="C28" s="104" t="s">
        <v>15</v>
      </c>
      <c r="D28" s="104" t="s">
        <v>15</v>
      </c>
      <c r="E28" s="104" t="n">
        <v>16</v>
      </c>
      <c r="F28" s="104" t="s">
        <v>15</v>
      </c>
      <c r="G28" s="104" t="s">
        <v>15</v>
      </c>
      <c r="H28" s="104" t="s">
        <v>15</v>
      </c>
      <c r="I28" s="104" t="s">
        <v>15</v>
      </c>
      <c r="J28" s="104" t="n">
        <v>1</v>
      </c>
      <c r="K28" s="104" t="n">
        <v>23</v>
      </c>
      <c r="L28" s="104" t="n">
        <v>2</v>
      </c>
      <c r="M28" s="104" t="s">
        <v>15</v>
      </c>
      <c r="N28" s="104" t="n">
        <v>4</v>
      </c>
      <c r="O28" s="104" t="n">
        <v>2</v>
      </c>
      <c r="P28" s="104" t="n">
        <v>19</v>
      </c>
      <c r="Q28" s="104" t="n">
        <v>67</v>
      </c>
    </row>
    <row r="29" customFormat="false" ht="13.15" hidden="false" customHeight="true" outlineLevel="0" collapsed="false">
      <c r="A29" s="145" t="s">
        <v>35</v>
      </c>
      <c r="B29" s="104" t="s">
        <v>15</v>
      </c>
      <c r="C29" s="104" t="s">
        <v>15</v>
      </c>
      <c r="D29" s="104" t="s">
        <v>15</v>
      </c>
      <c r="E29" s="104" t="n">
        <v>11</v>
      </c>
      <c r="F29" s="104" t="s">
        <v>15</v>
      </c>
      <c r="G29" s="104" t="n">
        <v>1</v>
      </c>
      <c r="H29" s="104" t="s">
        <v>15</v>
      </c>
      <c r="I29" s="104" t="s">
        <v>15</v>
      </c>
      <c r="J29" s="104" t="n">
        <v>1</v>
      </c>
      <c r="K29" s="104" t="n">
        <v>6</v>
      </c>
      <c r="L29" s="104" t="n">
        <v>1</v>
      </c>
      <c r="M29" s="104" t="s">
        <v>15</v>
      </c>
      <c r="N29" s="104" t="n">
        <v>4</v>
      </c>
      <c r="O29" s="104" t="n">
        <v>4</v>
      </c>
      <c r="P29" s="104" t="n">
        <v>6</v>
      </c>
      <c r="Q29" s="104" t="n">
        <v>22</v>
      </c>
    </row>
    <row r="30" customFormat="false" ht="12.75" hidden="false" customHeight="false" outlineLevel="0" collapsed="false">
      <c r="B30" s="0" t="n">
        <f aca="false">SUM(B8:B29)</f>
        <v>1</v>
      </c>
      <c r="C30" s="0" t="n">
        <f aca="false">SUM(C8:C29)</f>
        <v>29</v>
      </c>
      <c r="D30" s="0" t="n">
        <f aca="false">SUM(D8:D29)</f>
        <v>7</v>
      </c>
      <c r="E30" s="0" t="n">
        <f aca="false">SUM(E8:E29)</f>
        <v>340</v>
      </c>
      <c r="F30" s="0" t="n">
        <f aca="false">SUM(F8:F29)</f>
        <v>2</v>
      </c>
      <c r="G30" s="0" t="n">
        <f aca="false">SUM(G8:G29)</f>
        <v>9</v>
      </c>
      <c r="H30" s="0" t="n">
        <f aca="false">SUM(H8:H29)</f>
        <v>7</v>
      </c>
      <c r="I30" s="0" t="n">
        <f aca="false">SUM(I8:I29)</f>
        <v>10</v>
      </c>
      <c r="J30" s="0" t="n">
        <f aca="false">SUM(J8:J29)</f>
        <v>33</v>
      </c>
      <c r="K30" s="0" t="n">
        <f aca="false">SUM(K8:K29)</f>
        <v>392</v>
      </c>
      <c r="L30" s="0" t="n">
        <f aca="false">SUM(L8:L29)</f>
        <v>56</v>
      </c>
      <c r="M30" s="0" t="n">
        <f aca="false">SUM(M8:M29)</f>
        <v>2</v>
      </c>
      <c r="N30" s="0" t="n">
        <f aca="false">SUM(N8:N29)</f>
        <v>109</v>
      </c>
      <c r="O30" s="0" t="n">
        <f aca="false">SUM(O8:O29)</f>
        <v>68</v>
      </c>
      <c r="P30" s="0" t="n">
        <f aca="false">SUM(P8:P29)</f>
        <v>393</v>
      </c>
      <c r="Q30" s="0" t="n">
        <f aca="false">SUM(Q8:Q29)</f>
        <v>909</v>
      </c>
    </row>
    <row r="31" customFormat="false" ht="13.15" hidden="false" customHeight="true" outlineLevel="0" collapsed="false">
      <c r="B31" s="0" t="str">
        <f aca="false">IF(B7=B30,"p","f")</f>
        <v>p</v>
      </c>
      <c r="C31" s="0" t="str">
        <f aca="false">IF(C7=C30,"p","f")</f>
        <v>p</v>
      </c>
      <c r="D31" s="0" t="str">
        <f aca="false">IF(D7=D30,"p","f")</f>
        <v>p</v>
      </c>
      <c r="E31" s="0" t="str">
        <f aca="false">IF(E7=E30,"p","f")</f>
        <v>p</v>
      </c>
      <c r="F31" s="0" t="str">
        <f aca="false">IF(F7=F30,"p","f")</f>
        <v>p</v>
      </c>
      <c r="G31" s="0" t="str">
        <f aca="false">IF(G7=G30,"p","f")</f>
        <v>p</v>
      </c>
      <c r="H31" s="0" t="str">
        <f aca="false">IF(H7=H30,"p","f")</f>
        <v>p</v>
      </c>
      <c r="I31" s="0" t="str">
        <f aca="false">IF(I7=I30,"p","f")</f>
        <v>p</v>
      </c>
      <c r="J31" s="0" t="str">
        <f aca="false">IF(J7=J30,"p","f")</f>
        <v>p</v>
      </c>
      <c r="K31" s="0" t="str">
        <f aca="false">IF(K7=K30,"p","f")</f>
        <v>p</v>
      </c>
      <c r="L31" s="0" t="str">
        <f aca="false">IF(L7=L30,"p","f")</f>
        <v>p</v>
      </c>
      <c r="M31" s="0" t="str">
        <f aca="false">IF(M7=M30,"p","f")</f>
        <v>p</v>
      </c>
      <c r="N31" s="0" t="str">
        <f aca="false">IF(N7=N30,"p","f")</f>
        <v>p</v>
      </c>
      <c r="O31" s="0" t="str">
        <f aca="false">IF(O7=O30,"p","f")</f>
        <v>p</v>
      </c>
      <c r="P31" s="0" t="str">
        <f aca="false">IF(P7=P30,"p","f")</f>
        <v>p</v>
      </c>
      <c r="Q31" s="0" t="str">
        <f aca="false">IF(Q7=Q30,"p","f")</f>
        <v>p</v>
      </c>
    </row>
    <row r="36" customFormat="false" ht="26.45" hidden="false" customHeight="true" outlineLevel="0" collapsed="false"/>
    <row r="37" customFormat="false" ht="26.45" hidden="false" customHeight="true" outlineLevel="0" collapsed="false"/>
    <row r="42" customFormat="false" ht="13.15" hidden="false" customHeight="true" outlineLevel="0" collapsed="false"/>
    <row r="46" customFormat="false" ht="26.45" hidden="false" customHeight="true" outlineLevel="0" collapsed="false"/>
  </sheetData>
  <mergeCells count="18">
    <mergeCell ref="A1:J1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  <mergeCell ref="N5:N6"/>
    <mergeCell ref="O5:O6"/>
    <mergeCell ref="P5:P6"/>
    <mergeCell ref="Q5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F7" activeCellId="0" sqref="F7"/>
    </sheetView>
  </sheetViews>
  <sheetFormatPr defaultRowHeight="12.75" zeroHeight="false" outlineLevelRow="0" outlineLevelCol="0"/>
  <cols>
    <col collapsed="false" customWidth="true" hidden="false" outlineLevel="0" max="1" min="1" style="0" width="14.28"/>
    <col collapsed="false" customWidth="true" hidden="false" outlineLevel="0" max="2" min="2" style="0" width="8.86"/>
    <col collapsed="false" customWidth="true" hidden="false" outlineLevel="0" max="3" min="3" style="0" width="14.57"/>
    <col collapsed="false" customWidth="true" hidden="false" outlineLevel="0" max="4" min="4" style="0" width="11.71"/>
    <col collapsed="false" customWidth="true" hidden="false" outlineLevel="0" max="5" min="5" style="0" width="13.29"/>
    <col collapsed="false" customWidth="true" hidden="false" outlineLevel="0" max="7" min="6" style="0" width="8.72"/>
    <col collapsed="false" customWidth="true" hidden="false" outlineLevel="0" max="8" min="8" style="0" width="13.7"/>
    <col collapsed="false" customWidth="true" hidden="false" outlineLevel="0" max="10" min="9" style="0" width="8.72"/>
    <col collapsed="false" customWidth="true" hidden="false" outlineLevel="0" max="11" min="11" style="0" width="9.13"/>
    <col collapsed="false" customWidth="true" hidden="false" outlineLevel="0" max="12" min="12" style="0" width="8.72"/>
    <col collapsed="false" customWidth="true" hidden="false" outlineLevel="0" max="13" min="13" style="0" width="9.85"/>
    <col collapsed="false" customWidth="true" hidden="false" outlineLevel="0" max="1025" min="14" style="0" width="8.72"/>
  </cols>
  <sheetData>
    <row r="1" customFormat="false" ht="13.5" hidden="false" customHeight="true" outlineLevel="0" collapsed="false">
      <c r="A1" s="99" t="s">
        <v>167</v>
      </c>
      <c r="B1" s="99"/>
      <c r="C1" s="99"/>
      <c r="D1" s="99"/>
      <c r="E1" s="99"/>
      <c r="F1" s="99"/>
      <c r="G1" s="99"/>
      <c r="H1" s="99"/>
      <c r="I1" s="99"/>
      <c r="J1" s="99"/>
    </row>
    <row r="2" customFormat="false" ht="12.75" hidden="false" customHeight="false" outlineLevel="0" collapsed="false">
      <c r="A2" s="75"/>
      <c r="B2" s="75"/>
      <c r="C2" s="75"/>
      <c r="D2" s="75"/>
      <c r="E2" s="75"/>
      <c r="F2" s="75"/>
      <c r="G2" s="75"/>
      <c r="H2" s="75"/>
      <c r="I2" s="75"/>
      <c r="J2" s="75"/>
    </row>
    <row r="4" customFormat="false" ht="13.5" hidden="false" customHeight="false" outlineLevel="0" collapsed="false">
      <c r="A4" s="101"/>
      <c r="B4" s="101"/>
      <c r="C4" s="101"/>
      <c r="D4" s="101"/>
      <c r="E4" s="101"/>
      <c r="F4" s="101"/>
      <c r="G4" s="101"/>
      <c r="H4" s="101"/>
      <c r="I4" s="101"/>
      <c r="J4" s="101"/>
    </row>
    <row r="5" customFormat="false" ht="36.6" hidden="false" customHeight="true" outlineLevel="0" collapsed="false">
      <c r="A5" s="41" t="s">
        <v>156</v>
      </c>
      <c r="B5" s="5" t="s">
        <v>98</v>
      </c>
      <c r="C5" s="5" t="s">
        <v>157</v>
      </c>
      <c r="D5" s="5" t="s">
        <v>158</v>
      </c>
      <c r="E5" s="5" t="s">
        <v>159</v>
      </c>
      <c r="F5" s="5" t="s">
        <v>107</v>
      </c>
      <c r="G5" s="140" t="s">
        <v>108</v>
      </c>
      <c r="H5" s="140" t="s">
        <v>109</v>
      </c>
      <c r="I5" s="5" t="s">
        <v>110</v>
      </c>
      <c r="J5" s="140" t="s">
        <v>160</v>
      </c>
      <c r="K5" s="140"/>
      <c r="L5" s="5" t="s">
        <v>111</v>
      </c>
      <c r="M5" s="140" t="s">
        <v>115</v>
      </c>
      <c r="N5" s="140" t="s">
        <v>161</v>
      </c>
      <c r="O5" s="140" t="s">
        <v>162</v>
      </c>
      <c r="P5" s="5" t="s">
        <v>122</v>
      </c>
      <c r="Q5" s="140" t="s">
        <v>57</v>
      </c>
    </row>
    <row r="6" customFormat="false" ht="38.25" hidden="false" customHeight="false" outlineLevel="0" collapsed="false">
      <c r="A6" s="41"/>
      <c r="B6" s="5"/>
      <c r="C6" s="5"/>
      <c r="D6" s="5"/>
      <c r="E6" s="5"/>
      <c r="F6" s="5"/>
      <c r="G6" s="140"/>
      <c r="H6" s="140"/>
      <c r="I6" s="5"/>
      <c r="J6" s="5" t="s">
        <v>163</v>
      </c>
      <c r="K6" s="5" t="s">
        <v>164</v>
      </c>
      <c r="L6" s="5"/>
      <c r="M6" s="140"/>
      <c r="N6" s="140"/>
      <c r="O6" s="140"/>
      <c r="P6" s="5"/>
      <c r="Q6" s="140"/>
    </row>
    <row r="7" customFormat="false" ht="13.15" hidden="false" customHeight="true" outlineLevel="0" collapsed="false">
      <c r="A7" s="52" t="s">
        <v>12</v>
      </c>
      <c r="B7" s="146" t="n">
        <v>0.003</v>
      </c>
      <c r="C7" s="146" t="n">
        <v>0.087</v>
      </c>
      <c r="D7" s="146" t="n">
        <v>0.021</v>
      </c>
      <c r="E7" s="147" t="n">
        <v>1.02</v>
      </c>
      <c r="F7" s="146" t="n">
        <v>0.006</v>
      </c>
      <c r="G7" s="146" t="n">
        <v>0.027</v>
      </c>
      <c r="H7" s="146" t="n">
        <v>0.021</v>
      </c>
      <c r="I7" s="146" t="n">
        <v>0.03</v>
      </c>
      <c r="J7" s="147" t="n">
        <v>0.1</v>
      </c>
      <c r="K7" s="147" t="n">
        <v>1.17</v>
      </c>
      <c r="L7" s="147" t="n">
        <v>0.17</v>
      </c>
      <c r="M7" s="146" t="n">
        <v>0.006</v>
      </c>
      <c r="N7" s="147" t="n">
        <v>0.33</v>
      </c>
      <c r="O7" s="147" t="n">
        <v>0.2</v>
      </c>
      <c r="P7" s="147" t="n">
        <v>1.18</v>
      </c>
      <c r="Q7" s="147" t="n">
        <v>2.72</v>
      </c>
    </row>
    <row r="8" customFormat="false" ht="12.75" hidden="false" customHeight="false" outlineLevel="0" collapsed="false">
      <c r="A8" s="141" t="s">
        <v>13</v>
      </c>
      <c r="B8" s="148" t="s">
        <v>15</v>
      </c>
      <c r="C8" s="149" t="s">
        <v>15</v>
      </c>
      <c r="D8" s="148" t="n">
        <v>0.07</v>
      </c>
      <c r="E8" s="148" t="n">
        <v>0.51</v>
      </c>
      <c r="F8" s="148" t="s">
        <v>15</v>
      </c>
      <c r="G8" s="148" t="n">
        <v>0.15</v>
      </c>
      <c r="H8" s="147" t="s">
        <v>15</v>
      </c>
      <c r="I8" s="148" t="n">
        <v>0.15</v>
      </c>
      <c r="J8" s="148" t="s">
        <v>15</v>
      </c>
      <c r="K8" s="148" t="n">
        <v>1.38</v>
      </c>
      <c r="L8" s="148" t="s">
        <v>15</v>
      </c>
      <c r="M8" s="148" t="s">
        <v>15</v>
      </c>
      <c r="N8" s="148" t="n">
        <v>0.15</v>
      </c>
      <c r="O8" s="148" t="n">
        <v>0.07</v>
      </c>
      <c r="P8" s="148" t="n">
        <v>2.11</v>
      </c>
      <c r="Q8" s="148" t="n">
        <v>1.16</v>
      </c>
    </row>
    <row r="9" customFormat="false" ht="12.75" hidden="false" customHeight="false" outlineLevel="0" collapsed="false">
      <c r="A9" s="27" t="s">
        <v>165</v>
      </c>
      <c r="B9" s="147" t="s">
        <v>15</v>
      </c>
      <c r="C9" s="147" t="s">
        <v>15</v>
      </c>
      <c r="D9" s="147" t="n">
        <v>0.15</v>
      </c>
      <c r="E9" s="147" t="n">
        <v>0.31</v>
      </c>
      <c r="F9" s="147" t="s">
        <v>15</v>
      </c>
      <c r="G9" s="147" t="s">
        <v>15</v>
      </c>
      <c r="H9" s="147" t="s">
        <v>15</v>
      </c>
      <c r="I9" s="147" t="n">
        <v>0.31</v>
      </c>
      <c r="J9" s="147" t="s">
        <v>15</v>
      </c>
      <c r="K9" s="147" t="n">
        <v>1.07</v>
      </c>
      <c r="L9" s="147" t="n">
        <v>0.15</v>
      </c>
      <c r="M9" s="147" t="n">
        <v>0.15</v>
      </c>
      <c r="N9" s="150" t="n">
        <v>0.15</v>
      </c>
      <c r="O9" s="147" t="s">
        <v>15</v>
      </c>
      <c r="P9" s="147" t="n">
        <v>1.84</v>
      </c>
      <c r="Q9" s="32" t="n">
        <v>0.92</v>
      </c>
    </row>
    <row r="10" customFormat="false" ht="12.75" hidden="false" customHeight="false" outlineLevel="0" collapsed="false">
      <c r="A10" s="143" t="s">
        <v>16</v>
      </c>
      <c r="B10" s="147" t="s">
        <v>15</v>
      </c>
      <c r="C10" s="147" t="n">
        <v>0.13</v>
      </c>
      <c r="D10" s="147" t="s">
        <v>15</v>
      </c>
      <c r="E10" s="147" t="n">
        <v>2.57</v>
      </c>
      <c r="F10" s="147" t="s">
        <v>15</v>
      </c>
      <c r="G10" s="147" t="n">
        <v>0.13</v>
      </c>
      <c r="H10" s="147" t="s">
        <v>15</v>
      </c>
      <c r="I10" s="147" t="s">
        <v>15</v>
      </c>
      <c r="J10" s="147" t="n">
        <v>0.13</v>
      </c>
      <c r="K10" s="147" t="n">
        <v>0.51</v>
      </c>
      <c r="L10" s="147" t="s">
        <v>15</v>
      </c>
      <c r="M10" s="147" t="s">
        <v>15</v>
      </c>
      <c r="N10" s="147" t="n">
        <v>0.39</v>
      </c>
      <c r="O10" s="147" t="s">
        <v>15</v>
      </c>
      <c r="P10" s="147" t="n">
        <v>1.41</v>
      </c>
      <c r="Q10" s="32" t="n">
        <v>0.39</v>
      </c>
    </row>
    <row r="11" customFormat="false" ht="12.75" hidden="false" customHeight="false" outlineLevel="0" collapsed="false">
      <c r="A11" s="143" t="s">
        <v>17</v>
      </c>
      <c r="B11" s="147" t="s">
        <v>15</v>
      </c>
      <c r="C11" s="147" t="n">
        <v>0.2</v>
      </c>
      <c r="D11" s="147" t="s">
        <v>15</v>
      </c>
      <c r="E11" s="147" t="n">
        <v>0.4</v>
      </c>
      <c r="F11" s="147" t="s">
        <v>15</v>
      </c>
      <c r="G11" s="147" t="s">
        <v>15</v>
      </c>
      <c r="H11" s="147" t="s">
        <v>15</v>
      </c>
      <c r="I11" s="147" t="s">
        <v>15</v>
      </c>
      <c r="J11" s="147" t="s">
        <v>15</v>
      </c>
      <c r="K11" s="147" t="n">
        <v>0.4</v>
      </c>
      <c r="L11" s="147" t="n">
        <v>0.2</v>
      </c>
      <c r="M11" s="147" t="s">
        <v>15</v>
      </c>
      <c r="N11" s="147" t="n">
        <v>0.2</v>
      </c>
      <c r="O11" s="147" t="s">
        <v>15</v>
      </c>
      <c r="P11" s="147" t="n">
        <v>2.02</v>
      </c>
      <c r="Q11" s="147" t="n">
        <v>3.23</v>
      </c>
    </row>
    <row r="12" customFormat="false" ht="12.75" hidden="false" customHeight="false" outlineLevel="0" collapsed="false">
      <c r="A12" s="27" t="s">
        <v>18</v>
      </c>
      <c r="B12" s="32" t="s">
        <v>15</v>
      </c>
      <c r="C12" s="147" t="s">
        <v>15</v>
      </c>
      <c r="D12" s="32" t="s">
        <v>15</v>
      </c>
      <c r="E12" s="147" t="s">
        <v>15</v>
      </c>
      <c r="F12" s="32" t="s">
        <v>15</v>
      </c>
      <c r="G12" s="32" t="s">
        <v>15</v>
      </c>
      <c r="H12" s="147" t="s">
        <v>15</v>
      </c>
      <c r="I12" s="32" t="s">
        <v>15</v>
      </c>
      <c r="J12" s="147" t="s">
        <v>15</v>
      </c>
      <c r="K12" s="147" t="n">
        <v>0.9</v>
      </c>
      <c r="L12" s="32" t="s">
        <v>15</v>
      </c>
      <c r="M12" s="32" t="s">
        <v>15</v>
      </c>
      <c r="N12" s="147" t="n">
        <v>0.18</v>
      </c>
      <c r="O12" s="147" t="n">
        <v>0.36</v>
      </c>
      <c r="P12" s="32" t="n">
        <v>1.44</v>
      </c>
      <c r="Q12" s="32" t="n">
        <v>1.97</v>
      </c>
    </row>
    <row r="13" customFormat="false" ht="12.75" hidden="false" customHeight="false" outlineLevel="0" collapsed="false">
      <c r="A13" s="27" t="s">
        <v>19</v>
      </c>
      <c r="B13" s="147" t="s">
        <v>15</v>
      </c>
      <c r="C13" s="147" t="n">
        <v>0.08</v>
      </c>
      <c r="D13" s="32" t="n">
        <v>0.08</v>
      </c>
      <c r="E13" s="147" t="n">
        <v>1.94</v>
      </c>
      <c r="F13" s="147" t="s">
        <v>15</v>
      </c>
      <c r="G13" s="147" t="n">
        <v>0.08</v>
      </c>
      <c r="H13" s="147" t="s">
        <v>15</v>
      </c>
      <c r="I13" s="147" t="s">
        <v>15</v>
      </c>
      <c r="J13" s="147" t="n">
        <v>0.42</v>
      </c>
      <c r="K13" s="147" t="n">
        <v>1.52</v>
      </c>
      <c r="L13" s="147" t="s">
        <v>15</v>
      </c>
      <c r="M13" s="147" t="s">
        <v>15</v>
      </c>
      <c r="N13" s="32" t="n">
        <v>0.25</v>
      </c>
      <c r="O13" s="147" t="n">
        <v>0.59</v>
      </c>
      <c r="P13" s="147" t="n">
        <v>0.51</v>
      </c>
      <c r="Q13" s="32" t="n">
        <v>1.86</v>
      </c>
    </row>
    <row r="14" customFormat="false" ht="12.75" hidden="false" customHeight="false" outlineLevel="0" collapsed="false">
      <c r="A14" s="27" t="s">
        <v>20</v>
      </c>
      <c r="B14" s="147" t="s">
        <v>15</v>
      </c>
      <c r="C14" s="147" t="n">
        <v>0.15</v>
      </c>
      <c r="D14" s="147" t="s">
        <v>15</v>
      </c>
      <c r="E14" s="147" t="n">
        <v>1.33</v>
      </c>
      <c r="F14" s="147" t="s">
        <v>15</v>
      </c>
      <c r="G14" s="147" t="n">
        <v>0.05</v>
      </c>
      <c r="H14" s="147" t="s">
        <v>15</v>
      </c>
      <c r="I14" s="147" t="s">
        <v>15</v>
      </c>
      <c r="J14" s="147" t="n">
        <v>0.15</v>
      </c>
      <c r="K14" s="147" t="n">
        <v>0.97</v>
      </c>
      <c r="L14" s="147" t="n">
        <v>0.2</v>
      </c>
      <c r="M14" s="147" t="s">
        <v>15</v>
      </c>
      <c r="N14" s="147" t="n">
        <v>0.36</v>
      </c>
      <c r="O14" s="147" t="n">
        <v>0.15</v>
      </c>
      <c r="P14" s="147" t="n">
        <v>0.82</v>
      </c>
      <c r="Q14" s="32" t="n">
        <v>1.79</v>
      </c>
    </row>
    <row r="15" customFormat="false" ht="13.15" hidden="false" customHeight="true" outlineLevel="0" collapsed="false">
      <c r="A15" s="144" t="s">
        <v>21</v>
      </c>
      <c r="B15" s="147" t="s">
        <v>15</v>
      </c>
      <c r="C15" s="147" t="s">
        <v>15</v>
      </c>
      <c r="D15" s="147" t="s">
        <v>15</v>
      </c>
      <c r="E15" s="147" t="n">
        <v>1.31</v>
      </c>
      <c r="F15" s="147" t="s">
        <v>15</v>
      </c>
      <c r="G15" s="147" t="s">
        <v>15</v>
      </c>
      <c r="H15" s="147" t="s">
        <v>15</v>
      </c>
      <c r="I15" s="147" t="s">
        <v>15</v>
      </c>
      <c r="J15" s="147" t="n">
        <v>0.07</v>
      </c>
      <c r="K15" s="147" t="n">
        <v>1.05</v>
      </c>
      <c r="L15" s="147" t="s">
        <v>15</v>
      </c>
      <c r="M15" s="147" t="s">
        <v>15</v>
      </c>
      <c r="N15" s="147" t="n">
        <v>0.13</v>
      </c>
      <c r="O15" s="147" t="n">
        <v>0.13</v>
      </c>
      <c r="P15" s="147" t="n">
        <v>1.31</v>
      </c>
      <c r="Q15" s="32" t="n">
        <v>1.77</v>
      </c>
    </row>
    <row r="16" customFormat="false" ht="12.75" hidden="false" customHeight="false" outlineLevel="0" collapsed="false">
      <c r="A16" s="27" t="s">
        <v>22</v>
      </c>
      <c r="B16" s="147" t="s">
        <v>15</v>
      </c>
      <c r="C16" s="147" t="n">
        <v>0.03</v>
      </c>
      <c r="D16" s="147" t="s">
        <v>15</v>
      </c>
      <c r="E16" s="147" t="n">
        <v>0.31</v>
      </c>
      <c r="F16" s="147" t="s">
        <v>15</v>
      </c>
      <c r="G16" s="147" t="s">
        <v>15</v>
      </c>
      <c r="H16" s="147" t="n">
        <v>0.03</v>
      </c>
      <c r="I16" s="147" t="n">
        <v>0.08</v>
      </c>
      <c r="J16" s="147" t="n">
        <v>0.05</v>
      </c>
      <c r="K16" s="147" t="n">
        <v>0.99</v>
      </c>
      <c r="L16" s="147" t="n">
        <v>0.1</v>
      </c>
      <c r="M16" s="147" t="s">
        <v>15</v>
      </c>
      <c r="N16" s="147" t="n">
        <v>0.13</v>
      </c>
      <c r="O16" s="147" t="n">
        <v>0.16</v>
      </c>
      <c r="P16" s="147" t="n">
        <v>1.95</v>
      </c>
      <c r="Q16" s="32" t="n">
        <v>3.46</v>
      </c>
    </row>
    <row r="17" customFormat="false" ht="12.75" hidden="false" customHeight="false" outlineLevel="0" collapsed="false">
      <c r="A17" s="145" t="s">
        <v>23</v>
      </c>
      <c r="B17" s="147" t="s">
        <v>15</v>
      </c>
      <c r="C17" s="32" t="n">
        <v>0.11</v>
      </c>
      <c r="D17" s="32" t="s">
        <v>15</v>
      </c>
      <c r="E17" s="147" t="n">
        <v>1.42</v>
      </c>
      <c r="F17" s="32" t="s">
        <v>15</v>
      </c>
      <c r="G17" s="32" t="s">
        <v>15</v>
      </c>
      <c r="H17" s="147" t="s">
        <v>15</v>
      </c>
      <c r="I17" s="147" t="s">
        <v>15</v>
      </c>
      <c r="J17" s="32" t="n">
        <v>0.16</v>
      </c>
      <c r="K17" s="32" t="n">
        <v>2.21</v>
      </c>
      <c r="L17" s="32" t="n">
        <v>0.26</v>
      </c>
      <c r="M17" s="151" t="s">
        <v>15</v>
      </c>
      <c r="N17" s="147" t="n">
        <v>0.4</v>
      </c>
      <c r="O17" s="147" t="n">
        <v>0.53</v>
      </c>
      <c r="P17" s="32" t="n">
        <v>0.9</v>
      </c>
      <c r="Q17" s="32" t="n">
        <v>2.69</v>
      </c>
    </row>
    <row r="18" customFormat="false" ht="12.75" hidden="false" customHeight="false" outlineLevel="0" collapsed="false">
      <c r="A18" s="27" t="s">
        <v>24</v>
      </c>
      <c r="B18" s="147" t="s">
        <v>15</v>
      </c>
      <c r="C18" s="147" t="s">
        <v>15</v>
      </c>
      <c r="D18" s="147" t="s">
        <v>15</v>
      </c>
      <c r="E18" s="147" t="n">
        <v>2.92</v>
      </c>
      <c r="F18" s="147" t="n">
        <v>0.12</v>
      </c>
      <c r="G18" s="147" t="s">
        <v>15</v>
      </c>
      <c r="H18" s="147" t="s">
        <v>15</v>
      </c>
      <c r="I18" s="147" t="s">
        <v>15</v>
      </c>
      <c r="J18" s="147" t="n">
        <v>0.24</v>
      </c>
      <c r="K18" s="147" t="n">
        <v>1.22</v>
      </c>
      <c r="L18" s="147" t="n">
        <v>0.24</v>
      </c>
      <c r="M18" s="152" t="s">
        <v>15</v>
      </c>
      <c r="N18" s="32" t="n">
        <v>0.37</v>
      </c>
      <c r="O18" s="147" t="n">
        <v>0.12</v>
      </c>
      <c r="P18" s="147" t="n">
        <v>0.85</v>
      </c>
      <c r="Q18" s="147" t="n">
        <v>1.1</v>
      </c>
    </row>
    <row r="19" customFormat="false" ht="15.6" hidden="false" customHeight="true" outlineLevel="0" collapsed="false">
      <c r="A19" s="145" t="s">
        <v>25</v>
      </c>
      <c r="B19" s="32" t="n">
        <v>0.05</v>
      </c>
      <c r="C19" s="147" t="s">
        <v>15</v>
      </c>
      <c r="D19" s="32" t="n">
        <v>0.05</v>
      </c>
      <c r="E19" s="147" t="n">
        <v>0.73</v>
      </c>
      <c r="F19" s="32" t="s">
        <v>15</v>
      </c>
      <c r="G19" s="147" t="n">
        <v>0.05</v>
      </c>
      <c r="H19" s="147" t="n">
        <v>0.14</v>
      </c>
      <c r="I19" s="147" t="s">
        <v>15</v>
      </c>
      <c r="J19" s="32" t="n">
        <v>0.05</v>
      </c>
      <c r="K19" s="147" t="n">
        <v>1.42</v>
      </c>
      <c r="L19" s="147" t="n">
        <v>0.59</v>
      </c>
      <c r="M19" s="147" t="n">
        <v>0.05</v>
      </c>
      <c r="N19" s="147" t="n">
        <v>0.32</v>
      </c>
      <c r="O19" s="147" t="n">
        <v>0.18</v>
      </c>
      <c r="P19" s="147" t="n">
        <v>0.69</v>
      </c>
      <c r="Q19" s="32" t="n">
        <v>3.2</v>
      </c>
    </row>
    <row r="20" customFormat="false" ht="12.75" hidden="false" customHeight="false" outlineLevel="0" collapsed="false">
      <c r="A20" s="143" t="s">
        <v>26</v>
      </c>
      <c r="B20" s="147" t="s">
        <v>15</v>
      </c>
      <c r="C20" s="147" t="n">
        <v>0.21</v>
      </c>
      <c r="D20" s="147" t="s">
        <v>15</v>
      </c>
      <c r="E20" s="147" t="n">
        <v>1.39</v>
      </c>
      <c r="F20" s="147" t="s">
        <v>15</v>
      </c>
      <c r="G20" s="147" t="n">
        <v>0.05</v>
      </c>
      <c r="H20" s="147" t="s">
        <v>15</v>
      </c>
      <c r="I20" s="147" t="s">
        <v>15</v>
      </c>
      <c r="J20" s="147" t="n">
        <v>0.05</v>
      </c>
      <c r="K20" s="147" t="n">
        <v>1.29</v>
      </c>
      <c r="L20" s="147" t="n">
        <v>0.15</v>
      </c>
      <c r="M20" s="147" t="s">
        <v>15</v>
      </c>
      <c r="N20" s="147" t="n">
        <v>0.57</v>
      </c>
      <c r="O20" s="147" t="n">
        <v>0.31</v>
      </c>
      <c r="P20" s="147" t="n">
        <v>1.34</v>
      </c>
      <c r="Q20" s="147" t="n">
        <v>1.85</v>
      </c>
    </row>
    <row r="21" customFormat="false" ht="12.75" hidden="false" customHeight="false" outlineLevel="0" collapsed="false">
      <c r="A21" s="143" t="s">
        <v>27</v>
      </c>
      <c r="B21" s="147" t="s">
        <v>15</v>
      </c>
      <c r="C21" s="147" t="n">
        <v>0.48</v>
      </c>
      <c r="D21" s="147" t="s">
        <v>15</v>
      </c>
      <c r="E21" s="147" t="n">
        <v>2.21</v>
      </c>
      <c r="F21" s="147" t="s">
        <v>15</v>
      </c>
      <c r="G21" s="147" t="s">
        <v>15</v>
      </c>
      <c r="H21" s="147" t="s">
        <v>15</v>
      </c>
      <c r="I21" s="147" t="n">
        <v>0.06</v>
      </c>
      <c r="J21" s="147" t="n">
        <v>0.12</v>
      </c>
      <c r="K21" s="147" t="n">
        <v>0.84</v>
      </c>
      <c r="L21" s="147" t="n">
        <v>0.18</v>
      </c>
      <c r="M21" s="147" t="s">
        <v>15</v>
      </c>
      <c r="N21" s="147" t="n">
        <v>0.66</v>
      </c>
      <c r="O21" s="147" t="n">
        <v>0.06</v>
      </c>
      <c r="P21" s="147" t="n">
        <v>0.9</v>
      </c>
      <c r="Q21" s="147" t="n">
        <v>2.51</v>
      </c>
    </row>
    <row r="22" customFormat="false" ht="12.75" hidden="false" customHeight="false" outlineLevel="0" collapsed="false">
      <c r="A22" s="145" t="s">
        <v>166</v>
      </c>
      <c r="B22" s="147" t="s">
        <v>15</v>
      </c>
      <c r="C22" s="147" t="s">
        <v>15</v>
      </c>
      <c r="D22" s="147" t="s">
        <v>15</v>
      </c>
      <c r="E22" s="147" t="n">
        <v>0.9</v>
      </c>
      <c r="F22" s="147" t="s">
        <v>15</v>
      </c>
      <c r="G22" s="147" t="s">
        <v>15</v>
      </c>
      <c r="H22" s="147" t="s">
        <v>15</v>
      </c>
      <c r="I22" s="147" t="s">
        <v>15</v>
      </c>
      <c r="J22" s="147" t="s">
        <v>15</v>
      </c>
      <c r="K22" s="147" t="n">
        <v>1.1</v>
      </c>
      <c r="L22" s="147" t="n">
        <v>0.1</v>
      </c>
      <c r="M22" s="147" t="s">
        <v>15</v>
      </c>
      <c r="N22" s="147" t="n">
        <v>0.7</v>
      </c>
      <c r="O22" s="147" t="n">
        <v>0.4</v>
      </c>
      <c r="P22" s="147" t="n">
        <v>0.7</v>
      </c>
      <c r="Q22" s="147" t="n">
        <v>1.2</v>
      </c>
    </row>
    <row r="23" customFormat="false" ht="12.75" hidden="false" customHeight="false" outlineLevel="0" collapsed="false">
      <c r="A23" s="143" t="s">
        <v>29</v>
      </c>
      <c r="B23" s="147" t="s">
        <v>15</v>
      </c>
      <c r="C23" s="147" t="n">
        <v>0.18</v>
      </c>
      <c r="D23" s="147" t="s">
        <v>15</v>
      </c>
      <c r="E23" s="147" t="n">
        <v>0.37</v>
      </c>
      <c r="F23" s="147" t="s">
        <v>15</v>
      </c>
      <c r="G23" s="147" t="s">
        <v>15</v>
      </c>
      <c r="H23" s="147" t="s">
        <v>15</v>
      </c>
      <c r="I23" s="147" t="n">
        <v>0.09</v>
      </c>
      <c r="J23" s="147" t="s">
        <v>15</v>
      </c>
      <c r="K23" s="147" t="n">
        <v>1.85</v>
      </c>
      <c r="L23" s="147" t="n">
        <v>0.28</v>
      </c>
      <c r="M23" s="147" t="s">
        <v>15</v>
      </c>
      <c r="N23" s="147" t="n">
        <v>0.65</v>
      </c>
      <c r="O23" s="147" t="s">
        <v>15</v>
      </c>
      <c r="P23" s="147" t="n">
        <v>1.11</v>
      </c>
      <c r="Q23" s="147" t="n">
        <v>5</v>
      </c>
    </row>
    <row r="24" customFormat="false" ht="12.75" hidden="false" customHeight="false" outlineLevel="0" collapsed="false">
      <c r="A24" s="27" t="s">
        <v>30</v>
      </c>
      <c r="B24" s="147" t="s">
        <v>15</v>
      </c>
      <c r="C24" s="147" t="s">
        <v>15</v>
      </c>
      <c r="D24" s="147" t="s">
        <v>15</v>
      </c>
      <c r="E24" s="147" t="n">
        <v>1.21</v>
      </c>
      <c r="F24" s="147" t="s">
        <v>15</v>
      </c>
      <c r="G24" s="147" t="s">
        <v>15</v>
      </c>
      <c r="H24" s="147" t="n">
        <v>0.04</v>
      </c>
      <c r="I24" s="147" t="s">
        <v>15</v>
      </c>
      <c r="J24" s="147" t="n">
        <v>0.27</v>
      </c>
      <c r="K24" s="147" t="n">
        <v>1.03</v>
      </c>
      <c r="L24" s="147" t="n">
        <v>0.13</v>
      </c>
      <c r="M24" s="147" t="s">
        <v>15</v>
      </c>
      <c r="N24" s="147" t="n">
        <v>0.13</v>
      </c>
      <c r="O24" s="147" t="n">
        <v>0.22</v>
      </c>
      <c r="P24" s="147" t="n">
        <v>0.94</v>
      </c>
      <c r="Q24" s="147" t="n">
        <v>5.75</v>
      </c>
    </row>
    <row r="25" customFormat="false" ht="12.75" hidden="false" customHeight="false" outlineLevel="0" collapsed="false">
      <c r="A25" s="143" t="s">
        <v>31</v>
      </c>
      <c r="B25" s="147" t="s">
        <v>15</v>
      </c>
      <c r="C25" s="147" t="n">
        <v>0.06</v>
      </c>
      <c r="D25" s="147" t="s">
        <v>15</v>
      </c>
      <c r="E25" s="147" t="n">
        <v>0.39</v>
      </c>
      <c r="F25" s="147" t="s">
        <v>15</v>
      </c>
      <c r="G25" s="147" t="n">
        <v>0.06</v>
      </c>
      <c r="H25" s="147" t="s">
        <v>15</v>
      </c>
      <c r="I25" s="147" t="s">
        <v>15</v>
      </c>
      <c r="J25" s="147" t="n">
        <v>0.06</v>
      </c>
      <c r="K25" s="147" t="n">
        <v>0.89</v>
      </c>
      <c r="L25" s="147" t="n">
        <v>0.45</v>
      </c>
      <c r="M25" s="147" t="s">
        <v>15</v>
      </c>
      <c r="N25" s="147" t="n">
        <v>0.17</v>
      </c>
      <c r="O25" s="147" t="n">
        <v>0.22</v>
      </c>
      <c r="P25" s="147" t="n">
        <v>1.12</v>
      </c>
      <c r="Q25" s="147" t="n">
        <v>3.35</v>
      </c>
    </row>
    <row r="26" customFormat="false" ht="12.75" hidden="false" customHeight="false" outlineLevel="0" collapsed="false">
      <c r="A26" s="27" t="s">
        <v>32</v>
      </c>
      <c r="B26" s="147" t="s">
        <v>15</v>
      </c>
      <c r="C26" s="147" t="n">
        <v>0.32</v>
      </c>
      <c r="D26" s="147" t="s">
        <v>15</v>
      </c>
      <c r="E26" s="147" t="n">
        <v>0.75</v>
      </c>
      <c r="F26" s="147" t="n">
        <v>0.11</v>
      </c>
      <c r="G26" s="147" t="s">
        <v>15</v>
      </c>
      <c r="H26" s="147" t="n">
        <v>0.11</v>
      </c>
      <c r="I26" s="147" t="s">
        <v>15</v>
      </c>
      <c r="J26" s="147" t="n">
        <v>0.11</v>
      </c>
      <c r="K26" s="147" t="n">
        <v>1.6</v>
      </c>
      <c r="L26" s="147" t="s">
        <v>15</v>
      </c>
      <c r="M26" s="147" t="s">
        <v>15</v>
      </c>
      <c r="N26" s="147" t="n">
        <v>0.75</v>
      </c>
      <c r="O26" s="147" t="n">
        <v>0.21</v>
      </c>
      <c r="P26" s="147" t="n">
        <v>0.96</v>
      </c>
      <c r="Q26" s="147" t="n">
        <v>4.39</v>
      </c>
    </row>
    <row r="27" customFormat="false" ht="12.75" hidden="false" customHeight="false" outlineLevel="0" collapsed="false">
      <c r="A27" s="143" t="s">
        <v>33</v>
      </c>
      <c r="B27" s="147" t="s">
        <v>15</v>
      </c>
      <c r="C27" s="147" t="n">
        <v>0.08</v>
      </c>
      <c r="D27" s="147" t="n">
        <v>0.12</v>
      </c>
      <c r="E27" s="147" t="n">
        <v>0.63</v>
      </c>
      <c r="F27" s="147" t="s">
        <v>15</v>
      </c>
      <c r="G27" s="147" t="s">
        <v>15</v>
      </c>
      <c r="H27" s="147" t="n">
        <v>0.04</v>
      </c>
      <c r="I27" s="147" t="n">
        <v>0.04</v>
      </c>
      <c r="J27" s="147" t="n">
        <v>0.08</v>
      </c>
      <c r="K27" s="147" t="n">
        <v>1.1</v>
      </c>
      <c r="L27" s="147" t="n">
        <v>0.08</v>
      </c>
      <c r="M27" s="147" t="s">
        <v>15</v>
      </c>
      <c r="N27" s="147" t="n">
        <v>0.39</v>
      </c>
      <c r="O27" s="147" t="n">
        <v>0.16</v>
      </c>
      <c r="P27" s="147" t="n">
        <v>1.26</v>
      </c>
      <c r="Q27" s="147" t="n">
        <v>1.89</v>
      </c>
    </row>
    <row r="28" customFormat="false" ht="12.75" hidden="false" customHeight="false" outlineLevel="0" collapsed="false">
      <c r="A28" s="143" t="s">
        <v>34</v>
      </c>
      <c r="B28" s="147" t="s">
        <v>15</v>
      </c>
      <c r="C28" s="147" t="s">
        <v>15</v>
      </c>
      <c r="D28" s="147" t="s">
        <v>15</v>
      </c>
      <c r="E28" s="147" t="n">
        <v>0.8</v>
      </c>
      <c r="F28" s="147" t="s">
        <v>15</v>
      </c>
      <c r="G28" s="147" t="s">
        <v>15</v>
      </c>
      <c r="H28" s="147" t="s">
        <v>15</v>
      </c>
      <c r="I28" s="147" t="s">
        <v>15</v>
      </c>
      <c r="J28" s="147" t="n">
        <v>0.05</v>
      </c>
      <c r="K28" s="147" t="n">
        <v>1.15</v>
      </c>
      <c r="L28" s="147" t="n">
        <v>0.1</v>
      </c>
      <c r="M28" s="147" t="s">
        <v>15</v>
      </c>
      <c r="N28" s="147" t="n">
        <v>0.2</v>
      </c>
      <c r="O28" s="147" t="n">
        <v>0.1</v>
      </c>
      <c r="P28" s="147" t="n">
        <v>0.95</v>
      </c>
      <c r="Q28" s="147" t="n">
        <v>3.35</v>
      </c>
    </row>
    <row r="29" customFormat="false" ht="12.75" hidden="false" customHeight="false" outlineLevel="0" collapsed="false">
      <c r="A29" s="145" t="s">
        <v>35</v>
      </c>
      <c r="B29" s="147" t="s">
        <v>15</v>
      </c>
      <c r="C29" s="147" t="s">
        <v>15</v>
      </c>
      <c r="D29" s="147" t="s">
        <v>15</v>
      </c>
      <c r="E29" s="147" t="n">
        <v>1.21</v>
      </c>
      <c r="F29" s="147" t="s">
        <v>15</v>
      </c>
      <c r="G29" s="147" t="n">
        <v>0.11</v>
      </c>
      <c r="H29" s="147" t="s">
        <v>15</v>
      </c>
      <c r="I29" s="147" t="s">
        <v>15</v>
      </c>
      <c r="J29" s="147" t="n">
        <v>0.11</v>
      </c>
      <c r="K29" s="147" t="n">
        <v>0.66</v>
      </c>
      <c r="L29" s="147" t="n">
        <v>0.11</v>
      </c>
      <c r="M29" s="147" t="s">
        <v>15</v>
      </c>
      <c r="N29" s="147" t="n">
        <v>0.44</v>
      </c>
      <c r="O29" s="147" t="n">
        <v>0.44</v>
      </c>
      <c r="P29" s="147" t="n">
        <v>0.66</v>
      </c>
      <c r="Q29" s="147" t="n">
        <v>2.42</v>
      </c>
    </row>
  </sheetData>
  <mergeCells count="18">
    <mergeCell ref="A1:J1"/>
    <mergeCell ref="A4:J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K5"/>
    <mergeCell ref="L5:L6"/>
    <mergeCell ref="M5:M6"/>
    <mergeCell ref="N5:N6"/>
    <mergeCell ref="O5:O6"/>
    <mergeCell ref="P5:P6"/>
    <mergeCell ref="Q5:Q6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2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C21" activeCellId="0" sqref="C21"/>
    </sheetView>
  </sheetViews>
  <sheetFormatPr defaultRowHeight="12.8" zeroHeight="false" outlineLevelRow="0" outlineLevelCol="0"/>
  <cols>
    <col collapsed="false" customWidth="true" hidden="false" outlineLevel="0" max="1" min="1" style="153" width="43.35"/>
    <col collapsed="false" customWidth="true" hidden="false" outlineLevel="0" max="4" min="2" style="26" width="10.71"/>
    <col collapsed="false" customWidth="true" hidden="false" outlineLevel="0" max="1025" min="5" style="0" width="8.72"/>
  </cols>
  <sheetData>
    <row r="1" customFormat="false" ht="13.5" hidden="false" customHeight="true" outlineLevel="0" collapsed="false">
      <c r="A1" s="98" t="s">
        <v>168</v>
      </c>
      <c r="B1" s="98"/>
      <c r="C1" s="92"/>
      <c r="D1" s="92"/>
      <c r="E1" s="99"/>
      <c r="F1" s="99"/>
      <c r="G1" s="99"/>
      <c r="H1" s="99"/>
      <c r="I1" s="99"/>
      <c r="J1" s="99"/>
    </row>
    <row r="2" customFormat="false" ht="12.8" hidden="false" customHeight="false" outlineLevel="0" collapsed="false">
      <c r="E2" s="75"/>
      <c r="F2" s="75"/>
      <c r="G2" s="75"/>
      <c r="H2" s="75"/>
      <c r="I2" s="75"/>
      <c r="J2" s="75"/>
    </row>
    <row r="5" customFormat="false" ht="12.8" hidden="false" customHeight="false" outlineLevel="0" collapsed="false">
      <c r="A5" s="105" t="s">
        <v>94</v>
      </c>
      <c r="B5" s="4" t="s">
        <v>95</v>
      </c>
      <c r="C5" s="103" t="s">
        <v>96</v>
      </c>
      <c r="D5" s="6" t="s">
        <v>97</v>
      </c>
      <c r="E5" s="154"/>
    </row>
    <row r="6" customFormat="false" ht="12.8" hidden="false" customHeight="false" outlineLevel="0" collapsed="false">
      <c r="A6" s="105" t="s">
        <v>98</v>
      </c>
      <c r="B6" s="155" t="n">
        <v>0.003</v>
      </c>
      <c r="C6" s="156" t="s">
        <v>15</v>
      </c>
      <c r="D6" s="104" t="n">
        <v>0.007</v>
      </c>
    </row>
    <row r="7" customFormat="false" ht="12.8" hidden="false" customHeight="false" outlineLevel="0" collapsed="false">
      <c r="A7" s="105" t="s">
        <v>99</v>
      </c>
      <c r="B7" s="155" t="n">
        <v>0.024</v>
      </c>
      <c r="C7" s="156" t="n">
        <v>0.011</v>
      </c>
      <c r="D7" s="146" t="n">
        <v>0.039</v>
      </c>
    </row>
    <row r="8" customFormat="false" ht="12.8" hidden="false" customHeight="false" outlineLevel="0" collapsed="false">
      <c r="A8" s="105" t="s">
        <v>100</v>
      </c>
      <c r="B8" s="155" t="n">
        <v>0.063</v>
      </c>
      <c r="C8" s="156" t="n">
        <v>0.056</v>
      </c>
      <c r="D8" s="146" t="n">
        <v>0.072</v>
      </c>
    </row>
    <row r="9" customFormat="false" ht="12.8" hidden="false" customHeight="false" outlineLevel="0" collapsed="false">
      <c r="A9" s="105" t="s">
        <v>169</v>
      </c>
      <c r="B9" s="155" t="n">
        <v>0.021</v>
      </c>
      <c r="C9" s="156" t="n">
        <v>0.028</v>
      </c>
      <c r="D9" s="146" t="n">
        <v>0.013</v>
      </c>
    </row>
    <row r="10" customFormat="false" ht="12.8" hidden="false" customHeight="false" outlineLevel="0" collapsed="false">
      <c r="A10" s="105" t="s">
        <v>102</v>
      </c>
      <c r="B10" s="155" t="n">
        <v>0.069</v>
      </c>
      <c r="C10" s="156" t="n">
        <v>0.033</v>
      </c>
      <c r="D10" s="146" t="n">
        <v>0.111</v>
      </c>
    </row>
    <row r="11" customFormat="false" ht="27.6" hidden="false" customHeight="true" outlineLevel="0" collapsed="false">
      <c r="A11" s="106" t="s">
        <v>103</v>
      </c>
      <c r="B11" s="157" t="n">
        <v>1.02</v>
      </c>
      <c r="C11" s="158" t="n">
        <v>0.76</v>
      </c>
      <c r="D11" s="147" t="n">
        <v>1.32</v>
      </c>
    </row>
    <row r="12" customFormat="false" ht="12.8" hidden="false" customHeight="false" outlineLevel="0" collapsed="false">
      <c r="A12" s="105" t="s">
        <v>104</v>
      </c>
      <c r="B12" s="155" t="s">
        <v>15</v>
      </c>
      <c r="C12" s="156" t="s">
        <v>15</v>
      </c>
      <c r="D12" s="146" t="s">
        <v>15</v>
      </c>
    </row>
    <row r="13" customFormat="false" ht="12.8" hidden="false" customHeight="false" outlineLevel="0" collapsed="false">
      <c r="A13" s="105" t="s">
        <v>105</v>
      </c>
      <c r="B13" s="155" t="s">
        <v>15</v>
      </c>
      <c r="C13" s="156" t="s">
        <v>15</v>
      </c>
      <c r="D13" s="146" t="s">
        <v>15</v>
      </c>
    </row>
    <row r="14" customFormat="false" ht="12.8" hidden="false" customHeight="false" outlineLevel="0" collapsed="false">
      <c r="A14" s="105" t="s">
        <v>59</v>
      </c>
      <c r="B14" s="159" t="s">
        <v>15</v>
      </c>
      <c r="C14" s="160" t="s">
        <v>15</v>
      </c>
      <c r="D14" s="146" t="s">
        <v>15</v>
      </c>
    </row>
    <row r="15" customFormat="false" ht="12.8" hidden="false" customHeight="false" outlineLevel="0" collapsed="false">
      <c r="A15" s="105" t="s">
        <v>106</v>
      </c>
      <c r="B15" s="155" t="s">
        <v>15</v>
      </c>
      <c r="C15" s="156" t="s">
        <v>15</v>
      </c>
      <c r="D15" s="159" t="s">
        <v>15</v>
      </c>
    </row>
    <row r="16" customFormat="false" ht="12.8" hidden="false" customHeight="false" outlineLevel="0" collapsed="false">
      <c r="A16" s="105" t="s">
        <v>107</v>
      </c>
      <c r="B16" s="155" t="n">
        <v>0.006</v>
      </c>
      <c r="C16" s="156" t="s">
        <v>15</v>
      </c>
      <c r="D16" s="146" t="n">
        <v>0.013</v>
      </c>
    </row>
    <row r="17" customFormat="false" ht="12.8" hidden="false" customHeight="false" outlineLevel="0" collapsed="false">
      <c r="A17" s="105" t="s">
        <v>108</v>
      </c>
      <c r="B17" s="155" t="n">
        <v>0.027</v>
      </c>
      <c r="C17" s="156" t="n">
        <v>0.028</v>
      </c>
      <c r="D17" s="146" t="n">
        <v>0.026</v>
      </c>
    </row>
    <row r="18" customFormat="false" ht="27.6" hidden="false" customHeight="true" outlineLevel="0" collapsed="false">
      <c r="A18" s="106" t="s">
        <v>109</v>
      </c>
      <c r="B18" s="155" t="n">
        <v>0.021</v>
      </c>
      <c r="C18" s="156" t="n">
        <v>0.006</v>
      </c>
      <c r="D18" s="146" t="n">
        <v>0.039</v>
      </c>
    </row>
    <row r="19" customFormat="false" ht="12.8" hidden="false" customHeight="false" outlineLevel="0" collapsed="false">
      <c r="A19" s="105" t="s">
        <v>110</v>
      </c>
      <c r="B19" s="155" t="n">
        <v>0.03</v>
      </c>
      <c r="C19" s="156" t="n">
        <v>0.044</v>
      </c>
      <c r="D19" s="146" t="n">
        <v>0.013</v>
      </c>
    </row>
    <row r="20" customFormat="false" ht="12.8" hidden="false" customHeight="false" outlineLevel="0" collapsed="false">
      <c r="A20" s="105" t="s">
        <v>111</v>
      </c>
      <c r="B20" s="157" t="n">
        <v>0.17</v>
      </c>
      <c r="C20" s="158" t="n">
        <v>0.07</v>
      </c>
      <c r="D20" s="147" t="n">
        <v>0.29</v>
      </c>
      <c r="G20" s="161"/>
    </row>
    <row r="21" customFormat="false" ht="12.8" hidden="false" customHeight="false" outlineLevel="0" collapsed="false">
      <c r="A21" s="105" t="s">
        <v>112</v>
      </c>
      <c r="B21" s="157" t="n">
        <v>0.1</v>
      </c>
      <c r="C21" s="158" t="n">
        <v>0.09</v>
      </c>
      <c r="D21" s="147" t="n">
        <v>0.1</v>
      </c>
    </row>
    <row r="22" customFormat="false" ht="27.6" hidden="false" customHeight="true" outlineLevel="0" collapsed="false">
      <c r="A22" s="112" t="s">
        <v>113</v>
      </c>
      <c r="B22" s="162" t="n">
        <v>0.03</v>
      </c>
      <c r="C22" s="161" t="n">
        <v>0.017</v>
      </c>
      <c r="D22" s="146" t="n">
        <v>0.046</v>
      </c>
    </row>
    <row r="23" customFormat="false" ht="12.8" hidden="false" customHeight="false" outlineLevel="0" collapsed="false">
      <c r="A23" s="105" t="s">
        <v>114</v>
      </c>
      <c r="B23" s="157" t="n">
        <v>1.17</v>
      </c>
      <c r="C23" s="158" t="n">
        <v>0.98</v>
      </c>
      <c r="D23" s="150" t="n">
        <v>1.4</v>
      </c>
    </row>
    <row r="24" customFormat="false" ht="13.9" hidden="false" customHeight="true" outlineLevel="0" collapsed="false">
      <c r="A24" s="115" t="s">
        <v>115</v>
      </c>
      <c r="B24" s="162" t="n">
        <v>0.006</v>
      </c>
      <c r="C24" s="163" t="n">
        <v>0.006</v>
      </c>
      <c r="D24" s="146" t="n">
        <v>0.007</v>
      </c>
    </row>
    <row r="25" customFormat="false" ht="12.8" hidden="false" customHeight="false" outlineLevel="0" collapsed="false">
      <c r="A25" s="105" t="s">
        <v>116</v>
      </c>
      <c r="B25" s="155" t="n">
        <v>0.021</v>
      </c>
      <c r="C25" s="156" t="n">
        <v>0.011</v>
      </c>
      <c r="D25" s="164" t="n">
        <v>0.033</v>
      </c>
    </row>
    <row r="26" customFormat="false" ht="12.8" hidden="false" customHeight="false" outlineLevel="0" collapsed="false">
      <c r="A26" s="117" t="s">
        <v>117</v>
      </c>
      <c r="B26" s="165" t="n">
        <v>0.33</v>
      </c>
      <c r="C26" s="165" t="n">
        <v>0.23</v>
      </c>
      <c r="D26" s="147" t="n">
        <v>0.44</v>
      </c>
    </row>
    <row r="27" customFormat="false" ht="12.8" hidden="false" customHeight="false" outlineLevel="0" collapsed="false">
      <c r="A27" s="105" t="s">
        <v>118</v>
      </c>
      <c r="B27" s="155" t="n">
        <v>0.003</v>
      </c>
      <c r="C27" s="155" t="s">
        <v>15</v>
      </c>
      <c r="D27" s="164" t="n">
        <v>0.007</v>
      </c>
    </row>
    <row r="28" customFormat="false" ht="12.8" hidden="false" customHeight="false" outlineLevel="0" collapsed="false">
      <c r="A28" s="118" t="s">
        <v>119</v>
      </c>
      <c r="B28" s="162" t="n">
        <v>0.015</v>
      </c>
      <c r="C28" s="162" t="n">
        <v>0.017</v>
      </c>
      <c r="D28" s="146" t="n">
        <v>0.013</v>
      </c>
    </row>
    <row r="29" customFormat="false" ht="27.6" hidden="false" customHeight="true" outlineLevel="0" collapsed="false">
      <c r="A29" s="106" t="s">
        <v>120</v>
      </c>
      <c r="B29" s="157" t="n">
        <v>0.19</v>
      </c>
      <c r="C29" s="157" t="n">
        <v>0.16</v>
      </c>
      <c r="D29" s="166" t="n">
        <v>0.22</v>
      </c>
    </row>
    <row r="30" customFormat="false" ht="27.6" hidden="false" customHeight="true" outlineLevel="0" collapsed="false">
      <c r="A30" s="119" t="s">
        <v>121</v>
      </c>
      <c r="B30" s="167" t="n">
        <v>0.94</v>
      </c>
      <c r="C30" s="167" t="n">
        <v>0.82</v>
      </c>
      <c r="D30" s="147" t="n">
        <v>1.08</v>
      </c>
    </row>
    <row r="31" customFormat="false" ht="12.8" hidden="false" customHeight="false" outlineLevel="0" collapsed="false">
      <c r="A31" s="105" t="s">
        <v>122</v>
      </c>
      <c r="B31" s="165" t="n">
        <v>1.18</v>
      </c>
      <c r="C31" s="168" t="n">
        <v>1.32</v>
      </c>
      <c r="D31" s="148" t="n">
        <v>1.02</v>
      </c>
    </row>
    <row r="32" customFormat="false" ht="12.8" hidden="false" customHeight="false" outlineLevel="0" collapsed="false">
      <c r="A32" s="118" t="s">
        <v>123</v>
      </c>
      <c r="B32" s="163" t="n">
        <v>0.006</v>
      </c>
      <c r="C32" s="169" t="s">
        <v>15</v>
      </c>
      <c r="D32" s="163" t="n">
        <v>0.013</v>
      </c>
    </row>
    <row r="33" customFormat="false" ht="12.8" hidden="false" customHeight="false" outlineLevel="0" collapsed="false">
      <c r="A33" s="105" t="s">
        <v>124</v>
      </c>
      <c r="B33" s="146" t="n">
        <v>0.012</v>
      </c>
      <c r="C33" s="156" t="n">
        <v>0.006</v>
      </c>
      <c r="D33" s="163" t="n">
        <v>0.02</v>
      </c>
    </row>
    <row r="34" customFormat="false" ht="12.8" hidden="false" customHeight="false" outlineLevel="0" collapsed="false">
      <c r="A34" s="105" t="s">
        <v>125</v>
      </c>
      <c r="B34" s="159" t="n">
        <v>0.003</v>
      </c>
      <c r="C34" s="160" t="s">
        <v>15</v>
      </c>
      <c r="D34" s="146" t="n">
        <v>0.007</v>
      </c>
    </row>
    <row r="35" customFormat="false" ht="13.9" hidden="false" customHeight="true" outlineLevel="0" collapsed="false">
      <c r="A35" s="112" t="s">
        <v>71</v>
      </c>
      <c r="B35" s="163" t="s">
        <v>15</v>
      </c>
      <c r="C35" s="170" t="s">
        <v>15</v>
      </c>
      <c r="D35" s="159" t="s">
        <v>15</v>
      </c>
    </row>
    <row r="36" customFormat="false" ht="12.8" hidden="false" customHeight="false" outlineLevel="0" collapsed="false">
      <c r="A36" s="105" t="s">
        <v>72</v>
      </c>
      <c r="B36" s="146" t="s">
        <v>15</v>
      </c>
      <c r="C36" s="155" t="s">
        <v>15</v>
      </c>
      <c r="D36" s="164" t="s">
        <v>15</v>
      </c>
    </row>
    <row r="37" customFormat="false" ht="12.8" hidden="false" customHeight="false" outlineLevel="0" collapsed="false">
      <c r="A37" s="118" t="s">
        <v>126</v>
      </c>
      <c r="B37" s="164" t="n">
        <v>0.009</v>
      </c>
      <c r="C37" s="162" t="n">
        <v>0.006</v>
      </c>
      <c r="D37" s="146" t="n">
        <v>0.013</v>
      </c>
    </row>
    <row r="38" customFormat="false" ht="12.8" hidden="false" customHeight="false" outlineLevel="0" collapsed="false">
      <c r="A38" s="105" t="s">
        <v>127</v>
      </c>
      <c r="B38" s="146" t="n">
        <v>0.003</v>
      </c>
      <c r="C38" s="155" t="n">
        <v>0.006</v>
      </c>
      <c r="D38" s="164" t="s">
        <v>15</v>
      </c>
    </row>
    <row r="39" customFormat="false" ht="27.6" hidden="false" customHeight="true" outlineLevel="0" collapsed="false">
      <c r="A39" s="106" t="s">
        <v>128</v>
      </c>
      <c r="B39" s="146" t="n">
        <v>0.015</v>
      </c>
      <c r="C39" s="155" t="n">
        <v>0.017</v>
      </c>
      <c r="D39" s="146" t="n">
        <v>0.013</v>
      </c>
    </row>
    <row r="40" customFormat="false" ht="12.8" hidden="false" customHeight="false" outlineLevel="0" collapsed="false">
      <c r="A40" s="105" t="s">
        <v>76</v>
      </c>
      <c r="B40" s="146" t="n">
        <v>0.006</v>
      </c>
      <c r="C40" s="155" t="n">
        <v>0.011</v>
      </c>
      <c r="D40" s="146" t="s">
        <v>15</v>
      </c>
    </row>
    <row r="41" customFormat="false" ht="12.8" hidden="false" customHeight="false" outlineLevel="0" collapsed="false">
      <c r="A41" s="105" t="s">
        <v>77</v>
      </c>
      <c r="B41" s="146" t="n">
        <v>0.054</v>
      </c>
      <c r="C41" s="155" t="n">
        <v>0.039</v>
      </c>
      <c r="D41" s="146" t="n">
        <v>0.072</v>
      </c>
    </row>
    <row r="42" customFormat="false" ht="12.8" hidden="false" customHeight="false" outlineLevel="0" collapsed="false">
      <c r="A42" s="123" t="s">
        <v>57</v>
      </c>
      <c r="B42" s="148" t="n">
        <v>2.72</v>
      </c>
      <c r="C42" s="167" t="n">
        <v>1.91</v>
      </c>
      <c r="D42" s="147" t="n">
        <v>3.68</v>
      </c>
    </row>
  </sheetData>
  <mergeCells count="1">
    <mergeCell ref="A1:B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J1" activeCellId="0" sqref="J1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4.86"/>
    <col collapsed="false" customWidth="true" hidden="false" outlineLevel="0" max="8" min="8" style="26" width="15"/>
    <col collapsed="false" customWidth="true" hidden="false" outlineLevel="0" max="10" min="9" style="26" width="13.7"/>
    <col collapsed="false" customWidth="true" hidden="false" outlineLevel="0" max="11" min="11" style="0" width="8"/>
    <col collapsed="false" customWidth="true" hidden="false" outlineLevel="0" max="13" min="12" style="0" width="6.01"/>
    <col collapsed="false" customWidth="true" hidden="false" outlineLevel="0" max="14" min="14" style="0" width="7"/>
    <col collapsed="false" customWidth="true" hidden="false" outlineLevel="0" max="15" min="15" style="0" width="10"/>
    <col collapsed="false" customWidth="true" hidden="false" outlineLevel="0" max="16" min="16" style="0" width="8"/>
    <col collapsed="false" customWidth="true" hidden="false" outlineLevel="0" max="1025" min="17" style="0" width="8.72"/>
  </cols>
  <sheetData>
    <row r="1" customFormat="false" ht="12.8" hidden="false" customHeight="false" outlineLevel="0" collapsed="false">
      <c r="A1" s="2" t="s">
        <v>43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2.8" hidden="false" customHeight="false" outlineLevel="0" collapsed="false">
      <c r="A3" s="3"/>
      <c r="B3" s="3"/>
      <c r="C3" s="3"/>
      <c r="D3" s="3"/>
      <c r="E3" s="3"/>
      <c r="F3" s="3"/>
      <c r="G3" s="3"/>
      <c r="H3" s="3"/>
      <c r="I3" s="3"/>
      <c r="J3" s="3"/>
    </row>
    <row r="4" customFormat="false" ht="12.8" hidden="false" customHeight="false" outlineLevel="0" collapsed="false">
      <c r="A4" s="3"/>
      <c r="B4" s="3"/>
      <c r="C4" s="3"/>
      <c r="D4" s="3"/>
      <c r="E4" s="3"/>
      <c r="F4" s="3"/>
      <c r="G4" s="3"/>
      <c r="H4" s="3"/>
      <c r="I4" s="3"/>
      <c r="J4" s="3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2</v>
      </c>
      <c r="D7" s="5" t="n">
        <v>1</v>
      </c>
      <c r="E7" s="5" t="n">
        <v>1</v>
      </c>
      <c r="F7" s="5" t="n">
        <v>1</v>
      </c>
      <c r="G7" s="5" t="n">
        <v>5</v>
      </c>
      <c r="H7" s="32" t="n">
        <v>0.02</v>
      </c>
      <c r="I7" s="5" t="n">
        <v>5</v>
      </c>
      <c r="J7" s="9" t="n">
        <v>100</v>
      </c>
    </row>
    <row r="8" customFormat="false" ht="13.3" hidden="false" customHeight="false" outlineLevel="0" collapsed="false">
      <c r="A8" s="27"/>
      <c r="B8" s="29" t="n">
        <v>1973</v>
      </c>
      <c r="C8" s="5" t="n">
        <v>2</v>
      </c>
      <c r="D8" s="22" t="n">
        <v>3</v>
      </c>
      <c r="E8" s="22" t="n">
        <v>2</v>
      </c>
      <c r="F8" s="5" t="n">
        <v>7</v>
      </c>
      <c r="G8" s="5" t="n">
        <v>14</v>
      </c>
      <c r="H8" s="32" t="n">
        <v>0.04</v>
      </c>
      <c r="I8" s="5" t="n">
        <v>14</v>
      </c>
      <c r="J8" s="54" t="n">
        <v>100</v>
      </c>
    </row>
    <row r="9" customFormat="false" ht="13.3" hidden="false" customHeight="false" outlineLevel="0" collapsed="false">
      <c r="A9" s="30" t="s">
        <v>13</v>
      </c>
      <c r="B9" s="30"/>
      <c r="C9" s="5" t="s">
        <v>15</v>
      </c>
      <c r="D9" s="5" t="s">
        <v>15</v>
      </c>
      <c r="E9" s="5" t="s">
        <v>15</v>
      </c>
      <c r="F9" s="12" t="s">
        <v>15</v>
      </c>
      <c r="G9" s="5" t="s">
        <v>15</v>
      </c>
      <c r="H9" s="32"/>
      <c r="I9" s="5" t="s">
        <v>15</v>
      </c>
      <c r="J9" s="23" t="s">
        <v>15</v>
      </c>
    </row>
    <row r="10" customFormat="false" ht="14.45" hidden="false" customHeight="true" outlineLevel="0" collapsed="false">
      <c r="A10" s="31" t="s">
        <v>14</v>
      </c>
      <c r="B10" s="31"/>
      <c r="C10" s="5" t="s">
        <v>15</v>
      </c>
      <c r="D10" s="5" t="s">
        <v>15</v>
      </c>
      <c r="E10" s="5" t="n">
        <v>1</v>
      </c>
      <c r="F10" s="5" t="s">
        <v>15</v>
      </c>
      <c r="G10" s="5" t="n">
        <v>1</v>
      </c>
      <c r="H10" s="32" t="n">
        <v>0.1</v>
      </c>
      <c r="I10" s="5" t="n">
        <v>1</v>
      </c>
      <c r="J10" s="9" t="n">
        <v>100</v>
      </c>
    </row>
    <row r="11" customFormat="false" ht="13.3" hidden="false" customHeight="false" outlineLevel="0" collapsed="false">
      <c r="A11" s="30" t="s">
        <v>16</v>
      </c>
      <c r="B11" s="30"/>
      <c r="C11" s="5" t="s">
        <v>15</v>
      </c>
      <c r="D11" s="5" t="s">
        <v>15</v>
      </c>
      <c r="E11" s="5" t="s">
        <v>15</v>
      </c>
      <c r="F11" s="5" t="s">
        <v>15</v>
      </c>
      <c r="G11" s="5" t="s">
        <v>15</v>
      </c>
      <c r="H11" s="32" t="s">
        <v>15</v>
      </c>
      <c r="I11" s="5" t="s">
        <v>15</v>
      </c>
      <c r="J11" s="9" t="s">
        <v>15</v>
      </c>
    </row>
    <row r="12" customFormat="false" ht="13.3" hidden="false" customHeight="false" outlineLevel="0" collapsed="false">
      <c r="A12" s="30" t="s">
        <v>17</v>
      </c>
      <c r="B12" s="30"/>
      <c r="C12" s="5" t="s">
        <v>15</v>
      </c>
      <c r="D12" s="5" t="n">
        <v>1</v>
      </c>
      <c r="E12" s="5" t="s">
        <v>15</v>
      </c>
      <c r="F12" s="5" t="s">
        <v>15</v>
      </c>
      <c r="G12" s="5" t="n">
        <v>1</v>
      </c>
      <c r="H12" s="32" t="n">
        <v>0.2</v>
      </c>
      <c r="I12" s="5" t="n">
        <v>1</v>
      </c>
      <c r="J12" s="9" t="n">
        <v>100</v>
      </c>
    </row>
    <row r="13" customFormat="false" ht="13.3" hidden="false" customHeight="false" outlineLevel="0" collapsed="false">
      <c r="A13" s="30" t="s">
        <v>18</v>
      </c>
      <c r="B13" s="30"/>
      <c r="C13" s="5" t="s">
        <v>15</v>
      </c>
      <c r="D13" s="5" t="s">
        <v>15</v>
      </c>
      <c r="E13" s="5" t="s">
        <v>15</v>
      </c>
      <c r="F13" s="5" t="s">
        <v>15</v>
      </c>
      <c r="G13" s="5" t="s">
        <v>15</v>
      </c>
      <c r="H13" s="32" t="s">
        <v>15</v>
      </c>
      <c r="I13" s="5" t="s">
        <v>15</v>
      </c>
      <c r="J13" s="9" t="s">
        <v>15</v>
      </c>
    </row>
    <row r="14" customFormat="false" ht="13.3" hidden="false" customHeight="false" outlineLevel="0" collapsed="false">
      <c r="A14" s="30" t="s">
        <v>19</v>
      </c>
      <c r="B14" s="30"/>
      <c r="C14" s="5" t="n">
        <v>1</v>
      </c>
      <c r="D14" s="5" t="s">
        <v>15</v>
      </c>
      <c r="E14" s="5" t="s">
        <v>15</v>
      </c>
      <c r="F14" s="5" t="s">
        <v>15</v>
      </c>
      <c r="G14" s="5" t="n">
        <v>1</v>
      </c>
      <c r="H14" s="32" t="n">
        <v>0.08</v>
      </c>
      <c r="I14" s="5" t="n">
        <v>1</v>
      </c>
      <c r="J14" s="9" t="n">
        <v>100</v>
      </c>
    </row>
    <row r="15" customFormat="false" ht="13.3" hidden="false" customHeight="false" outlineLevel="0" collapsed="false">
      <c r="A15" s="30" t="s">
        <v>20</v>
      </c>
      <c r="B15" s="30"/>
      <c r="C15" s="5" t="s">
        <v>15</v>
      </c>
      <c r="D15" s="5" t="s">
        <v>15</v>
      </c>
      <c r="E15" s="5" t="s">
        <v>15</v>
      </c>
      <c r="F15" s="5" t="s">
        <v>15</v>
      </c>
      <c r="G15" s="5" t="s">
        <v>15</v>
      </c>
      <c r="H15" s="32" t="s">
        <v>15</v>
      </c>
      <c r="I15" s="5" t="s">
        <v>15</v>
      </c>
      <c r="J15" s="9" t="s">
        <v>15</v>
      </c>
    </row>
    <row r="16" customFormat="false" ht="13.3" hidden="false" customHeight="false" outlineLevel="0" collapsed="false">
      <c r="A16" s="30" t="s">
        <v>21</v>
      </c>
      <c r="B16" s="30"/>
      <c r="C16" s="5" t="s">
        <v>15</v>
      </c>
      <c r="D16" s="5" t="s">
        <v>15</v>
      </c>
      <c r="E16" s="5" t="s">
        <v>15</v>
      </c>
      <c r="F16" s="5" t="s">
        <v>15</v>
      </c>
      <c r="G16" s="5" t="s">
        <v>15</v>
      </c>
      <c r="H16" s="32" t="s">
        <v>15</v>
      </c>
      <c r="I16" s="5" t="s">
        <v>15</v>
      </c>
      <c r="J16" s="9" t="s">
        <v>15</v>
      </c>
    </row>
    <row r="17" customFormat="false" ht="15" hidden="false" customHeight="true" outlineLevel="0" collapsed="false">
      <c r="A17" s="33" t="s">
        <v>22</v>
      </c>
      <c r="B17" s="33"/>
      <c r="C17" s="5" t="n">
        <v>1</v>
      </c>
      <c r="D17" s="5" t="s">
        <v>15</v>
      </c>
      <c r="E17" s="5" t="s">
        <v>15</v>
      </c>
      <c r="F17" s="5" t="s">
        <v>15</v>
      </c>
      <c r="G17" s="5" t="n">
        <v>1</v>
      </c>
      <c r="H17" s="32" t="n">
        <v>0.03</v>
      </c>
      <c r="I17" s="5" t="n">
        <v>1</v>
      </c>
      <c r="J17" s="9" t="n">
        <v>100</v>
      </c>
    </row>
    <row r="18" customFormat="false" ht="13.3" hidden="false" customHeight="false" outlineLevel="0" collapsed="false">
      <c r="A18" s="30" t="s">
        <v>23</v>
      </c>
      <c r="B18" s="30"/>
      <c r="C18" s="5" t="s">
        <v>15</v>
      </c>
      <c r="D18" s="5" t="s">
        <v>15</v>
      </c>
      <c r="E18" s="5" t="s">
        <v>15</v>
      </c>
      <c r="F18" s="5" t="n">
        <v>7</v>
      </c>
      <c r="G18" s="5" t="n">
        <v>7</v>
      </c>
      <c r="H18" s="32" t="n">
        <v>0.4</v>
      </c>
      <c r="I18" s="55" t="n">
        <v>7</v>
      </c>
      <c r="J18" s="9" t="n">
        <v>100</v>
      </c>
    </row>
    <row r="19" customFormat="false" ht="13.3" hidden="false" customHeight="false" outlineLevel="0" collapsed="false">
      <c r="A19" s="30" t="s">
        <v>24</v>
      </c>
      <c r="B19" s="30"/>
      <c r="C19" s="5" t="s">
        <v>15</v>
      </c>
      <c r="D19" s="5" t="s">
        <v>15</v>
      </c>
      <c r="E19" s="5" t="s">
        <v>15</v>
      </c>
      <c r="F19" s="5" t="s">
        <v>15</v>
      </c>
      <c r="G19" s="5" t="s">
        <v>15</v>
      </c>
      <c r="H19" s="32" t="s">
        <v>15</v>
      </c>
      <c r="I19" s="5" t="s">
        <v>15</v>
      </c>
      <c r="J19" s="9" t="s">
        <v>15</v>
      </c>
    </row>
    <row r="20" customFormat="false" ht="13.3" hidden="false" customHeight="false" outlineLevel="0" collapsed="false">
      <c r="A20" s="30" t="s">
        <v>25</v>
      </c>
      <c r="B20" s="30"/>
      <c r="C20" s="5" t="s">
        <v>15</v>
      </c>
      <c r="D20" s="5" t="n">
        <v>1</v>
      </c>
      <c r="E20" s="5" t="s">
        <v>15</v>
      </c>
      <c r="F20" s="5" t="s">
        <v>15</v>
      </c>
      <c r="G20" s="5" t="n">
        <v>1</v>
      </c>
      <c r="H20" s="32" t="n">
        <v>0.04</v>
      </c>
      <c r="I20" s="5" t="n">
        <v>1</v>
      </c>
      <c r="J20" s="9" t="n">
        <v>100</v>
      </c>
    </row>
    <row r="21" customFormat="false" ht="13.3" hidden="false" customHeight="false" outlineLevel="0" collapsed="false">
      <c r="A21" s="30" t="s">
        <v>26</v>
      </c>
      <c r="B21" s="30"/>
      <c r="C21" s="5" t="s">
        <v>15</v>
      </c>
      <c r="D21" s="5" t="s">
        <v>15</v>
      </c>
      <c r="E21" s="5" t="s">
        <v>15</v>
      </c>
      <c r="F21" s="5" t="s">
        <v>15</v>
      </c>
      <c r="G21" s="5" t="s">
        <v>15</v>
      </c>
      <c r="H21" s="32" t="s">
        <v>15</v>
      </c>
      <c r="I21" s="22" t="s">
        <v>15</v>
      </c>
      <c r="J21" s="9" t="s">
        <v>15</v>
      </c>
    </row>
    <row r="22" customFormat="false" ht="15" hidden="false" customHeight="true" outlineLevel="0" collapsed="false">
      <c r="A22" s="33" t="s">
        <v>27</v>
      </c>
      <c r="B22" s="33"/>
      <c r="C22" s="5" t="s">
        <v>15</v>
      </c>
      <c r="D22" s="5" t="s">
        <v>15</v>
      </c>
      <c r="E22" s="5" t="s">
        <v>15</v>
      </c>
      <c r="F22" s="5" t="s">
        <v>15</v>
      </c>
      <c r="G22" s="5" t="s">
        <v>15</v>
      </c>
      <c r="H22" s="32" t="s">
        <v>15</v>
      </c>
      <c r="I22" s="5" t="s">
        <v>15</v>
      </c>
      <c r="J22" s="9" t="s">
        <v>15</v>
      </c>
    </row>
    <row r="23" customFormat="false" ht="13.3" hidden="false" customHeight="false" outlineLevel="0" collapsed="false">
      <c r="A23" s="30" t="s">
        <v>28</v>
      </c>
      <c r="B23" s="30"/>
      <c r="C23" s="5" t="s">
        <v>15</v>
      </c>
      <c r="D23" s="5" t="s">
        <v>15</v>
      </c>
      <c r="E23" s="5" t="s">
        <v>15</v>
      </c>
      <c r="F23" s="5" t="s">
        <v>15</v>
      </c>
      <c r="G23" s="5" t="s">
        <v>15</v>
      </c>
      <c r="H23" s="32" t="s">
        <v>15</v>
      </c>
      <c r="I23" s="5" t="s">
        <v>15</v>
      </c>
      <c r="J23" s="14" t="s">
        <v>15</v>
      </c>
    </row>
    <row r="24" customFormat="false" ht="13.3" hidden="false" customHeight="false" outlineLevel="0" collapsed="false">
      <c r="A24" s="30" t="s">
        <v>29</v>
      </c>
      <c r="B24" s="30"/>
      <c r="C24" s="5" t="s">
        <v>15</v>
      </c>
      <c r="D24" s="5" t="s">
        <v>15</v>
      </c>
      <c r="E24" s="5" t="s">
        <v>15</v>
      </c>
      <c r="F24" s="5" t="s">
        <v>15</v>
      </c>
      <c r="G24" s="5" t="s">
        <v>15</v>
      </c>
      <c r="H24" s="32" t="s">
        <v>15</v>
      </c>
      <c r="I24" s="22" t="s">
        <v>15</v>
      </c>
      <c r="J24" s="9" t="s">
        <v>15</v>
      </c>
    </row>
    <row r="25" customFormat="false" ht="13.3" hidden="false" customHeight="false" outlineLevel="0" collapsed="false">
      <c r="A25" s="30" t="s">
        <v>30</v>
      </c>
      <c r="B25" s="30"/>
      <c r="C25" s="5" t="s">
        <v>15</v>
      </c>
      <c r="D25" s="5" t="n">
        <v>1</v>
      </c>
      <c r="E25" s="5" t="n">
        <v>1</v>
      </c>
      <c r="F25" s="5" t="s">
        <v>15</v>
      </c>
      <c r="G25" s="5" t="n">
        <v>2</v>
      </c>
      <c r="H25" s="32" t="n">
        <v>0.09</v>
      </c>
      <c r="I25" s="5" t="n">
        <v>2</v>
      </c>
      <c r="J25" s="23" t="n">
        <v>100</v>
      </c>
    </row>
    <row r="26" customFormat="false" ht="14.45" hidden="false" customHeight="true" outlineLevel="0" collapsed="false">
      <c r="A26" s="33" t="s">
        <v>31</v>
      </c>
      <c r="B26" s="33"/>
      <c r="C26" s="5" t="s">
        <v>15</v>
      </c>
      <c r="D26" s="5" t="s">
        <v>15</v>
      </c>
      <c r="E26" s="5" t="s">
        <v>15</v>
      </c>
      <c r="F26" s="5" t="s">
        <v>15</v>
      </c>
      <c r="G26" s="5" t="s">
        <v>15</v>
      </c>
      <c r="H26" s="32" t="s">
        <v>15</v>
      </c>
      <c r="I26" s="5" t="s">
        <v>15</v>
      </c>
      <c r="J26" s="9" t="s">
        <v>15</v>
      </c>
    </row>
    <row r="27" customFormat="false" ht="13.3" hidden="false" customHeight="false" outlineLevel="0" collapsed="false">
      <c r="A27" s="30" t="s">
        <v>32</v>
      </c>
      <c r="B27" s="30"/>
      <c r="C27" s="5" t="s">
        <v>15</v>
      </c>
      <c r="D27" s="5" t="s">
        <v>15</v>
      </c>
      <c r="E27" s="5" t="s">
        <v>15</v>
      </c>
      <c r="F27" s="5" t="s">
        <v>15</v>
      </c>
      <c r="G27" s="5" t="s">
        <v>15</v>
      </c>
      <c r="H27" s="32" t="s">
        <v>15</v>
      </c>
      <c r="I27" s="5" t="s">
        <v>15</v>
      </c>
      <c r="J27" s="9" t="s">
        <v>15</v>
      </c>
    </row>
    <row r="28" customFormat="false" ht="13.3" hidden="false" customHeight="false" outlineLevel="0" collapsed="false">
      <c r="A28" s="30" t="s">
        <v>33</v>
      </c>
      <c r="B28" s="30"/>
      <c r="C28" s="5" t="s">
        <v>15</v>
      </c>
      <c r="D28" s="5" t="s">
        <v>15</v>
      </c>
      <c r="E28" s="5" t="s">
        <v>15</v>
      </c>
      <c r="F28" s="5" t="s">
        <v>15</v>
      </c>
      <c r="G28" s="5" t="s">
        <v>15</v>
      </c>
      <c r="H28" s="32" t="s">
        <v>15</v>
      </c>
      <c r="I28" s="5" t="s">
        <v>15</v>
      </c>
      <c r="J28" s="9" t="s">
        <v>15</v>
      </c>
    </row>
    <row r="29" customFormat="false" ht="13.3" hidden="false" customHeight="false" outlineLevel="0" collapsed="false">
      <c r="A29" s="30" t="s">
        <v>34</v>
      </c>
      <c r="B29" s="30"/>
      <c r="C29" s="5" t="s">
        <v>15</v>
      </c>
      <c r="D29" s="5" t="s">
        <v>15</v>
      </c>
      <c r="E29" s="5" t="s">
        <v>15</v>
      </c>
      <c r="F29" s="5" t="s">
        <v>15</v>
      </c>
      <c r="G29" s="5" t="s">
        <v>15</v>
      </c>
      <c r="H29" s="32" t="s">
        <v>15</v>
      </c>
      <c r="I29" s="5" t="s">
        <v>15</v>
      </c>
      <c r="J29" s="9" t="s">
        <v>15</v>
      </c>
    </row>
    <row r="30" customFormat="false" ht="14.45" hidden="false" customHeight="true" outlineLevel="0" collapsed="false">
      <c r="A30" s="33" t="s">
        <v>35</v>
      </c>
      <c r="B30" s="33"/>
      <c r="C30" s="5" t="s">
        <v>15</v>
      </c>
      <c r="D30" s="5" t="s">
        <v>15</v>
      </c>
      <c r="E30" s="5" t="s">
        <v>15</v>
      </c>
      <c r="F30" s="5" t="s">
        <v>15</v>
      </c>
      <c r="G30" s="5" t="s">
        <v>15</v>
      </c>
      <c r="H30" s="32" t="s">
        <v>15</v>
      </c>
      <c r="I30" s="5" t="s">
        <v>15</v>
      </c>
      <c r="J30" s="9" t="s">
        <v>15</v>
      </c>
    </row>
    <row r="31" customFormat="false" ht="12.8" hidden="false" customHeight="false" outlineLevel="0" collapsed="false">
      <c r="C31" s="26" t="n">
        <f aca="false">SUM(C9:C30)</f>
        <v>2</v>
      </c>
      <c r="D31" s="26" t="n">
        <f aca="false">SUM(D9:D30)</f>
        <v>3</v>
      </c>
      <c r="E31" s="26" t="n">
        <f aca="false">SUM(E9:E30)</f>
        <v>2</v>
      </c>
      <c r="F31" s="26" t="n">
        <f aca="false">SUM(F9:F30)</f>
        <v>7</v>
      </c>
      <c r="G31" s="26" t="n">
        <f aca="false">SUM(G9:G30)</f>
        <v>14</v>
      </c>
      <c r="I31" s="26" t="n">
        <f aca="false">SUM(I9:I30)</f>
        <v>14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10"/>
    <col collapsed="false" customWidth="true" hidden="false" outlineLevel="0" max="6" min="3" style="0" width="6.71"/>
    <col collapsed="false" customWidth="true" hidden="false" outlineLevel="0" max="7" min="7" style="0" width="15"/>
    <col collapsed="false" customWidth="true" hidden="false" outlineLevel="0" max="8" min="8" style="0" width="14.86"/>
    <col collapsed="false" customWidth="true" hidden="false" outlineLevel="0" max="10" min="9" style="0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2" t="s">
        <v>44</v>
      </c>
      <c r="B1" s="2"/>
      <c r="C1" s="2"/>
      <c r="D1" s="2"/>
      <c r="E1" s="2"/>
      <c r="F1" s="2"/>
      <c r="G1" s="2"/>
      <c r="H1" s="2"/>
      <c r="I1" s="2"/>
      <c r="J1" s="2"/>
    </row>
    <row r="3" customFormat="false" ht="13.5" hidden="false" customHeight="false" outlineLevel="0" collapsed="false">
      <c r="A3" s="56"/>
      <c r="B3" s="56"/>
      <c r="C3" s="56"/>
      <c r="D3" s="56"/>
      <c r="E3" s="56"/>
      <c r="F3" s="56"/>
      <c r="G3" s="56"/>
      <c r="H3" s="56"/>
      <c r="I3" s="56"/>
      <c r="J3" s="56"/>
    </row>
    <row r="4" customFormat="false" ht="13.5" hidden="false" customHeight="false" outlineLevel="0" collapsed="false">
      <c r="A4" s="57"/>
      <c r="B4" s="57"/>
      <c r="C4" s="57"/>
      <c r="D4" s="57"/>
      <c r="E4" s="57"/>
      <c r="F4" s="57"/>
      <c r="G4" s="57"/>
      <c r="H4" s="57"/>
      <c r="I4" s="57"/>
      <c r="J4" s="57"/>
    </row>
    <row r="5" customFormat="false" ht="58.15" hidden="false" customHeight="true" outlineLevel="0" collapsed="false">
      <c r="A5" s="58" t="s">
        <v>1</v>
      </c>
      <c r="B5" s="58"/>
      <c r="C5" s="59" t="s">
        <v>2</v>
      </c>
      <c r="D5" s="59"/>
      <c r="E5" s="59"/>
      <c r="F5" s="59"/>
      <c r="G5" s="59" t="s">
        <v>3</v>
      </c>
      <c r="H5" s="59" t="s">
        <v>42</v>
      </c>
      <c r="I5" s="59" t="s">
        <v>5</v>
      </c>
      <c r="J5" s="59"/>
    </row>
    <row r="6" customFormat="false" ht="14.15" hidden="false" customHeight="false" outlineLevel="0" collapsed="false">
      <c r="A6" s="58"/>
      <c r="B6" s="58"/>
      <c r="C6" s="59" t="s">
        <v>6</v>
      </c>
      <c r="D6" s="59" t="s">
        <v>7</v>
      </c>
      <c r="E6" s="59" t="s">
        <v>8</v>
      </c>
      <c r="F6" s="59" t="s">
        <v>9</v>
      </c>
      <c r="G6" s="59"/>
      <c r="H6" s="59"/>
      <c r="I6" s="59" t="s">
        <v>10</v>
      </c>
      <c r="J6" s="59" t="s">
        <v>11</v>
      </c>
    </row>
    <row r="7" customFormat="false" ht="15" hidden="false" customHeight="false" outlineLevel="0" collapsed="false">
      <c r="A7" s="60" t="s">
        <v>12</v>
      </c>
      <c r="B7" s="61" t="n">
        <v>1972</v>
      </c>
      <c r="C7" s="59" t="n">
        <v>657</v>
      </c>
      <c r="D7" s="59" t="n">
        <v>825</v>
      </c>
      <c r="E7" s="59" t="n">
        <v>1220</v>
      </c>
      <c r="F7" s="59" t="n">
        <v>712</v>
      </c>
      <c r="G7" s="59" t="n">
        <v>3414</v>
      </c>
      <c r="H7" s="62" t="n">
        <v>10.3</v>
      </c>
      <c r="I7" s="59" t="n">
        <v>231</v>
      </c>
      <c r="J7" s="63" t="n">
        <v>6.8</v>
      </c>
    </row>
    <row r="8" customFormat="false" ht="15" hidden="false" customHeight="false" outlineLevel="0" collapsed="false">
      <c r="A8" s="60"/>
      <c r="B8" s="64" t="n">
        <v>1973</v>
      </c>
      <c r="C8" s="59" t="n">
        <v>439</v>
      </c>
      <c r="D8" s="65" t="n">
        <v>541</v>
      </c>
      <c r="E8" s="65" t="n">
        <v>1236</v>
      </c>
      <c r="F8" s="59" t="n">
        <v>932</v>
      </c>
      <c r="G8" s="59" t="n">
        <v>3148</v>
      </c>
      <c r="H8" s="62" t="n">
        <v>9.4</v>
      </c>
      <c r="I8" s="59" t="n">
        <v>232</v>
      </c>
      <c r="J8" s="66" t="n">
        <v>7.3</v>
      </c>
    </row>
    <row r="9" customFormat="false" ht="15" hidden="false" customHeight="false" outlineLevel="0" collapsed="false">
      <c r="A9" s="67" t="s">
        <v>13</v>
      </c>
      <c r="B9" s="67"/>
      <c r="C9" s="59" t="n">
        <v>24</v>
      </c>
      <c r="D9" s="59" t="n">
        <v>32</v>
      </c>
      <c r="E9" s="59" t="n">
        <v>40</v>
      </c>
      <c r="F9" s="68" t="n">
        <v>66</v>
      </c>
      <c r="G9" s="59" t="n">
        <v>162</v>
      </c>
      <c r="H9" s="62" t="n">
        <v>11.8</v>
      </c>
      <c r="I9" s="59" t="n">
        <v>8</v>
      </c>
      <c r="J9" s="69" t="n">
        <v>4.9</v>
      </c>
    </row>
    <row r="10" customFormat="false" ht="15" hidden="false" customHeight="true" outlineLevel="0" collapsed="false">
      <c r="A10" s="31" t="s">
        <v>14</v>
      </c>
      <c r="B10" s="31"/>
      <c r="C10" s="59" t="n">
        <v>19</v>
      </c>
      <c r="D10" s="59" t="n">
        <v>38</v>
      </c>
      <c r="E10" s="59" t="n">
        <v>118</v>
      </c>
      <c r="F10" s="59" t="n">
        <v>130</v>
      </c>
      <c r="G10" s="59" t="n">
        <v>305</v>
      </c>
      <c r="H10" s="62" t="n">
        <v>46.8</v>
      </c>
      <c r="I10" s="59" t="n">
        <v>16</v>
      </c>
      <c r="J10" s="70" t="n">
        <v>5.2</v>
      </c>
    </row>
    <row r="11" customFormat="false" ht="15" hidden="false" customHeight="false" outlineLevel="0" collapsed="false">
      <c r="A11" s="67" t="s">
        <v>16</v>
      </c>
      <c r="B11" s="67"/>
      <c r="C11" s="59" t="n">
        <v>8</v>
      </c>
      <c r="D11" s="59" t="n">
        <v>2</v>
      </c>
      <c r="E11" s="59" t="n">
        <v>13</v>
      </c>
      <c r="F11" s="59" t="n">
        <v>40</v>
      </c>
      <c r="G11" s="59" t="n">
        <v>63</v>
      </c>
      <c r="H11" s="62" t="n">
        <v>8.1</v>
      </c>
      <c r="I11" s="59" t="n">
        <v>3</v>
      </c>
      <c r="J11" s="66" t="n">
        <v>4.7</v>
      </c>
    </row>
    <row r="12" customFormat="false" ht="15" hidden="false" customHeight="false" outlineLevel="0" collapsed="false">
      <c r="A12" s="67" t="s">
        <v>17</v>
      </c>
      <c r="B12" s="67"/>
      <c r="C12" s="59" t="n">
        <v>1</v>
      </c>
      <c r="D12" s="59" t="n">
        <v>2</v>
      </c>
      <c r="E12" s="59" t="s">
        <v>15</v>
      </c>
      <c r="F12" s="59" t="n">
        <v>2</v>
      </c>
      <c r="G12" s="59" t="n">
        <v>5</v>
      </c>
      <c r="H12" s="62" t="n">
        <v>1</v>
      </c>
      <c r="I12" s="59" t="n">
        <v>2</v>
      </c>
      <c r="J12" s="66" t="n">
        <v>40</v>
      </c>
    </row>
    <row r="13" customFormat="false" ht="15" hidden="false" customHeight="false" outlineLevel="0" collapsed="false">
      <c r="A13" s="67" t="s">
        <v>18</v>
      </c>
      <c r="B13" s="67"/>
      <c r="C13" s="59" t="n">
        <v>6</v>
      </c>
      <c r="D13" s="59" t="n">
        <v>8</v>
      </c>
      <c r="E13" s="59" t="n">
        <v>20</v>
      </c>
      <c r="F13" s="59" t="n">
        <v>22</v>
      </c>
      <c r="G13" s="59" t="n">
        <v>56</v>
      </c>
      <c r="H13" s="62" t="n">
        <v>10</v>
      </c>
      <c r="I13" s="59" t="n">
        <v>5</v>
      </c>
      <c r="J13" s="66" t="n">
        <v>8.9</v>
      </c>
    </row>
    <row r="14" customFormat="false" ht="15" hidden="false" customHeight="false" outlineLevel="0" collapsed="false">
      <c r="A14" s="67" t="s">
        <v>19</v>
      </c>
      <c r="B14" s="67"/>
      <c r="C14" s="59" t="n">
        <v>16</v>
      </c>
      <c r="D14" s="59" t="n">
        <v>20</v>
      </c>
      <c r="E14" s="59" t="n">
        <v>81</v>
      </c>
      <c r="F14" s="59" t="n">
        <v>43</v>
      </c>
      <c r="G14" s="59" t="n">
        <v>160</v>
      </c>
      <c r="H14" s="62" t="n">
        <v>13.5</v>
      </c>
      <c r="I14" s="59" t="n">
        <v>13</v>
      </c>
      <c r="J14" s="66" t="n">
        <v>8.1</v>
      </c>
    </row>
    <row r="15" customFormat="false" ht="14.15" hidden="false" customHeight="false" outlineLevel="0" collapsed="false">
      <c r="A15" s="67" t="s">
        <v>20</v>
      </c>
      <c r="B15" s="67"/>
      <c r="C15" s="59" t="n">
        <v>57</v>
      </c>
      <c r="D15" s="59" t="n">
        <v>64</v>
      </c>
      <c r="E15" s="59" t="n">
        <v>48</v>
      </c>
      <c r="F15" s="59" t="n">
        <v>33</v>
      </c>
      <c r="G15" s="59" t="n">
        <v>202</v>
      </c>
      <c r="H15" s="62" t="n">
        <v>10.3</v>
      </c>
      <c r="I15" s="59" t="n">
        <v>9</v>
      </c>
      <c r="J15" s="9" t="n">
        <v>4.4</v>
      </c>
    </row>
    <row r="16" customFormat="false" ht="15" hidden="false" customHeight="false" outlineLevel="0" collapsed="false">
      <c r="A16" s="67" t="s">
        <v>21</v>
      </c>
      <c r="B16" s="67"/>
      <c r="C16" s="59" t="n">
        <v>28</v>
      </c>
      <c r="D16" s="59" t="n">
        <v>36</v>
      </c>
      <c r="E16" s="59" t="n">
        <v>56</v>
      </c>
      <c r="F16" s="59" t="n">
        <v>51</v>
      </c>
      <c r="G16" s="59" t="n">
        <v>171</v>
      </c>
      <c r="H16" s="62" t="n">
        <v>11.2</v>
      </c>
      <c r="I16" s="59" t="n">
        <v>7</v>
      </c>
      <c r="J16" s="66" t="n">
        <v>4</v>
      </c>
    </row>
    <row r="17" customFormat="false" ht="15" hidden="false" customHeight="true" outlineLevel="0" collapsed="false">
      <c r="A17" s="71" t="s">
        <v>22</v>
      </c>
      <c r="B17" s="71"/>
      <c r="C17" s="59" t="n">
        <v>29</v>
      </c>
      <c r="D17" s="59" t="n">
        <v>47</v>
      </c>
      <c r="E17" s="59" t="n">
        <v>119</v>
      </c>
      <c r="F17" s="59" t="n">
        <v>96</v>
      </c>
      <c r="G17" s="59" t="n">
        <v>291</v>
      </c>
      <c r="H17" s="62" t="n">
        <v>7.6</v>
      </c>
      <c r="I17" s="59" t="n">
        <v>26</v>
      </c>
      <c r="J17" s="66" t="n">
        <v>8.9</v>
      </c>
    </row>
    <row r="18" customFormat="false" ht="15" hidden="false" customHeight="false" outlineLevel="0" collapsed="false">
      <c r="A18" s="67" t="s">
        <v>23</v>
      </c>
      <c r="B18" s="67"/>
      <c r="C18" s="59" t="n">
        <v>10</v>
      </c>
      <c r="D18" s="59" t="n">
        <v>21</v>
      </c>
      <c r="E18" s="59" t="n">
        <v>58</v>
      </c>
      <c r="F18" s="59" t="n">
        <v>33</v>
      </c>
      <c r="G18" s="59" t="n">
        <v>122</v>
      </c>
      <c r="H18" s="62" t="n">
        <v>6.4</v>
      </c>
      <c r="I18" s="72" t="n">
        <v>6</v>
      </c>
      <c r="J18" s="66" t="n">
        <v>4.9</v>
      </c>
    </row>
    <row r="19" customFormat="false" ht="15" hidden="false" customHeight="false" outlineLevel="0" collapsed="false">
      <c r="A19" s="67" t="s">
        <v>24</v>
      </c>
      <c r="B19" s="67"/>
      <c r="C19" s="59" t="n">
        <v>16</v>
      </c>
      <c r="D19" s="59" t="n">
        <v>13</v>
      </c>
      <c r="E19" s="59" t="n">
        <v>20</v>
      </c>
      <c r="F19" s="59" t="n">
        <v>18</v>
      </c>
      <c r="G19" s="59" t="n">
        <v>67</v>
      </c>
      <c r="H19" s="62" t="n">
        <v>8.2</v>
      </c>
      <c r="I19" s="59" t="n">
        <v>14</v>
      </c>
      <c r="J19" s="66" t="n">
        <v>20.8</v>
      </c>
    </row>
    <row r="20" customFormat="false" ht="15" hidden="false" customHeight="false" outlineLevel="0" collapsed="false">
      <c r="A20" s="67" t="s">
        <v>25</v>
      </c>
      <c r="B20" s="67"/>
      <c r="C20" s="59" t="n">
        <v>53</v>
      </c>
      <c r="D20" s="59" t="n">
        <v>41</v>
      </c>
      <c r="E20" s="59" t="n">
        <v>139</v>
      </c>
      <c r="F20" s="59" t="n">
        <v>135</v>
      </c>
      <c r="G20" s="59" t="n">
        <v>368</v>
      </c>
      <c r="H20" s="62" t="n">
        <v>16.8</v>
      </c>
      <c r="I20" s="59" t="n">
        <v>23</v>
      </c>
      <c r="J20" s="66" t="n">
        <v>6.2</v>
      </c>
    </row>
    <row r="21" customFormat="false" ht="15" hidden="false" customHeight="false" outlineLevel="0" collapsed="false">
      <c r="A21" s="67" t="s">
        <v>26</v>
      </c>
      <c r="B21" s="67"/>
      <c r="C21" s="59" t="n">
        <v>13</v>
      </c>
      <c r="D21" s="59" t="n">
        <v>21</v>
      </c>
      <c r="E21" s="59" t="n">
        <v>61</v>
      </c>
      <c r="F21" s="59" t="n">
        <v>27</v>
      </c>
      <c r="G21" s="59" t="n">
        <v>122</v>
      </c>
      <c r="H21" s="62" t="n">
        <v>6.3</v>
      </c>
      <c r="I21" s="65" t="n">
        <v>13</v>
      </c>
      <c r="J21" s="66" t="n">
        <v>10.6</v>
      </c>
    </row>
    <row r="22" customFormat="false" ht="15" hidden="false" customHeight="true" outlineLevel="0" collapsed="false">
      <c r="A22" s="71" t="s">
        <v>27</v>
      </c>
      <c r="B22" s="71"/>
      <c r="C22" s="59" t="n">
        <v>13</v>
      </c>
      <c r="D22" s="59" t="n">
        <v>16</v>
      </c>
      <c r="E22" s="59" t="n">
        <v>47</v>
      </c>
      <c r="F22" s="59" t="n">
        <v>39</v>
      </c>
      <c r="G22" s="59" t="n">
        <v>115</v>
      </c>
      <c r="H22" s="62" t="n">
        <v>6.9</v>
      </c>
      <c r="I22" s="59" t="n">
        <v>3</v>
      </c>
      <c r="J22" s="66" t="n">
        <v>2.6</v>
      </c>
    </row>
    <row r="23" customFormat="false" ht="15" hidden="false" customHeight="false" outlineLevel="0" collapsed="false">
      <c r="A23" s="67" t="s">
        <v>28</v>
      </c>
      <c r="B23" s="67"/>
      <c r="C23" s="59" t="n">
        <v>7</v>
      </c>
      <c r="D23" s="59" t="n">
        <v>18</v>
      </c>
      <c r="E23" s="59" t="n">
        <v>21</v>
      </c>
      <c r="F23" s="59" t="n">
        <v>14</v>
      </c>
      <c r="G23" s="59" t="n">
        <v>60</v>
      </c>
      <c r="H23" s="62" t="n">
        <v>6</v>
      </c>
      <c r="I23" s="59" t="n">
        <v>3</v>
      </c>
      <c r="J23" s="66" t="n">
        <v>5</v>
      </c>
    </row>
    <row r="24" customFormat="false" ht="15" hidden="false" customHeight="false" outlineLevel="0" collapsed="false">
      <c r="A24" s="67" t="s">
        <v>29</v>
      </c>
      <c r="B24" s="67"/>
      <c r="C24" s="59" t="n">
        <v>10</v>
      </c>
      <c r="D24" s="59" t="n">
        <v>11</v>
      </c>
      <c r="E24" s="59" t="n">
        <v>32</v>
      </c>
      <c r="F24" s="59" t="n">
        <v>17</v>
      </c>
      <c r="G24" s="59" t="n">
        <v>70</v>
      </c>
      <c r="H24" s="62" t="n">
        <v>6.5</v>
      </c>
      <c r="I24" s="65" t="s">
        <v>15</v>
      </c>
      <c r="J24" s="73" t="s">
        <v>15</v>
      </c>
    </row>
    <row r="25" customFormat="false" ht="15" hidden="false" customHeight="false" outlineLevel="0" collapsed="false">
      <c r="A25" s="67" t="s">
        <v>30</v>
      </c>
      <c r="B25" s="67"/>
      <c r="C25" s="59" t="n">
        <v>16</v>
      </c>
      <c r="D25" s="59" t="n">
        <v>24</v>
      </c>
      <c r="E25" s="59" t="n">
        <v>65</v>
      </c>
      <c r="F25" s="59" t="n">
        <v>25</v>
      </c>
      <c r="G25" s="59" t="n">
        <v>130</v>
      </c>
      <c r="H25" s="62" t="n">
        <v>5.8</v>
      </c>
      <c r="I25" s="59" t="n">
        <v>6</v>
      </c>
      <c r="J25" s="66" t="n">
        <v>4.6</v>
      </c>
    </row>
    <row r="26" customFormat="false" ht="15" hidden="false" customHeight="true" outlineLevel="0" collapsed="false">
      <c r="A26" s="71" t="s">
        <v>31</v>
      </c>
      <c r="B26" s="71"/>
      <c r="C26" s="59" t="n">
        <v>41</v>
      </c>
      <c r="D26" s="59" t="n">
        <v>58</v>
      </c>
      <c r="E26" s="59" t="n">
        <v>146</v>
      </c>
      <c r="F26" s="59" t="n">
        <v>66</v>
      </c>
      <c r="G26" s="59" t="n">
        <v>311</v>
      </c>
      <c r="H26" s="62" t="n">
        <v>17.3</v>
      </c>
      <c r="I26" s="59" t="n">
        <v>35</v>
      </c>
      <c r="J26" s="70" t="n">
        <v>11.2</v>
      </c>
    </row>
    <row r="27" customFormat="false" ht="15" hidden="false" customHeight="false" outlineLevel="0" collapsed="false">
      <c r="A27" s="67" t="s">
        <v>32</v>
      </c>
      <c r="B27" s="67"/>
      <c r="C27" s="59" t="n">
        <v>16</v>
      </c>
      <c r="D27" s="59" t="n">
        <v>20</v>
      </c>
      <c r="E27" s="59" t="n">
        <v>25</v>
      </c>
      <c r="F27" s="59" t="n">
        <v>19</v>
      </c>
      <c r="G27" s="59" t="n">
        <v>80</v>
      </c>
      <c r="H27" s="62" t="n">
        <v>8.5</v>
      </c>
      <c r="I27" s="59" t="n">
        <v>11</v>
      </c>
      <c r="J27" s="66" t="n">
        <v>13.7</v>
      </c>
    </row>
    <row r="28" customFormat="false" ht="15" hidden="false" customHeight="false" outlineLevel="0" collapsed="false">
      <c r="A28" s="67" t="s">
        <v>33</v>
      </c>
      <c r="B28" s="67"/>
      <c r="C28" s="59" t="n">
        <v>17</v>
      </c>
      <c r="D28" s="59" t="n">
        <v>25</v>
      </c>
      <c r="E28" s="59" t="n">
        <v>57</v>
      </c>
      <c r="F28" s="59" t="n">
        <v>24</v>
      </c>
      <c r="G28" s="59" t="n">
        <v>123</v>
      </c>
      <c r="H28" s="62" t="n">
        <v>4.8</v>
      </c>
      <c r="I28" s="59" t="n">
        <v>29</v>
      </c>
      <c r="J28" s="66" t="n">
        <v>23.5</v>
      </c>
    </row>
    <row r="29" customFormat="false" ht="15" hidden="false" customHeight="false" outlineLevel="0" collapsed="false">
      <c r="A29" s="67" t="s">
        <v>34</v>
      </c>
      <c r="B29" s="67"/>
      <c r="C29" s="59" t="n">
        <v>21</v>
      </c>
      <c r="D29" s="59" t="n">
        <v>18</v>
      </c>
      <c r="E29" s="59" t="n">
        <v>32</v>
      </c>
      <c r="F29" s="59" t="n">
        <v>23</v>
      </c>
      <c r="G29" s="59" t="n">
        <v>94</v>
      </c>
      <c r="H29" s="62" t="n">
        <v>4.7</v>
      </c>
      <c r="I29" s="59" t="s">
        <v>15</v>
      </c>
      <c r="J29" s="66" t="s">
        <v>15</v>
      </c>
    </row>
    <row r="30" customFormat="false" ht="15" hidden="false" customHeight="true" outlineLevel="0" collapsed="false">
      <c r="A30" s="71" t="s">
        <v>35</v>
      </c>
      <c r="B30" s="71"/>
      <c r="C30" s="59" t="n">
        <v>18</v>
      </c>
      <c r="D30" s="59" t="n">
        <v>6</v>
      </c>
      <c r="E30" s="59" t="n">
        <v>38</v>
      </c>
      <c r="F30" s="59" t="n">
        <v>9</v>
      </c>
      <c r="G30" s="59" t="n">
        <v>71</v>
      </c>
      <c r="H30" s="62" t="n">
        <v>7.8</v>
      </c>
      <c r="I30" s="59" t="s">
        <v>15</v>
      </c>
      <c r="J30" s="66" t="s">
        <v>15</v>
      </c>
    </row>
    <row r="31" customFormat="false" ht="12.75" hidden="false" customHeight="false" outlineLevel="0" collapsed="false">
      <c r="C31" s="0" t="n">
        <f aca="false">SUM(C9:C30)</f>
        <v>439</v>
      </c>
      <c r="D31" s="0" t="n">
        <f aca="false">SUM(D9:D30)</f>
        <v>541</v>
      </c>
      <c r="E31" s="0" t="n">
        <f aca="false">SUM(E9:E30)</f>
        <v>1236</v>
      </c>
      <c r="F31" s="0" t="n">
        <f aca="false">SUM(F9:F30)</f>
        <v>932</v>
      </c>
      <c r="G31" s="0" t="n">
        <f aca="false">SUM(G9:G30)</f>
        <v>3148</v>
      </c>
      <c r="I31" s="0" t="n">
        <f aca="false">SUM(I9:I30)</f>
        <v>232</v>
      </c>
    </row>
    <row r="32" customFormat="false" ht="12.75" hidden="false" customHeight="false" outlineLevel="0" collapsed="false">
      <c r="C32" s="0" t="str">
        <f aca="false">IF(C8=C31,"P","F")</f>
        <v>P</v>
      </c>
      <c r="D32" s="0" t="str">
        <f aca="false">IF(D8=D31,"P","F")</f>
        <v>P</v>
      </c>
      <c r="E32" s="0" t="str">
        <f aca="false">IF(E8=E31,"P","F")</f>
        <v>P</v>
      </c>
      <c r="F32" s="0" t="str">
        <f aca="false">IF(F8=F31,"P","F")</f>
        <v>P</v>
      </c>
      <c r="G32" s="0" t="str">
        <f aca="false">IF(G8=G31,"P","F")</f>
        <v>P</v>
      </c>
      <c r="I32" s="0" t="str">
        <f aca="false">IF(I8=I31,"P","F")</f>
        <v>P</v>
      </c>
    </row>
  </sheetData>
  <mergeCells count="31">
    <mergeCell ref="A1:J1"/>
    <mergeCell ref="A3:J3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1.99"/>
    <col collapsed="false" customWidth="true" hidden="false" outlineLevel="0" max="2" min="2" style="0" width="10"/>
    <col collapsed="false" customWidth="true" hidden="false" outlineLevel="0" max="3" min="3" style="0" width="7.71"/>
    <col collapsed="false" customWidth="true" hidden="false" outlineLevel="0" max="4" min="4" style="0" width="8"/>
    <col collapsed="false" customWidth="true" hidden="false" outlineLevel="0" max="6" min="5" style="0" width="7.71"/>
    <col collapsed="false" customWidth="true" hidden="false" outlineLevel="0" max="7" min="7" style="0" width="15"/>
    <col collapsed="false" customWidth="true" hidden="false" outlineLevel="0" max="8" min="8" style="0" width="14.86"/>
    <col collapsed="false" customWidth="true" hidden="false" outlineLevel="0" max="10" min="9" style="0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2" t="s">
        <v>45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3.5" hidden="false" customHeight="false" outlineLevel="0" collapsed="false">
      <c r="A4" s="57"/>
      <c r="B4" s="57"/>
      <c r="C4" s="57"/>
      <c r="D4" s="57"/>
      <c r="E4" s="57"/>
      <c r="F4" s="57"/>
      <c r="G4" s="57"/>
      <c r="H4" s="57"/>
      <c r="I4" s="57"/>
      <c r="J4" s="57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5891</v>
      </c>
      <c r="D7" s="5" t="n">
        <v>5519</v>
      </c>
      <c r="E7" s="5" t="n">
        <v>7216</v>
      </c>
      <c r="F7" s="5" t="n">
        <v>6526</v>
      </c>
      <c r="G7" s="5" t="n">
        <v>25152</v>
      </c>
      <c r="H7" s="9" t="n">
        <v>76.2</v>
      </c>
      <c r="I7" s="5" t="n">
        <v>1054</v>
      </c>
      <c r="J7" s="74" t="n">
        <v>4.2</v>
      </c>
    </row>
    <row r="8" customFormat="false" ht="13.3" hidden="false" customHeight="false" outlineLevel="0" collapsed="false">
      <c r="A8" s="27"/>
      <c r="B8" s="29" t="n">
        <v>1973</v>
      </c>
      <c r="C8" s="5" t="n">
        <v>5767</v>
      </c>
      <c r="D8" s="22" t="n">
        <v>5555</v>
      </c>
      <c r="E8" s="22" t="n">
        <v>7278</v>
      </c>
      <c r="F8" s="5" t="n">
        <v>6760</v>
      </c>
      <c r="G8" s="5" t="n">
        <v>25360</v>
      </c>
      <c r="H8" s="9" t="n">
        <v>76</v>
      </c>
      <c r="I8" s="5" t="n">
        <v>973</v>
      </c>
      <c r="J8" s="9" t="n">
        <v>3.8</v>
      </c>
    </row>
    <row r="9" customFormat="false" ht="13.3" hidden="false" customHeight="false" outlineLevel="0" collapsed="false">
      <c r="A9" s="30" t="s">
        <v>13</v>
      </c>
      <c r="B9" s="30"/>
      <c r="C9" s="5" t="n">
        <v>119</v>
      </c>
      <c r="D9" s="5" t="n">
        <v>152</v>
      </c>
      <c r="E9" s="5" t="n">
        <v>213</v>
      </c>
      <c r="F9" s="12" t="n">
        <v>223</v>
      </c>
      <c r="G9" s="5" t="n">
        <v>707</v>
      </c>
      <c r="H9" s="9" t="n">
        <v>51.3</v>
      </c>
      <c r="I9" s="5" t="n">
        <v>16</v>
      </c>
      <c r="J9" s="74" t="n">
        <v>2.2</v>
      </c>
    </row>
    <row r="10" customFormat="false" ht="15" hidden="false" customHeight="true" outlineLevel="0" collapsed="false">
      <c r="A10" s="31" t="s">
        <v>14</v>
      </c>
      <c r="B10" s="31"/>
      <c r="C10" s="5" t="n">
        <v>46</v>
      </c>
      <c r="D10" s="5" t="n">
        <v>12</v>
      </c>
      <c r="E10" s="5" t="n">
        <v>26</v>
      </c>
      <c r="F10" s="5" t="n">
        <v>46</v>
      </c>
      <c r="G10" s="5" t="n">
        <v>130</v>
      </c>
      <c r="H10" s="9" t="n">
        <v>20</v>
      </c>
      <c r="I10" s="5" t="s">
        <v>15</v>
      </c>
      <c r="J10" s="9" t="s">
        <v>15</v>
      </c>
    </row>
    <row r="11" customFormat="false" ht="13.3" hidden="false" customHeight="false" outlineLevel="0" collapsed="false">
      <c r="A11" s="30" t="s">
        <v>16</v>
      </c>
      <c r="B11" s="30"/>
      <c r="C11" s="5" t="n">
        <v>14</v>
      </c>
      <c r="D11" s="5" t="n">
        <v>90</v>
      </c>
      <c r="E11" s="5" t="n">
        <v>19</v>
      </c>
      <c r="F11" s="5" t="n">
        <v>30</v>
      </c>
      <c r="G11" s="5" t="n">
        <v>153</v>
      </c>
      <c r="H11" s="9" t="n">
        <v>19.7</v>
      </c>
      <c r="I11" s="5" t="n">
        <v>2</v>
      </c>
      <c r="J11" s="23" t="n">
        <v>1.3</v>
      </c>
    </row>
    <row r="12" customFormat="false" ht="13.3" hidden="false" customHeight="false" outlineLevel="0" collapsed="false">
      <c r="A12" s="30" t="s">
        <v>17</v>
      </c>
      <c r="B12" s="30"/>
      <c r="C12" s="5" t="n">
        <v>54</v>
      </c>
      <c r="D12" s="5" t="n">
        <v>46</v>
      </c>
      <c r="E12" s="5" t="n">
        <v>37</v>
      </c>
      <c r="F12" s="5" t="n">
        <v>67</v>
      </c>
      <c r="G12" s="5" t="n">
        <v>204</v>
      </c>
      <c r="H12" s="9" t="n">
        <v>41.2</v>
      </c>
      <c r="I12" s="5" t="s">
        <v>15</v>
      </c>
      <c r="J12" s="9" t="s">
        <v>15</v>
      </c>
    </row>
    <row r="13" customFormat="false" ht="13.3" hidden="false" customHeight="false" outlineLevel="0" collapsed="false">
      <c r="A13" s="30" t="s">
        <v>18</v>
      </c>
      <c r="B13" s="30"/>
      <c r="C13" s="5" t="n">
        <v>79</v>
      </c>
      <c r="D13" s="5" t="n">
        <v>57</v>
      </c>
      <c r="E13" s="5" t="n">
        <v>63</v>
      </c>
      <c r="F13" s="5" t="n">
        <v>68</v>
      </c>
      <c r="G13" s="5" t="n">
        <v>267</v>
      </c>
      <c r="H13" s="9" t="n">
        <v>48</v>
      </c>
      <c r="I13" s="5" t="n">
        <v>63</v>
      </c>
      <c r="J13" s="9" t="n">
        <v>23.5</v>
      </c>
    </row>
    <row r="14" customFormat="false" ht="13.3" hidden="false" customHeight="false" outlineLevel="0" collapsed="false">
      <c r="A14" s="30" t="s">
        <v>19</v>
      </c>
      <c r="B14" s="30"/>
      <c r="C14" s="5" t="n">
        <v>77</v>
      </c>
      <c r="D14" s="5" t="n">
        <v>42</v>
      </c>
      <c r="E14" s="5" t="n">
        <v>87</v>
      </c>
      <c r="F14" s="5" t="n">
        <v>33</v>
      </c>
      <c r="G14" s="5" t="n">
        <v>239</v>
      </c>
      <c r="H14" s="9" t="n">
        <v>20.2</v>
      </c>
      <c r="I14" s="5" t="s">
        <v>15</v>
      </c>
      <c r="J14" s="9" t="s">
        <v>15</v>
      </c>
    </row>
    <row r="15" customFormat="false" ht="13.3" hidden="false" customHeight="false" outlineLevel="0" collapsed="false">
      <c r="A15" s="30" t="s">
        <v>20</v>
      </c>
      <c r="B15" s="30"/>
      <c r="C15" s="5" t="n">
        <v>980</v>
      </c>
      <c r="D15" s="5" t="n">
        <v>1093</v>
      </c>
      <c r="E15" s="5" t="n">
        <v>1443</v>
      </c>
      <c r="F15" s="5" t="n">
        <v>1314</v>
      </c>
      <c r="G15" s="5" t="n">
        <v>4830</v>
      </c>
      <c r="H15" s="9" t="n">
        <v>247.2</v>
      </c>
      <c r="I15" s="5" t="n">
        <v>113</v>
      </c>
      <c r="J15" s="9" t="n">
        <v>2.3</v>
      </c>
    </row>
    <row r="16" customFormat="false" ht="13.3" hidden="false" customHeight="false" outlineLevel="0" collapsed="false">
      <c r="A16" s="30" t="s">
        <v>21</v>
      </c>
      <c r="B16" s="30"/>
      <c r="C16" s="5" t="n">
        <v>950</v>
      </c>
      <c r="D16" s="5" t="n">
        <v>879</v>
      </c>
      <c r="E16" s="5" t="n">
        <v>1073</v>
      </c>
      <c r="F16" s="5" t="n">
        <v>1188</v>
      </c>
      <c r="G16" s="5" t="n">
        <v>4090</v>
      </c>
      <c r="H16" s="9" t="n">
        <v>267.5</v>
      </c>
      <c r="I16" s="5" t="n">
        <v>51</v>
      </c>
      <c r="J16" s="9" t="n">
        <v>1.2</v>
      </c>
    </row>
    <row r="17" customFormat="false" ht="15" hidden="false" customHeight="true" outlineLevel="0" collapsed="false">
      <c r="A17" s="33" t="s">
        <v>22</v>
      </c>
      <c r="B17" s="33"/>
      <c r="C17" s="5" t="n">
        <v>75</v>
      </c>
      <c r="D17" s="5" t="n">
        <v>53</v>
      </c>
      <c r="E17" s="5" t="n">
        <v>124</v>
      </c>
      <c r="F17" s="5" t="n">
        <v>67</v>
      </c>
      <c r="G17" s="5" t="n">
        <v>319</v>
      </c>
      <c r="H17" s="9" t="n">
        <v>8.3</v>
      </c>
      <c r="I17" s="5" t="n">
        <v>81</v>
      </c>
      <c r="J17" s="9" t="n">
        <v>25.3</v>
      </c>
    </row>
    <row r="18" customFormat="false" ht="13.3" hidden="false" customHeight="false" outlineLevel="0" collapsed="false">
      <c r="A18" s="30" t="s">
        <v>23</v>
      </c>
      <c r="B18" s="30"/>
      <c r="C18" s="5" t="n">
        <v>286</v>
      </c>
      <c r="D18" s="5" t="n">
        <v>353</v>
      </c>
      <c r="E18" s="5" t="n">
        <v>365</v>
      </c>
      <c r="F18" s="5" t="n">
        <v>333</v>
      </c>
      <c r="G18" s="5" t="n">
        <v>1337</v>
      </c>
      <c r="H18" s="9" t="n">
        <v>70.5</v>
      </c>
      <c r="I18" s="55" t="n">
        <v>30</v>
      </c>
      <c r="J18" s="9" t="n">
        <v>2.2</v>
      </c>
    </row>
    <row r="19" customFormat="false" ht="13.3" hidden="false" customHeight="false" outlineLevel="0" collapsed="false">
      <c r="A19" s="30" t="s">
        <v>24</v>
      </c>
      <c r="B19" s="30"/>
      <c r="C19" s="5" t="n">
        <v>284</v>
      </c>
      <c r="D19" s="5" t="n">
        <v>202</v>
      </c>
      <c r="E19" s="5" t="n">
        <v>501</v>
      </c>
      <c r="F19" s="5" t="n">
        <v>222</v>
      </c>
      <c r="G19" s="5" t="n">
        <v>1209</v>
      </c>
      <c r="H19" s="9" t="n">
        <v>147.3</v>
      </c>
      <c r="I19" s="5" t="n">
        <v>76</v>
      </c>
      <c r="J19" s="9" t="n">
        <v>6.3</v>
      </c>
    </row>
    <row r="20" customFormat="false" ht="13.3" hidden="false" customHeight="false" outlineLevel="0" collapsed="false">
      <c r="A20" s="30" t="s">
        <v>25</v>
      </c>
      <c r="B20" s="30"/>
      <c r="C20" s="5" t="n">
        <v>90</v>
      </c>
      <c r="D20" s="5" t="n">
        <v>101</v>
      </c>
      <c r="E20" s="5" t="n">
        <v>162</v>
      </c>
      <c r="F20" s="5" t="n">
        <v>135</v>
      </c>
      <c r="G20" s="5" t="n">
        <v>488</v>
      </c>
      <c r="H20" s="9" t="n">
        <v>22.3</v>
      </c>
      <c r="I20" s="5" t="n">
        <v>14</v>
      </c>
      <c r="J20" s="9" t="n">
        <v>2.8</v>
      </c>
    </row>
    <row r="21" customFormat="false" ht="13.3" hidden="false" customHeight="false" outlineLevel="0" collapsed="false">
      <c r="A21" s="30" t="s">
        <v>26</v>
      </c>
      <c r="B21" s="30"/>
      <c r="C21" s="5" t="n">
        <v>80</v>
      </c>
      <c r="D21" s="5" t="n">
        <v>64</v>
      </c>
      <c r="E21" s="5" t="n">
        <v>125</v>
      </c>
      <c r="F21" s="5" t="n">
        <v>120</v>
      </c>
      <c r="G21" s="5" t="n">
        <v>389</v>
      </c>
      <c r="H21" s="9" t="n">
        <v>20</v>
      </c>
      <c r="I21" s="22" t="n">
        <v>1</v>
      </c>
      <c r="J21" s="9" t="n">
        <v>0.3</v>
      </c>
    </row>
    <row r="22" customFormat="false" ht="15" hidden="false" customHeight="true" outlineLevel="0" collapsed="false">
      <c r="A22" s="33" t="s">
        <v>27</v>
      </c>
      <c r="B22" s="33"/>
      <c r="C22" s="5" t="n">
        <v>191</v>
      </c>
      <c r="D22" s="5" t="n">
        <v>87</v>
      </c>
      <c r="E22" s="5" t="n">
        <v>89</v>
      </c>
      <c r="F22" s="5" t="n">
        <v>81</v>
      </c>
      <c r="G22" s="5" t="n">
        <v>448</v>
      </c>
      <c r="H22" s="9" t="n">
        <v>26.8</v>
      </c>
      <c r="I22" s="5" t="n">
        <v>41</v>
      </c>
      <c r="J22" s="9" t="n">
        <v>9.1</v>
      </c>
    </row>
    <row r="23" customFormat="false" ht="13.3" hidden="false" customHeight="false" outlineLevel="0" collapsed="false">
      <c r="A23" s="30" t="s">
        <v>28</v>
      </c>
      <c r="B23" s="30"/>
      <c r="C23" s="5" t="n">
        <v>263</v>
      </c>
      <c r="D23" s="5" t="n">
        <v>241</v>
      </c>
      <c r="E23" s="5" t="n">
        <v>210</v>
      </c>
      <c r="F23" s="5" t="n">
        <v>282</v>
      </c>
      <c r="G23" s="5" t="n">
        <v>996</v>
      </c>
      <c r="H23" s="9" t="n">
        <v>99.9</v>
      </c>
      <c r="I23" s="5" t="n">
        <v>19</v>
      </c>
      <c r="J23" s="9" t="n">
        <v>1.9</v>
      </c>
    </row>
    <row r="24" customFormat="false" ht="13.3" hidden="false" customHeight="false" outlineLevel="0" collapsed="false">
      <c r="A24" s="30" t="s">
        <v>29</v>
      </c>
      <c r="B24" s="30"/>
      <c r="C24" s="5" t="n">
        <v>665</v>
      </c>
      <c r="D24" s="5" t="n">
        <v>629</v>
      </c>
      <c r="E24" s="5" t="n">
        <v>517</v>
      </c>
      <c r="F24" s="5" t="n">
        <v>535</v>
      </c>
      <c r="G24" s="5" t="n">
        <v>2346</v>
      </c>
      <c r="H24" s="9" t="n">
        <v>217.1</v>
      </c>
      <c r="I24" s="22" t="n">
        <v>20</v>
      </c>
      <c r="J24" s="9" t="n">
        <v>0.8</v>
      </c>
    </row>
    <row r="25" customFormat="false" ht="13.3" hidden="false" customHeight="false" outlineLevel="0" collapsed="false">
      <c r="A25" s="30" t="s">
        <v>30</v>
      </c>
      <c r="B25" s="30"/>
      <c r="C25" s="5" t="n">
        <v>87</v>
      </c>
      <c r="D25" s="5" t="n">
        <v>82</v>
      </c>
      <c r="E25" s="5" t="n">
        <v>326</v>
      </c>
      <c r="F25" s="5" t="n">
        <v>166</v>
      </c>
      <c r="G25" s="5" t="n">
        <v>661</v>
      </c>
      <c r="H25" s="9" t="n">
        <v>29.7</v>
      </c>
      <c r="I25" s="5" t="n">
        <v>7</v>
      </c>
      <c r="J25" s="14" t="n">
        <v>1</v>
      </c>
    </row>
    <row r="26" customFormat="false" ht="15" hidden="false" customHeight="true" outlineLevel="0" collapsed="false">
      <c r="A26" s="33" t="s">
        <v>31</v>
      </c>
      <c r="B26" s="33"/>
      <c r="C26" s="5" t="n">
        <v>256</v>
      </c>
      <c r="D26" s="5" t="n">
        <v>179</v>
      </c>
      <c r="E26" s="5" t="n">
        <v>238</v>
      </c>
      <c r="F26" s="5" t="n">
        <v>280</v>
      </c>
      <c r="G26" s="5" t="n">
        <v>953</v>
      </c>
      <c r="H26" s="9" t="n">
        <v>53.1</v>
      </c>
      <c r="I26" s="5" t="n">
        <v>3</v>
      </c>
      <c r="J26" s="9" t="n">
        <v>0.3</v>
      </c>
    </row>
    <row r="27" customFormat="false" ht="13.3" hidden="false" customHeight="false" outlineLevel="0" collapsed="false">
      <c r="A27" s="30" t="s">
        <v>32</v>
      </c>
      <c r="B27" s="30"/>
      <c r="C27" s="5" t="n">
        <v>319</v>
      </c>
      <c r="D27" s="5" t="n">
        <v>245</v>
      </c>
      <c r="E27" s="5" t="n">
        <v>538</v>
      </c>
      <c r="F27" s="5" t="n">
        <v>521</v>
      </c>
      <c r="G27" s="5" t="n">
        <v>1623</v>
      </c>
      <c r="H27" s="9" t="n">
        <v>173.6</v>
      </c>
      <c r="I27" s="5" t="n">
        <v>109</v>
      </c>
      <c r="J27" s="23" t="n">
        <v>6.7</v>
      </c>
    </row>
    <row r="28" customFormat="false" ht="13.3" hidden="false" customHeight="false" outlineLevel="0" collapsed="false">
      <c r="A28" s="30" t="s">
        <v>33</v>
      </c>
      <c r="B28" s="30"/>
      <c r="C28" s="5" t="n">
        <v>438</v>
      </c>
      <c r="D28" s="5" t="n">
        <v>379</v>
      </c>
      <c r="E28" s="5" t="n">
        <v>507</v>
      </c>
      <c r="F28" s="5" t="n">
        <v>379</v>
      </c>
      <c r="G28" s="5" t="n">
        <v>1703</v>
      </c>
      <c r="H28" s="9" t="n">
        <v>67.2</v>
      </c>
      <c r="I28" s="5" t="n">
        <v>77</v>
      </c>
      <c r="J28" s="9" t="n">
        <v>4.5</v>
      </c>
    </row>
    <row r="29" customFormat="false" ht="13.3" hidden="false" customHeight="false" outlineLevel="0" collapsed="false">
      <c r="A29" s="30" t="s">
        <v>34</v>
      </c>
      <c r="B29" s="30"/>
      <c r="C29" s="5" t="n">
        <v>259</v>
      </c>
      <c r="D29" s="5" t="n">
        <v>396</v>
      </c>
      <c r="E29" s="5" t="n">
        <v>411</v>
      </c>
      <c r="F29" s="5" t="n">
        <v>508</v>
      </c>
      <c r="G29" s="5" t="n">
        <v>1574</v>
      </c>
      <c r="H29" s="9" t="n">
        <v>78.6</v>
      </c>
      <c r="I29" s="5" t="n">
        <v>239</v>
      </c>
      <c r="J29" s="9" t="n">
        <v>15.1</v>
      </c>
    </row>
    <row r="30" customFormat="false" ht="15" hidden="false" customHeight="true" outlineLevel="0" collapsed="false">
      <c r="A30" s="33" t="s">
        <v>35</v>
      </c>
      <c r="B30" s="33"/>
      <c r="C30" s="5" t="n">
        <v>155</v>
      </c>
      <c r="D30" s="5" t="n">
        <v>173</v>
      </c>
      <c r="E30" s="5" t="n">
        <v>204</v>
      </c>
      <c r="F30" s="5" t="n">
        <v>162</v>
      </c>
      <c r="G30" s="5" t="n">
        <v>694</v>
      </c>
      <c r="H30" s="9" t="n">
        <v>76.2</v>
      </c>
      <c r="I30" s="5" t="n">
        <v>11</v>
      </c>
      <c r="J30" s="9" t="n">
        <v>1.5</v>
      </c>
    </row>
    <row r="31" customFormat="false" ht="12.75" hidden="false" customHeight="false" outlineLevel="0" collapsed="false">
      <c r="C31" s="0" t="n">
        <f aca="false">SUM(C9:C30)</f>
        <v>5767</v>
      </c>
      <c r="D31" s="0" t="n">
        <f aca="false">SUM(D9:D30)</f>
        <v>5555</v>
      </c>
      <c r="E31" s="0" t="n">
        <f aca="false">SUM(E9:E30)</f>
        <v>7278</v>
      </c>
      <c r="F31" s="0" t="n">
        <f aca="false">SUM(F9:F30)</f>
        <v>6760</v>
      </c>
      <c r="G31" s="0" t="n">
        <f aca="false">SUM(G9:G30)</f>
        <v>25360</v>
      </c>
      <c r="I31" s="0" t="n">
        <f aca="false">SUM(I9:I30)</f>
        <v>973</v>
      </c>
    </row>
    <row r="32" customFormat="false" ht="12.75" hidden="false" customHeight="false" outlineLevel="0" collapsed="false">
      <c r="C32" s="0" t="str">
        <f aca="false">IF(C8=C31,"P","F")</f>
        <v>P</v>
      </c>
      <c r="D32" s="0" t="str">
        <f aca="false">IF(D8=D31,"P","F")</f>
        <v>P</v>
      </c>
      <c r="E32" s="0" t="str">
        <f aca="false">IF(E8=E31,"P","F")</f>
        <v>P</v>
      </c>
      <c r="F32" s="0" t="str">
        <f aca="false">IF(F8=F31,"P","F")</f>
        <v>P</v>
      </c>
      <c r="G32" s="0" t="str">
        <f aca="false">IF(G8=G31,"P","F")</f>
        <v>P</v>
      </c>
      <c r="I32" s="0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2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N5" activeCellId="0" sqref="N5"/>
    </sheetView>
  </sheetViews>
  <sheetFormatPr defaultRowHeight="12.8" zeroHeight="false" outlineLevelRow="0" outlineLevelCol="0"/>
  <cols>
    <col collapsed="false" customWidth="true" hidden="false" outlineLevel="0" max="1" min="1" style="26" width="11.99"/>
    <col collapsed="false" customWidth="true" hidden="false" outlineLevel="0" max="2" min="2" style="26" width="10"/>
    <col collapsed="false" customWidth="true" hidden="false" outlineLevel="0" max="6" min="3" style="26" width="6.71"/>
    <col collapsed="false" customWidth="true" hidden="false" outlineLevel="0" max="7" min="7" style="26" width="15"/>
    <col collapsed="false" customWidth="true" hidden="false" outlineLevel="0" max="8" min="8" style="26" width="14.86"/>
    <col collapsed="false" customWidth="true" hidden="false" outlineLevel="0" max="10" min="9" style="26" width="13.7"/>
    <col collapsed="false" customWidth="true" hidden="false" outlineLevel="0" max="12" min="11" style="0" width="6.01"/>
    <col collapsed="false" customWidth="true" hidden="false" outlineLevel="0" max="13" min="13" style="0" width="7"/>
    <col collapsed="false" customWidth="true" hidden="false" outlineLevel="0" max="14" min="14" style="0" width="10"/>
    <col collapsed="false" customWidth="true" hidden="false" outlineLevel="0" max="15" min="15" style="0" width="8"/>
    <col collapsed="false" customWidth="true" hidden="false" outlineLevel="0" max="1025" min="16" style="0" width="8.72"/>
  </cols>
  <sheetData>
    <row r="1" customFormat="false" ht="12.8" hidden="false" customHeight="false" outlineLevel="0" collapsed="false">
      <c r="A1" s="2" t="s">
        <v>46</v>
      </c>
      <c r="B1" s="2"/>
      <c r="C1" s="2"/>
      <c r="D1" s="2"/>
      <c r="E1" s="2"/>
      <c r="F1" s="2"/>
      <c r="G1" s="2"/>
      <c r="H1" s="2"/>
      <c r="I1" s="2"/>
      <c r="J1" s="2"/>
    </row>
    <row r="4" customFormat="false" ht="12.8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</row>
    <row r="5" customFormat="false" ht="57" hidden="false" customHeight="true" outlineLevel="0" collapsed="false">
      <c r="A5" s="4" t="s">
        <v>1</v>
      </c>
      <c r="B5" s="4"/>
      <c r="C5" s="5" t="s">
        <v>2</v>
      </c>
      <c r="D5" s="5"/>
      <c r="E5" s="5"/>
      <c r="F5" s="5"/>
      <c r="G5" s="5" t="s">
        <v>3</v>
      </c>
      <c r="H5" s="5" t="s">
        <v>42</v>
      </c>
      <c r="I5" s="5" t="s">
        <v>5</v>
      </c>
      <c r="J5" s="5"/>
    </row>
    <row r="6" customFormat="false" ht="13.3" hidden="false" customHeight="false" outlineLevel="0" collapsed="false">
      <c r="A6" s="4"/>
      <c r="B6" s="4"/>
      <c r="C6" s="5" t="s">
        <v>6</v>
      </c>
      <c r="D6" s="5" t="s">
        <v>7</v>
      </c>
      <c r="E6" s="5" t="s">
        <v>8</v>
      </c>
      <c r="F6" s="5" t="s">
        <v>9</v>
      </c>
      <c r="G6" s="5"/>
      <c r="H6" s="5"/>
      <c r="I6" s="5" t="s">
        <v>10</v>
      </c>
      <c r="J6" s="5" t="s">
        <v>11</v>
      </c>
    </row>
    <row r="7" customFormat="false" ht="13.3" hidden="false" customHeight="false" outlineLevel="0" collapsed="false">
      <c r="A7" s="27" t="s">
        <v>12</v>
      </c>
      <c r="B7" s="28" t="n">
        <v>1972</v>
      </c>
      <c r="C7" s="5" t="n">
        <v>15448</v>
      </c>
      <c r="D7" s="5" t="n">
        <v>13256</v>
      </c>
      <c r="E7" s="5" t="n">
        <v>4850</v>
      </c>
      <c r="F7" s="5" t="n">
        <v>8695</v>
      </c>
      <c r="G7" s="5" t="n">
        <v>42249</v>
      </c>
      <c r="H7" s="9" t="n">
        <v>128</v>
      </c>
      <c r="I7" s="5" t="n">
        <v>1722</v>
      </c>
      <c r="J7" s="74" t="n">
        <v>4.1</v>
      </c>
    </row>
    <row r="8" customFormat="false" ht="13.3" hidden="false" customHeight="false" outlineLevel="0" collapsed="false">
      <c r="A8" s="27"/>
      <c r="B8" s="29" t="n">
        <v>1973</v>
      </c>
      <c r="C8" s="5" t="n">
        <v>8329</v>
      </c>
      <c r="D8" s="22" t="n">
        <v>7755</v>
      </c>
      <c r="E8" s="22" t="n">
        <v>3688</v>
      </c>
      <c r="F8" s="5" t="n">
        <v>8126</v>
      </c>
      <c r="G8" s="5" t="n">
        <v>27898</v>
      </c>
      <c r="H8" s="9" t="n">
        <v>83.6</v>
      </c>
      <c r="I8" s="5" t="n">
        <v>1004</v>
      </c>
      <c r="J8" s="9" t="n">
        <v>3.5</v>
      </c>
    </row>
    <row r="9" customFormat="false" ht="13.3" hidden="false" customHeight="false" outlineLevel="0" collapsed="false">
      <c r="A9" s="30" t="s">
        <v>13</v>
      </c>
      <c r="B9" s="30"/>
      <c r="C9" s="5" t="n">
        <v>648</v>
      </c>
      <c r="D9" s="5" t="n">
        <v>584</v>
      </c>
      <c r="E9" s="5" t="n">
        <v>161</v>
      </c>
      <c r="F9" s="12" t="n">
        <v>588</v>
      </c>
      <c r="G9" s="5" t="n">
        <v>1981</v>
      </c>
      <c r="H9" s="9" t="n">
        <v>143.8</v>
      </c>
      <c r="I9" s="5" t="n">
        <v>26</v>
      </c>
      <c r="J9" s="74" t="n">
        <v>1.3</v>
      </c>
    </row>
    <row r="10" customFormat="false" ht="15" hidden="false" customHeight="true" outlineLevel="0" collapsed="false">
      <c r="A10" s="31" t="s">
        <v>14</v>
      </c>
      <c r="B10" s="31"/>
      <c r="C10" s="5" t="n">
        <v>363</v>
      </c>
      <c r="D10" s="5" t="n">
        <v>251</v>
      </c>
      <c r="E10" s="5" t="n">
        <v>141</v>
      </c>
      <c r="F10" s="5" t="n">
        <v>382</v>
      </c>
      <c r="G10" s="5" t="n">
        <v>1137</v>
      </c>
      <c r="H10" s="9" t="n">
        <v>174.6</v>
      </c>
      <c r="I10" s="5" t="n">
        <v>45</v>
      </c>
      <c r="J10" s="9" t="n">
        <v>3.9</v>
      </c>
    </row>
    <row r="11" customFormat="false" ht="13.3" hidden="false" customHeight="false" outlineLevel="0" collapsed="false">
      <c r="A11" s="30" t="s">
        <v>16</v>
      </c>
      <c r="B11" s="30"/>
      <c r="C11" s="5" t="n">
        <v>378</v>
      </c>
      <c r="D11" s="5" t="n">
        <v>289</v>
      </c>
      <c r="E11" s="5" t="n">
        <v>110</v>
      </c>
      <c r="F11" s="5" t="n">
        <v>291</v>
      </c>
      <c r="G11" s="5" t="n">
        <v>1068</v>
      </c>
      <c r="H11" s="9" t="n">
        <v>137.3</v>
      </c>
      <c r="I11" s="5" t="n">
        <v>55</v>
      </c>
      <c r="J11" s="23" t="n">
        <v>5.1</v>
      </c>
    </row>
    <row r="12" customFormat="false" ht="13.3" hidden="false" customHeight="false" outlineLevel="0" collapsed="false">
      <c r="A12" s="30" t="s">
        <v>17</v>
      </c>
      <c r="B12" s="30"/>
      <c r="C12" s="5" t="n">
        <v>262</v>
      </c>
      <c r="D12" s="5" t="n">
        <v>193</v>
      </c>
      <c r="E12" s="5" t="n">
        <v>87</v>
      </c>
      <c r="F12" s="5" t="n">
        <v>256</v>
      </c>
      <c r="G12" s="5" t="n">
        <v>798</v>
      </c>
      <c r="H12" s="9" t="n">
        <v>161.1</v>
      </c>
      <c r="I12" s="5" t="n">
        <v>13</v>
      </c>
      <c r="J12" s="9" t="n">
        <v>1.6</v>
      </c>
    </row>
    <row r="13" customFormat="false" ht="13.3" hidden="false" customHeight="false" outlineLevel="0" collapsed="false">
      <c r="A13" s="30" t="s">
        <v>18</v>
      </c>
      <c r="B13" s="30"/>
      <c r="C13" s="5" t="n">
        <v>256</v>
      </c>
      <c r="D13" s="5" t="n">
        <v>195</v>
      </c>
      <c r="E13" s="5" t="n">
        <v>87</v>
      </c>
      <c r="F13" s="5" t="n">
        <v>201</v>
      </c>
      <c r="G13" s="5" t="n">
        <v>739</v>
      </c>
      <c r="H13" s="9" t="n">
        <v>132.6</v>
      </c>
      <c r="I13" s="5" t="n">
        <v>16</v>
      </c>
      <c r="J13" s="9" t="n">
        <v>2.1</v>
      </c>
    </row>
    <row r="14" customFormat="false" ht="13.3" hidden="false" customHeight="false" outlineLevel="0" collapsed="false">
      <c r="A14" s="30" t="s">
        <v>19</v>
      </c>
      <c r="B14" s="30"/>
      <c r="C14" s="5" t="n">
        <v>166</v>
      </c>
      <c r="D14" s="5" t="n">
        <v>179</v>
      </c>
      <c r="E14" s="5" t="n">
        <v>123</v>
      </c>
      <c r="F14" s="5" t="n">
        <v>349</v>
      </c>
      <c r="G14" s="5" t="n">
        <v>817</v>
      </c>
      <c r="H14" s="9" t="n">
        <v>68.9</v>
      </c>
      <c r="I14" s="5" t="n">
        <v>28</v>
      </c>
      <c r="J14" s="9" t="n">
        <v>3.4</v>
      </c>
    </row>
    <row r="15" customFormat="false" ht="13.3" hidden="false" customHeight="false" outlineLevel="0" collapsed="false">
      <c r="A15" s="30" t="s">
        <v>20</v>
      </c>
      <c r="B15" s="30"/>
      <c r="C15" s="5" t="n">
        <v>395</v>
      </c>
      <c r="D15" s="5" t="n">
        <v>458</v>
      </c>
      <c r="E15" s="5" t="n">
        <v>192</v>
      </c>
      <c r="F15" s="5" t="n">
        <v>322</v>
      </c>
      <c r="G15" s="5" t="n">
        <v>1367</v>
      </c>
      <c r="H15" s="9" t="n">
        <v>70</v>
      </c>
      <c r="I15" s="5" t="n">
        <v>49</v>
      </c>
      <c r="J15" s="9" t="n">
        <v>3.5</v>
      </c>
    </row>
    <row r="16" customFormat="false" ht="13.3" hidden="false" customHeight="false" outlineLevel="0" collapsed="false">
      <c r="A16" s="30" t="s">
        <v>21</v>
      </c>
      <c r="B16" s="30"/>
      <c r="C16" s="5" t="n">
        <v>419</v>
      </c>
      <c r="D16" s="5" t="n">
        <v>404</v>
      </c>
      <c r="E16" s="5" t="n">
        <v>179</v>
      </c>
      <c r="F16" s="5" t="n">
        <v>263</v>
      </c>
      <c r="G16" s="5" t="n">
        <v>1265</v>
      </c>
      <c r="H16" s="9" t="n">
        <v>82.7</v>
      </c>
      <c r="I16" s="5" t="n">
        <v>31</v>
      </c>
      <c r="J16" s="9" t="n">
        <v>2.4</v>
      </c>
    </row>
    <row r="17" customFormat="false" ht="15" hidden="false" customHeight="true" outlineLevel="0" collapsed="false">
      <c r="A17" s="33" t="s">
        <v>22</v>
      </c>
      <c r="B17" s="33"/>
      <c r="C17" s="5" t="n">
        <v>827</v>
      </c>
      <c r="D17" s="5" t="n">
        <v>913</v>
      </c>
      <c r="E17" s="5" t="n">
        <v>440</v>
      </c>
      <c r="F17" s="5" t="n">
        <v>1174</v>
      </c>
      <c r="G17" s="5" t="n">
        <v>3354</v>
      </c>
      <c r="H17" s="9" t="n">
        <v>87.3</v>
      </c>
      <c r="I17" s="5" t="n">
        <v>78</v>
      </c>
      <c r="J17" s="9" t="n">
        <v>2.3</v>
      </c>
    </row>
    <row r="18" customFormat="false" ht="13.3" hidden="false" customHeight="false" outlineLevel="0" collapsed="false">
      <c r="A18" s="30" t="s">
        <v>23</v>
      </c>
      <c r="B18" s="30"/>
      <c r="C18" s="5" t="n">
        <v>368</v>
      </c>
      <c r="D18" s="5" t="n">
        <v>272</v>
      </c>
      <c r="E18" s="5" t="n">
        <v>135</v>
      </c>
      <c r="F18" s="5" t="n">
        <v>431</v>
      </c>
      <c r="G18" s="5" t="n">
        <v>1206</v>
      </c>
      <c r="H18" s="9" t="n">
        <v>63.6</v>
      </c>
      <c r="I18" s="55" t="n">
        <v>22</v>
      </c>
      <c r="J18" s="9" t="n">
        <v>1.8</v>
      </c>
    </row>
    <row r="19" customFormat="false" ht="13.3" hidden="false" customHeight="false" outlineLevel="0" collapsed="false">
      <c r="A19" s="30" t="s">
        <v>24</v>
      </c>
      <c r="B19" s="30"/>
      <c r="C19" s="5" t="n">
        <v>217</v>
      </c>
      <c r="D19" s="5" t="n">
        <v>233</v>
      </c>
      <c r="E19" s="5" t="n">
        <v>127</v>
      </c>
      <c r="F19" s="5" t="n">
        <v>173</v>
      </c>
      <c r="G19" s="5" t="n">
        <v>750</v>
      </c>
      <c r="H19" s="9" t="n">
        <v>91.3</v>
      </c>
      <c r="I19" s="5" t="n">
        <v>29</v>
      </c>
      <c r="J19" s="9" t="n">
        <v>3.8</v>
      </c>
    </row>
    <row r="20" customFormat="false" ht="13.3" hidden="false" customHeight="false" outlineLevel="0" collapsed="false">
      <c r="A20" s="30" t="s">
        <v>25</v>
      </c>
      <c r="B20" s="30"/>
      <c r="C20" s="5" t="n">
        <v>500</v>
      </c>
      <c r="D20" s="5" t="n">
        <v>448</v>
      </c>
      <c r="E20" s="5" t="n">
        <v>240</v>
      </c>
      <c r="F20" s="5" t="n">
        <v>463</v>
      </c>
      <c r="G20" s="5" t="n">
        <v>1651</v>
      </c>
      <c r="H20" s="9" t="n">
        <v>75.5</v>
      </c>
      <c r="I20" s="5" t="n">
        <v>121</v>
      </c>
      <c r="J20" s="9" t="n">
        <v>7.3</v>
      </c>
    </row>
    <row r="21" customFormat="false" ht="13.3" hidden="false" customHeight="false" outlineLevel="0" collapsed="false">
      <c r="A21" s="30" t="s">
        <v>26</v>
      </c>
      <c r="B21" s="30"/>
      <c r="C21" s="5" t="n">
        <v>367</v>
      </c>
      <c r="D21" s="5" t="n">
        <v>312</v>
      </c>
      <c r="E21" s="5" t="n">
        <v>164</v>
      </c>
      <c r="F21" s="5" t="n">
        <v>315</v>
      </c>
      <c r="G21" s="5" t="n">
        <v>1158</v>
      </c>
      <c r="H21" s="9" t="n">
        <v>59.6</v>
      </c>
      <c r="I21" s="22" t="n">
        <v>70</v>
      </c>
      <c r="J21" s="9" t="n">
        <v>6</v>
      </c>
    </row>
    <row r="22" customFormat="false" ht="15" hidden="false" customHeight="true" outlineLevel="0" collapsed="false">
      <c r="A22" s="33" t="s">
        <v>27</v>
      </c>
      <c r="B22" s="33"/>
      <c r="C22" s="5" t="n">
        <v>378</v>
      </c>
      <c r="D22" s="5" t="n">
        <v>416</v>
      </c>
      <c r="E22" s="5" t="n">
        <v>203</v>
      </c>
      <c r="F22" s="5" t="n">
        <v>493</v>
      </c>
      <c r="G22" s="5" t="n">
        <v>1490</v>
      </c>
      <c r="H22" s="9" t="n">
        <v>89.1</v>
      </c>
      <c r="I22" s="5" t="n">
        <v>54</v>
      </c>
      <c r="J22" s="9" t="n">
        <v>3.6</v>
      </c>
    </row>
    <row r="23" customFormat="false" ht="13.3" hidden="false" customHeight="false" outlineLevel="0" collapsed="false">
      <c r="A23" s="30" t="s">
        <v>28</v>
      </c>
      <c r="B23" s="30"/>
      <c r="C23" s="5" t="n">
        <v>225</v>
      </c>
      <c r="D23" s="5" t="n">
        <v>227</v>
      </c>
      <c r="E23" s="5" t="n">
        <v>125</v>
      </c>
      <c r="F23" s="5" t="n">
        <v>161</v>
      </c>
      <c r="G23" s="5" t="n">
        <v>738</v>
      </c>
      <c r="H23" s="9" t="n">
        <v>74</v>
      </c>
      <c r="I23" s="5" t="n">
        <v>43</v>
      </c>
      <c r="J23" s="9" t="n">
        <v>5.8</v>
      </c>
    </row>
    <row r="24" customFormat="false" ht="13.3" hidden="false" customHeight="false" outlineLevel="0" collapsed="false">
      <c r="A24" s="30" t="s">
        <v>29</v>
      </c>
      <c r="B24" s="30"/>
      <c r="C24" s="5" t="n">
        <v>233</v>
      </c>
      <c r="D24" s="5" t="n">
        <v>169</v>
      </c>
      <c r="E24" s="5" t="n">
        <v>94</v>
      </c>
      <c r="F24" s="5" t="n">
        <v>219</v>
      </c>
      <c r="G24" s="5" t="n">
        <v>715</v>
      </c>
      <c r="H24" s="9" t="n">
        <v>66.2</v>
      </c>
      <c r="I24" s="22" t="n">
        <v>6</v>
      </c>
      <c r="J24" s="9" t="n">
        <v>0.8</v>
      </c>
    </row>
    <row r="25" customFormat="false" ht="13.3" hidden="false" customHeight="false" outlineLevel="0" collapsed="false">
      <c r="A25" s="30" t="s">
        <v>30</v>
      </c>
      <c r="B25" s="30"/>
      <c r="C25" s="5" t="n">
        <v>509</v>
      </c>
      <c r="D25" s="5" t="n">
        <v>421</v>
      </c>
      <c r="E25" s="5" t="n">
        <v>254</v>
      </c>
      <c r="F25" s="5" t="n">
        <v>460</v>
      </c>
      <c r="G25" s="5" t="n">
        <v>1644</v>
      </c>
      <c r="H25" s="9" t="n">
        <v>73.9</v>
      </c>
      <c r="I25" s="5" t="n">
        <v>34</v>
      </c>
      <c r="J25" s="14" t="n">
        <v>2.1</v>
      </c>
    </row>
    <row r="26" customFormat="false" ht="16.15" hidden="false" customHeight="true" outlineLevel="0" collapsed="false">
      <c r="A26" s="33" t="s">
        <v>31</v>
      </c>
      <c r="B26" s="33"/>
      <c r="C26" s="5" t="n">
        <v>247</v>
      </c>
      <c r="D26" s="5" t="n">
        <v>243</v>
      </c>
      <c r="E26" s="5" t="n">
        <v>105</v>
      </c>
      <c r="F26" s="5" t="n">
        <v>210</v>
      </c>
      <c r="G26" s="5" t="n">
        <v>805</v>
      </c>
      <c r="H26" s="9" t="n">
        <v>44.9</v>
      </c>
      <c r="I26" s="5" t="n">
        <v>50</v>
      </c>
      <c r="J26" s="9" t="n">
        <v>6.2</v>
      </c>
    </row>
    <row r="27" customFormat="false" ht="13.3" hidden="false" customHeight="false" outlineLevel="0" collapsed="false">
      <c r="A27" s="30" t="s">
        <v>32</v>
      </c>
      <c r="B27" s="30"/>
      <c r="C27" s="5" t="n">
        <v>324</v>
      </c>
      <c r="D27" s="5" t="n">
        <v>316</v>
      </c>
      <c r="E27" s="5" t="n">
        <v>134</v>
      </c>
      <c r="F27" s="5" t="n">
        <v>211</v>
      </c>
      <c r="G27" s="5" t="n">
        <v>985</v>
      </c>
      <c r="H27" s="9" t="n">
        <v>105.4</v>
      </c>
      <c r="I27" s="5" t="n">
        <v>47</v>
      </c>
      <c r="J27" s="23" t="n">
        <v>4.7</v>
      </c>
    </row>
    <row r="28" customFormat="false" ht="13.3" hidden="false" customHeight="false" outlineLevel="0" collapsed="false">
      <c r="A28" s="30" t="s">
        <v>33</v>
      </c>
      <c r="B28" s="30"/>
      <c r="C28" s="5" t="n">
        <v>553</v>
      </c>
      <c r="D28" s="5" t="n">
        <v>576</v>
      </c>
      <c r="E28" s="5" t="n">
        <v>205</v>
      </c>
      <c r="F28" s="5" t="n">
        <v>424</v>
      </c>
      <c r="G28" s="5" t="n">
        <v>1758</v>
      </c>
      <c r="H28" s="9" t="n">
        <v>69.3</v>
      </c>
      <c r="I28" s="5" t="n">
        <v>57</v>
      </c>
      <c r="J28" s="9" t="n">
        <v>3.2</v>
      </c>
    </row>
    <row r="29" customFormat="false" ht="13.3" hidden="false" customHeight="false" outlineLevel="0" collapsed="false">
      <c r="A29" s="30" t="s">
        <v>34</v>
      </c>
      <c r="B29" s="30"/>
      <c r="C29" s="5" t="n">
        <v>440</v>
      </c>
      <c r="D29" s="5" t="n">
        <v>395</v>
      </c>
      <c r="E29" s="5" t="n">
        <v>261</v>
      </c>
      <c r="F29" s="5" t="n">
        <v>536</v>
      </c>
      <c r="G29" s="5" t="n">
        <v>1632</v>
      </c>
      <c r="H29" s="9" t="n">
        <v>81.5</v>
      </c>
      <c r="I29" s="5" t="n">
        <v>106</v>
      </c>
      <c r="J29" s="9" t="n">
        <v>6.4</v>
      </c>
    </row>
    <row r="30" customFormat="false" ht="16.15" hidden="false" customHeight="true" outlineLevel="0" collapsed="false">
      <c r="A30" s="33" t="s">
        <v>35</v>
      </c>
      <c r="B30" s="33"/>
      <c r="C30" s="5" t="n">
        <v>254</v>
      </c>
      <c r="D30" s="5" t="n">
        <v>261</v>
      </c>
      <c r="E30" s="5" t="n">
        <v>121</v>
      </c>
      <c r="F30" s="5" t="n">
        <v>204</v>
      </c>
      <c r="G30" s="5" t="n">
        <v>840</v>
      </c>
      <c r="H30" s="9" t="n">
        <v>92.3</v>
      </c>
      <c r="I30" s="5" t="n">
        <v>24</v>
      </c>
      <c r="J30" s="9" t="n">
        <v>2.8</v>
      </c>
    </row>
    <row r="31" customFormat="false" ht="12.8" hidden="false" customHeight="false" outlineLevel="0" collapsed="false">
      <c r="C31" s="26" t="n">
        <f aca="false">SUM(C9:C30)</f>
        <v>8329</v>
      </c>
      <c r="D31" s="26" t="n">
        <f aca="false">SUM(D9:D30)</f>
        <v>7755</v>
      </c>
      <c r="E31" s="26" t="n">
        <f aca="false">SUM(E9:E30)</f>
        <v>3688</v>
      </c>
      <c r="F31" s="26" t="n">
        <f aca="false">SUM(F9:F30)</f>
        <v>8126</v>
      </c>
      <c r="G31" s="26" t="n">
        <f aca="false">SUM(G9:G30)</f>
        <v>27898</v>
      </c>
      <c r="I31" s="26" t="n">
        <f aca="false">SUM(I9:I30)</f>
        <v>1004</v>
      </c>
    </row>
    <row r="32" customFormat="false" ht="12.8" hidden="false" customHeight="false" outlineLevel="0" collapsed="false">
      <c r="C32" s="26" t="str">
        <f aca="false">IF(C8=C31,"p","f")</f>
        <v>p</v>
      </c>
      <c r="D32" s="26" t="str">
        <f aca="false">IF(D8=D31,"p","f")</f>
        <v>p</v>
      </c>
      <c r="E32" s="26" t="str">
        <f aca="false">IF(E8=E31,"p","f")</f>
        <v>p</v>
      </c>
      <c r="F32" s="26" t="str">
        <f aca="false">IF(F8=F31,"p","f")</f>
        <v>p</v>
      </c>
      <c r="G32" s="26" t="str">
        <f aca="false">IF(G8=G31,"p","f")</f>
        <v>p</v>
      </c>
      <c r="I32" s="26" t="str">
        <f aca="false">IF(I8=I31,"p","f")</f>
        <v>p</v>
      </c>
    </row>
  </sheetData>
  <mergeCells count="30">
    <mergeCell ref="A1:J1"/>
    <mergeCell ref="A4:J4"/>
    <mergeCell ref="A5:B6"/>
    <mergeCell ref="C5:F5"/>
    <mergeCell ref="G5:G6"/>
    <mergeCell ref="H5:H6"/>
    <mergeCell ref="I5:J5"/>
    <mergeCell ref="A7:A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</TotalTime>
  <Application>LibreOffice/5.4.3.2$Linux_X86_64 LibreOffice_project/40m0$Build-2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pl-PL</dc:language>
  <cp:lastModifiedBy/>
  <cp:lastPrinted>2017-12-04T10:28:13Z</cp:lastPrinted>
  <dcterms:modified xsi:type="dcterms:W3CDTF">2018-01-19T11:36:18Z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