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<sst xmlns="http://schemas.openxmlformats.org/spreadsheetml/2006/main" count="1414" uniqueCount="193">
  <si>
    <t xml:space="preserve">Tężec w Polsce w roku 1970</t>
  </si>
  <si>
    <t xml:space="preserve">Województwo</t>
  </si>
  <si>
    <t xml:space="preserve">Ogółem</t>
  </si>
  <si>
    <t xml:space="preserve">Miasto</t>
  </si>
  <si>
    <t xml:space="preserve">Wieś</t>
  </si>
  <si>
    <t xml:space="preserve">liczba zachorowań</t>
  </si>
  <si>
    <t xml:space="preserve">zapadalność na 100 tys.</t>
  </si>
  <si>
    <t xml:space="preserve">M. Warszawa</t>
  </si>
  <si>
    <t xml:space="preserve">-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</si>
  <si>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</si>
  <si>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</si>
  <si>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</si>
  <si>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</si>
  <si>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</si>
  <si>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</si>
  <si>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</si>
  <si>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</si>
  <si>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</si>
  <si>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</si>
  <si>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</si>
  <si>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</si>
  <si>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</si>
  <si>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</si>
  <si>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</si>
  <si>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</si>
  <si>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</si>
  <si>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</si>
  <si>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</si>
  <si>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</si>
  <si>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</si>
  <si>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R A Z E M</t>
  </si>
  <si>
    <t xml:space="preserve">Tężec w Polsce w 1970 r.</t>
  </si>
  <si>
    <t xml:space="preserve">Zachorowania i zgony wg płci i grup wieku</t>
  </si>
  <si>
    <t xml:space="preserve">Grupy wieku</t>
  </si>
  <si>
    <t xml:space="preserve">Mężczyźni</t>
  </si>
  <si>
    <t xml:space="preserve">Kobiety</t>
  </si>
  <si>
    <t xml:space="preserve">Razem</t>
  </si>
  <si>
    <r>
      <rPr>
        <sz val="10"/>
        <rFont val="Arial"/>
        <family val="2"/>
        <charset val="238"/>
      </rPr>
      <t xml:space="preserve">liczba zgonów </t>
    </r>
    <r>
      <rPr>
        <vertAlign val="superscript"/>
        <sz val="10"/>
        <rFont val="Arial"/>
        <family val="2"/>
        <charset val="238"/>
      </rPr>
      <t xml:space="preserve">x/</t>
    </r>
  </si>
  <si>
    <t xml:space="preserve">1-4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</si>
  <si>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</si>
  <si>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</si>
  <si>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</si>
  <si>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</si>
  <si>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</si>
  <si>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30-39</t>
  </si>
  <si>
    <t xml:space="preserve">40-49</t>
  </si>
  <si>
    <t xml:space="preserve">50-59</t>
  </si>
  <si>
    <t xml:space="preserve">pow. 60 </t>
  </si>
  <si>
    <t xml:space="preserve">x/ wg danych GUS</t>
  </si>
  <si>
    <r>
      <rPr>
        <sz val="10"/>
        <rFont val="Arial"/>
        <family val="2"/>
        <charset val="238"/>
      </rPr>
      <t xml:space="preserve">ZACHOROWANIA NA CHOROBY ZAKAŹNE </t>
    </r>
    <r>
      <rPr>
        <vertAlign val="superscript"/>
        <sz val="10"/>
        <rFont val="Arial"/>
        <family val="2"/>
        <charset val="238"/>
      </rPr>
      <t xml:space="preserve">X/ </t>
    </r>
    <r>
      <rPr>
        <sz val="10"/>
        <rFont val="Arial"/>
        <family val="2"/>
        <charset val="238"/>
      </rPr>
      <t xml:space="preserve">WEDŁUG WOJEWÓDZTW</t>
    </r>
  </si>
  <si>
    <t xml:space="preserve">Rok 1970</t>
  </si>
  <si>
    <t xml:space="preserve">Dur brzuszny</t>
  </si>
  <si>
    <t xml:space="preserve">Dury rzekome A.B.C.</t>
  </si>
  <si>
    <t xml:space="preserve">Inne salmonelozy</t>
  </si>
  <si>
    <t xml:space="preserve">Czerwonka</t>
  </si>
  <si>
    <t xml:space="preserve">Zatrucia pokarmowe</t>
  </si>
  <si>
    <t xml:space="preserve">Biegunki u dzieci do lat 2</t>
  </si>
  <si>
    <t xml:space="preserve">Błonica</t>
  </si>
  <si>
    <t xml:space="preserve">Krztusiec</t>
  </si>
  <si>
    <t xml:space="preserve">Paciorkowcowe zapalenie gardła</t>
  </si>
  <si>
    <t xml:space="preserve">Płonica</t>
  </si>
  <si>
    <t xml:space="preserve">Róża</t>
  </si>
  <si>
    <t xml:space="preserve">Tężec</t>
  </si>
  <si>
    <t xml:space="preserve">Zapalenie opon mózgowo-rdzeniowych</t>
  </si>
  <si>
    <t xml:space="preserve">Ospa wietrzna</t>
  </si>
  <si>
    <t xml:space="preserve">Odra</t>
  </si>
  <si>
    <t xml:space="preserve">Różyczka</t>
  </si>
  <si>
    <t xml:space="preserve">Zapalenie mózgu</t>
  </si>
  <si>
    <t xml:space="preserve">Wirusowe zapalenie wątroby</t>
  </si>
  <si>
    <t xml:space="preserve">Zapalenie przyusznicy nagminne</t>
  </si>
  <si>
    <t xml:space="preserve">Tasiemczyca</t>
  </si>
  <si>
    <t xml:space="preserve">Świerzb</t>
  </si>
  <si>
    <t xml:space="preserve">Grypa</t>
  </si>
  <si>
    <t xml:space="preserve">Tularemia</t>
  </si>
  <si>
    <t xml:space="preserve">Wąglik</t>
  </si>
  <si>
    <t xml:space="preserve">Bruceloza</t>
  </si>
  <si>
    <t xml:space="preserve">Listerioza</t>
  </si>
  <si>
    <t xml:space="preserve">Różyca</t>
  </si>
  <si>
    <t xml:space="preserve">Twardziel</t>
  </si>
  <si>
    <t xml:space="preserve">Porażenie dziecięce nagminne</t>
  </si>
  <si>
    <t xml:space="preserve">Wścieklizna</t>
  </si>
  <si>
    <t xml:space="preserve">Papuzia choroba i inne ornitozy</t>
  </si>
  <si>
    <t xml:space="preserve">Jaglica</t>
  </si>
  <si>
    <t xml:space="preserve">Pryszczyca</t>
  </si>
  <si>
    <t xml:space="preserve">Dur plamisty i inne riketsjozy</t>
  </si>
  <si>
    <t xml:space="preserve">Zimnica</t>
  </si>
  <si>
    <t xml:space="preserve">Żółtaczka zakaźna krętkowa i inne zakażenia krętkowe</t>
  </si>
  <si>
    <t xml:space="preserve">Grzybica woszczynowa, strzygąca, drobnozarodnikowa</t>
  </si>
  <si>
    <t xml:space="preserve">Włośnica</t>
  </si>
  <si>
    <t xml:space="preserve">Toksoplazmoza</t>
  </si>
  <si>
    <t xml:space="preserve"> botulizm</t>
  </si>
  <si>
    <t xml:space="preserve"> inne</t>
  </si>
  <si>
    <t xml:space="preserve">meningokokowe</t>
  </si>
  <si>
    <t xml:space="preserve">inne bakteryjne</t>
  </si>
  <si>
    <t xml:space="preserve">enterowirusowe /coxsackie ECHO/, surowicze, nieokreślone, limfocytowe</t>
  </si>
  <si>
    <t xml:space="preserve">arbowirusowe</t>
  </si>
  <si>
    <t xml:space="preserve">wirusowe nieokreślone</t>
  </si>
  <si>
    <t xml:space="preserve">inne</t>
  </si>
  <si>
    <t xml:space="preserve">Nr Nr klasyfikacji międzynarodowej</t>
  </si>
  <si>
    <t xml:space="preserve">001</t>
  </si>
  <si>
    <t xml:space="preserve">002</t>
  </si>
  <si>
    <t xml:space="preserve">003</t>
  </si>
  <si>
    <t xml:space="preserve">004, 006</t>
  </si>
  <si>
    <t xml:space="preserve">005, N988</t>
  </si>
  <si>
    <t xml:space="preserve">008, 009</t>
  </si>
  <si>
    <t xml:space="preserve">032</t>
  </si>
  <si>
    <t xml:space="preserve">033</t>
  </si>
  <si>
    <t xml:space="preserve">034.0</t>
  </si>
  <si>
    <t xml:space="preserve">034.1</t>
  </si>
  <si>
    <t xml:space="preserve">035</t>
  </si>
  <si>
    <t xml:space="preserve">037, 670</t>
  </si>
  <si>
    <t xml:space="preserve">036</t>
  </si>
  <si>
    <t xml:space="preserve">045, 079.2</t>
  </si>
  <si>
    <t xml:space="preserve">052</t>
  </si>
  <si>
    <t xml:space="preserve">055</t>
  </si>
  <si>
    <t xml:space="preserve">056</t>
  </si>
  <si>
    <t xml:space="preserve">062-064</t>
  </si>
  <si>
    <t xml:space="preserve">065</t>
  </si>
  <si>
    <t xml:space="preserve">070, N999.2</t>
  </si>
  <si>
    <t xml:space="preserve">072</t>
  </si>
  <si>
    <t xml:space="preserve">122, 123</t>
  </si>
  <si>
    <t xml:space="preserve">133.0</t>
  </si>
  <si>
    <t xml:space="preserve">470-474</t>
  </si>
  <si>
    <t xml:space="preserve">021</t>
  </si>
  <si>
    <t xml:space="preserve">022</t>
  </si>
  <si>
    <t xml:space="preserve">023</t>
  </si>
  <si>
    <t xml:space="preserve">027.0</t>
  </si>
  <si>
    <t xml:space="preserve">027.1</t>
  </si>
  <si>
    <t xml:space="preserve">039.1</t>
  </si>
  <si>
    <t xml:space="preserve">040-043</t>
  </si>
  <si>
    <t xml:space="preserve">071</t>
  </si>
  <si>
    <t xml:space="preserve">073</t>
  </si>
  <si>
    <t xml:space="preserve">076</t>
  </si>
  <si>
    <t xml:space="preserve">079.4</t>
  </si>
  <si>
    <t xml:space="preserve">080-083</t>
  </si>
  <si>
    <t xml:space="preserve">084</t>
  </si>
  <si>
    <t xml:space="preserve">100</t>
  </si>
  <si>
    <t xml:space="preserve">110</t>
  </si>
  <si>
    <t xml:space="preserve">124</t>
  </si>
  <si>
    <t xml:space="preserve">130</t>
  </si>
  <si>
    <t xml:space="preserve">POLSKA</t>
  </si>
  <si>
    <t xml:space="preserve">228</t>
  </si>
  <si>
    <t xml:space="preserve">M. st. Warszawa</t>
  </si>
  <si>
    <r>
      <rPr>
        <vertAlign val="superscript"/>
        <sz val="10"/>
        <rFont val="Arial"/>
        <family val="2"/>
        <charset val="238"/>
      </rPr>
      <t xml:space="preserve">x/ </t>
    </r>
    <r>
      <rPr>
        <sz val="10"/>
        <rFont val="Arial"/>
        <family val="2"/>
        <charset val="238"/>
      </rPr>
      <t xml:space="preserve">liczby bezwzględne</t>
    </r>
  </si>
  <si>
    <r>
      <rPr>
        <sz val="10"/>
        <rFont val="Arial"/>
        <family val="2"/>
        <charset val="238"/>
      </rPr>
      <t xml:space="preserve">ZGONY</t>
    </r>
    <r>
      <rPr>
        <vertAlign val="superscript"/>
        <sz val="10"/>
        <rFont val="Arial"/>
        <family val="2"/>
        <charset val="238"/>
      </rPr>
      <t xml:space="preserve">X/ </t>
    </r>
    <r>
      <rPr>
        <sz val="10"/>
        <rFont val="Arial"/>
        <family val="2"/>
        <charset val="238"/>
      </rPr>
      <t xml:space="preserve">NA CHOROBY ZAKAŹNE WEDŁUG WOJEWÓDZTW</t>
    </r>
  </si>
  <si>
    <t xml:space="preserve">ROK 1970</t>
  </si>
  <si>
    <t xml:space="preserve">Województwa</t>
  </si>
  <si>
    <t xml:space="preserve">Paciorkowce zapalenie gardła</t>
  </si>
  <si>
    <t xml:space="preserve">Zapalenie opon mózgowo-rdzeniowych </t>
  </si>
  <si>
    <t xml:space="preserve">Zapalenie mózgu </t>
  </si>
  <si>
    <t xml:space="preserve">botulizm</t>
  </si>
  <si>
    <t xml:space="preserve">320</t>
  </si>
  <si>
    <t xml:space="preserve">323</t>
  </si>
  <si>
    <t xml:space="preserve">x/ wg form. E.II-13 /Sprawozdanie ze stanu zachorowań na choroby zakaźne i inne występujące nagminnie W/M/SSE/</t>
  </si>
  <si>
    <t xml:space="preserve">ZAPADALNOŚĆ NA 100 000 LUDNOŚCI WEDŁUG WOJEWÓDZTW</t>
  </si>
  <si>
    <t xml:space="preserve">ROK 1969-1970</t>
  </si>
  <si>
    <t xml:space="preserve">Biegunki u dzieci do lat 2 x/</t>
  </si>
  <si>
    <t xml:space="preserve">004,006</t>
  </si>
  <si>
    <t xml:space="preserve">070, N.999.2</t>
  </si>
  <si>
    <t xml:space="preserve">R O K</t>
  </si>
  <si>
    <t xml:space="preserve">1969</t>
  </si>
  <si>
    <t xml:space="preserve">1970</t>
  </si>
  <si>
    <t xml:space="preserve">P O L S K A</t>
  </si>
  <si>
    <t xml:space="preserve">x/ Zapadalność na 10 000 dzieci w grupie wieku 0 - 2 lata</t>
  </si>
  <si>
    <r>
      <rPr>
        <sz val="10"/>
        <rFont val="Arial"/>
        <family val="2"/>
        <charset val="238"/>
      </rPr>
      <t xml:space="preserve">LICZBA ZACHOROWAŃ WEDŁUG KWARTAŁÓW /OKRESÓW/ </t>
    </r>
    <r>
      <rPr>
        <vertAlign val="superscript"/>
        <sz val="10"/>
        <rFont val="Arial"/>
        <family val="2"/>
        <charset val="238"/>
      </rPr>
      <t xml:space="preserve">X/</t>
    </r>
  </si>
  <si>
    <t xml:space="preserve">ROK 1969 -1970</t>
  </si>
  <si>
    <t xml:space="preserve">Jednostka chorobowa</t>
  </si>
  <si>
    <t xml:space="preserve">1.I.-29.III.1969</t>
  </si>
  <si>
    <t xml:space="preserve">30.III.-28.VI.1969</t>
  </si>
  <si>
    <t xml:space="preserve">29.VI.-27.IX.1969</t>
  </si>
  <si>
    <t xml:space="preserve">28.IX.-31.XII.1969</t>
  </si>
  <si>
    <t xml:space="preserve">1.I.-28.III.1970</t>
  </si>
  <si>
    <t xml:space="preserve">29.III.-27.VI.1970</t>
  </si>
  <si>
    <t xml:space="preserve">28.VI.-3.X.1970</t>
  </si>
  <si>
    <t xml:space="preserve">4.X.-31.XII.1970</t>
  </si>
  <si>
    <t xml:space="preserve">Zatrucie pokarmowe </t>
  </si>
  <si>
    <t xml:space="preserve">005, N 988</t>
  </si>
  <si>
    <t xml:space="preserve"> meningokokowe</t>
  </si>
  <si>
    <t xml:space="preserve"> enterowirusowe /coxsackie, ECHO/, surowicze, nieokreślone, limfocytowe</t>
  </si>
  <si>
    <t xml:space="preserve">133.C</t>
  </si>
  <si>
    <t xml:space="preserve">x/ liczby bezwzględne</t>
  </si>
  <si>
    <t xml:space="preserve">LICZBA ZACHOROWAŃ LICZBA ZGONÓW ZAPADALNOŚĆ I UMIERALNOŚĆ NA 100 000 LUDNOŚCI W POLSCE</t>
  </si>
  <si>
    <t xml:space="preserve">ROK 1969 - 1970</t>
  </si>
  <si>
    <t xml:space="preserve">Mediana 1965-1969</t>
  </si>
  <si>
    <t xml:space="preserve">1969 r.</t>
  </si>
  <si>
    <t xml:space="preserve">1970 r.</t>
  </si>
  <si>
    <t xml:space="preserve">liczba zgonów</t>
  </si>
  <si>
    <t xml:space="preserve">zapadalność na 100 000 ludności</t>
  </si>
  <si>
    <t xml:space="preserve">umieralność na 100 000 ludności</t>
  </si>
  <si>
    <t xml:space="preserve">Zatrucia pokarmowe </t>
  </si>
  <si>
    <t xml:space="preserve">7.936</t>
  </si>
  <si>
    <t xml:space="preserve">008,009</t>
  </si>
  <si>
    <t xml:space="preserve">1/ Wg form. E.II - 13 /sprawozdanie W/M/SSE; 2/ zapadalność i umieralność w grupie wieku 0 - 2 lata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</si>
</sst>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0"/>
    <numFmt numFmtId="166" formatCode="@"/>
    <numFmt numFmtId="167" formatCode="#,##0"/>
    <numFmt numFmtId="168" formatCode="0.0"/>
    <numFmt numFmtId="169" formatCode="#,##0.0"/>
    <numFmt numFmtId="170" formatCode="0.000"/>
    <numFmt numFmtId="171" formatCode="#,##0.000"/>
    <numFmt numFmtId="172" formatCode="#,##0.00"/>
    <numFmt numFmtId="173" formatCode="#,##0.0000"/>
    <numFmt numFmtId="174" formatCode="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vertAlign val="superscript"/>
      <sz val="10"/>
      <name val="Arial"/>
      <family val="2"/>
      <charset val="238"/>
    </font>
    <font>
      <sz val="11"/>
      <color rgb="FF00000A"/>
      <name val="Calibri"/>
      <family val="1"/>
      <charset val="238"/>
    </font>
    <font>
      <sz val="11"/>
      <color rgb="FF00000A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29" activeCellId="0" sqref="D29:L50"/>
    </sheetView>
  </sheetViews>
  <sheetFormatPr defaultRowHeight="12.75" zeroHeight="false" outlineLevelRow="0" outlineLevelCol="0"/>
  <cols>
    <col collapsed="false" customWidth="true" hidden="false" outlineLevel="0" max="1" min="1" style="0" width="16.14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0" t="s">
        <v>0</v>
      </c>
    </row>
    <row r="5" customFormat="false" ht="12.75" hidden="false" customHeight="false" outlineLevel="0" collapsed="false">
      <c r="A5" s="1" t="s">
        <v>1</v>
      </c>
      <c r="B5" s="1" t="s">
        <v>2</v>
      </c>
      <c r="C5" s="1"/>
      <c r="D5" s="1" t="s">
        <v>3</v>
      </c>
      <c r="E5" s="1"/>
      <c r="F5" s="1" t="s">
        <v>4</v>
      </c>
      <c r="G5" s="1"/>
    </row>
    <row r="6" customFormat="false" ht="25.5" hidden="false" customHeight="false" outlineLevel="0" collapsed="false">
      <c r="A6" s="1"/>
      <c r="B6" s="2" t="s">
        <v>5</v>
      </c>
      <c r="C6" s="2" t="s">
        <v>6</v>
      </c>
      <c r="D6" s="2" t="s">
        <v>5</v>
      </c>
      <c r="E6" s="2" t="s">
        <v>6</v>
      </c>
      <c r="F6" s="2" t="s">
        <v>5</v>
      </c>
      <c r="G6" s="2" t="s">
        <v>6</v>
      </c>
    </row>
    <row r="7" customFormat="false" ht="12.75" hidden="false" customHeight="false" outlineLevel="0" collapsed="false">
      <c r="A7" s="3" t="s">
        <v>7</v>
      </c>
      <c r="B7" s="4" t="n">
        <v>1</v>
      </c>
      <c r="C7" s="5" t="n">
        <v>0.08</v>
      </c>
      <c r="D7" s="4" t="n">
        <v>1</v>
      </c>
      <c r="E7" s="5" t="n">
        <v>0.08</v>
      </c>
      <c r="F7" s="4" t="s">
        <v>8</v>
      </c>
      <c r="G7" s="5" t="s">
        <v>8</v>
      </c>
    </row>
    <row r="8" customFormat="false" ht="12.75" hidden="false" customHeight="false" outlineLevel="0" collapsed="false">
      <c r="A8" s="3" t="s">
        <v>9</v>
      </c>
      <c r="B8" s="4" t="n">
        <v>2</v>
      </c>
      <c r="C8" s="5" t="n">
        <v>0.34</v>
      </c>
      <c r="D8" s="4" t="n">
        <v>2</v>
      </c>
      <c r="E8" s="5" t="n">
        <v>0.34</v>
      </c>
      <c r="F8" s="4" t="s">
        <v>8</v>
      </c>
      <c r="G8" s="5" t="s">
        <v>8</v>
      </c>
    </row>
    <row r="9" customFormat="false" ht="12.75" hidden="false" customHeight="false" outlineLevel="0" collapsed="false">
      <c r="A9" s="3" t="s">
        <v>10</v>
      </c>
      <c r="B9" s="4" t="s">
        <v>8</v>
      </c>
      <c r="C9" s="5" t="s">
        <v>8</v>
      </c>
      <c r="D9" s="4" t="s">
        <v>8</v>
      </c>
      <c r="E9" s="5" t="s">
        <v>8</v>
      </c>
      <c r="F9" s="4" t="s">
        <v>8</v>
      </c>
      <c r="G9" s="5" t="s">
        <v>8</v>
      </c>
    </row>
    <row r="10" customFormat="false" ht="12.75" hidden="false" customHeight="false" outlineLevel="0" collapsed="false">
      <c r="A10" s="3" t="s">
        <v>11</v>
      </c>
      <c r="B10" s="4" t="s">
        <v>8</v>
      </c>
      <c r="C10" s="5" t="s">
        <v>8</v>
      </c>
      <c r="D10" s="4" t="s">
        <v>8</v>
      </c>
      <c r="E10" s="5" t="s">
        <v>8</v>
      </c>
      <c r="F10" s="4" t="s">
        <v>8</v>
      </c>
      <c r="G10" s="5" t="s">
        <v>8</v>
      </c>
    </row>
    <row r="11" customFormat="false" ht="12.75" hidden="false" customHeight="false" outlineLevel="0" collapsed="false">
      <c r="A11" s="3" t="s">
        <v>12</v>
      </c>
      <c r="B11" s="4" t="n">
        <v>1</v>
      </c>
      <c r="C11" s="5" t="n">
        <v>0.19</v>
      </c>
      <c r="D11" s="4" t="n">
        <v>1</v>
      </c>
      <c r="E11" s="5" t="n">
        <v>0.19</v>
      </c>
      <c r="F11" s="4" t="s">
        <v>8</v>
      </c>
      <c r="G11" s="5" t="s">
        <v>8</v>
      </c>
    </row>
    <row r="12" customFormat="false" ht="12.75" hidden="false" customHeight="false" outlineLevel="0" collapsed="false">
      <c r="A12" s="3" t="s">
        <v>13</v>
      </c>
      <c r="B12" s="4" t="n">
        <v>3</v>
      </c>
      <c r="C12" s="5" t="n">
        <v>0.25</v>
      </c>
      <c r="D12" s="4" t="s">
        <v>8</v>
      </c>
      <c r="E12" s="5" t="s">
        <v>8</v>
      </c>
      <c r="F12" s="4" t="n">
        <v>3</v>
      </c>
      <c r="G12" s="5" t="n">
        <v>0.39</v>
      </c>
    </row>
    <row r="13" customFormat="false" ht="12.75" hidden="false" customHeight="false" outlineLevel="0" collapsed="false">
      <c r="A13" s="3" t="s">
        <v>14</v>
      </c>
      <c r="B13" s="4" t="n">
        <v>3</v>
      </c>
      <c r="C13" s="5" t="n">
        <v>0.16</v>
      </c>
      <c r="D13" s="4" t="s">
        <v>8</v>
      </c>
      <c r="E13" s="5" t="s">
        <v>8</v>
      </c>
      <c r="F13" s="4" t="n">
        <v>3</v>
      </c>
      <c r="G13" s="5" t="n">
        <v>0.31</v>
      </c>
    </row>
    <row r="14" customFormat="false" ht="12.75" hidden="false" customHeight="false" outlineLevel="0" collapsed="false">
      <c r="A14" s="3" t="s">
        <v>15</v>
      </c>
      <c r="B14" s="4" t="n">
        <v>3</v>
      </c>
      <c r="C14" s="5" t="n">
        <v>0.2</v>
      </c>
      <c r="D14" s="4" t="n">
        <v>3</v>
      </c>
      <c r="E14" s="5" t="n">
        <v>0.29</v>
      </c>
      <c r="F14" s="4" t="s">
        <v>8</v>
      </c>
      <c r="G14" s="5" t="s">
        <v>8</v>
      </c>
    </row>
    <row r="15" customFormat="false" ht="12.75" hidden="false" customHeight="false" outlineLevel="0" collapsed="false">
      <c r="A15" s="3" t="s">
        <v>16</v>
      </c>
      <c r="B15" s="4" t="n">
        <v>14</v>
      </c>
      <c r="C15" s="5" t="n">
        <v>0.38</v>
      </c>
      <c r="D15" s="4" t="n">
        <v>3</v>
      </c>
      <c r="E15" s="5" t="n">
        <v>0.11</v>
      </c>
      <c r="F15" s="4" t="n">
        <v>11</v>
      </c>
      <c r="G15" s="5" t="n">
        <v>1.29</v>
      </c>
    </row>
    <row r="16" customFormat="false" ht="12.75" hidden="false" customHeight="false" outlineLevel="0" collapsed="false">
      <c r="A16" s="3" t="s">
        <v>17</v>
      </c>
      <c r="B16" s="4" t="n">
        <v>12</v>
      </c>
      <c r="C16" s="5" t="n">
        <v>0.63</v>
      </c>
      <c r="D16" s="4" t="n">
        <v>1</v>
      </c>
      <c r="E16" s="5" t="n">
        <v>0.17</v>
      </c>
      <c r="F16" s="4" t="n">
        <v>11</v>
      </c>
      <c r="G16" s="5" t="n">
        <v>0.84</v>
      </c>
    </row>
    <row r="17" customFormat="false" ht="12.75" hidden="false" customHeight="false" outlineLevel="0" collapsed="false">
      <c r="A17" s="3" t="s">
        <v>18</v>
      </c>
      <c r="B17" s="4" t="n">
        <v>3</v>
      </c>
      <c r="C17" s="5" t="n">
        <v>0.38</v>
      </c>
      <c r="D17" s="4" t="n">
        <v>2</v>
      </c>
      <c r="E17" s="5" t="n">
        <v>0.51</v>
      </c>
      <c r="F17" s="4" t="n">
        <v>1</v>
      </c>
      <c r="G17" s="5" t="n">
        <v>0.25</v>
      </c>
    </row>
    <row r="18" customFormat="false" ht="12.75" hidden="false" customHeight="false" outlineLevel="0" collapsed="false">
      <c r="A18" s="3" t="s">
        <v>19</v>
      </c>
      <c r="B18" s="4" t="n">
        <v>32</v>
      </c>
      <c r="C18" s="5" t="n">
        <v>1.45</v>
      </c>
      <c r="D18" s="4" t="n">
        <v>1</v>
      </c>
      <c r="E18" s="5" t="n">
        <v>0.15</v>
      </c>
      <c r="F18" s="4" t="n">
        <v>31</v>
      </c>
      <c r="G18" s="5" t="n">
        <v>2</v>
      </c>
    </row>
    <row r="19" customFormat="false" ht="12.75" hidden="false" customHeight="false" outlineLevel="0" collapsed="false">
      <c r="A19" s="3" t="s">
        <v>20</v>
      </c>
      <c r="B19" s="4" t="n">
        <v>11</v>
      </c>
      <c r="C19" s="5" t="n">
        <v>0.56</v>
      </c>
      <c r="D19" s="4" t="n">
        <v>3</v>
      </c>
      <c r="E19" s="5" t="n">
        <v>0.5</v>
      </c>
      <c r="F19" s="4" t="n">
        <v>8</v>
      </c>
      <c r="G19" s="5" t="n">
        <v>0.59</v>
      </c>
    </row>
    <row r="20" customFormat="false" ht="12.75" hidden="false" customHeight="false" outlineLevel="0" collapsed="false">
      <c r="A20" s="3" t="s">
        <v>21</v>
      </c>
      <c r="B20" s="4" t="n">
        <v>3</v>
      </c>
      <c r="C20" s="5" t="n">
        <v>0.18</v>
      </c>
      <c r="D20" s="4" t="s">
        <v>8</v>
      </c>
      <c r="E20" s="5" t="s">
        <v>8</v>
      </c>
      <c r="F20" s="4" t="n">
        <v>3</v>
      </c>
      <c r="G20" s="5" t="n">
        <v>0.27</v>
      </c>
    </row>
    <row r="21" customFormat="false" ht="12.75" hidden="false" customHeight="false" outlineLevel="0" collapsed="false">
      <c r="A21" s="3" t="s">
        <v>22</v>
      </c>
      <c r="B21" s="4" t="n">
        <v>1</v>
      </c>
      <c r="C21" s="5" t="n">
        <v>0.1</v>
      </c>
      <c r="D21" s="4" t="s">
        <v>8</v>
      </c>
      <c r="E21" s="5" t="s">
        <v>8</v>
      </c>
      <c r="F21" s="4" t="n">
        <v>1</v>
      </c>
      <c r="G21" s="5" t="n">
        <v>0.17</v>
      </c>
    </row>
    <row r="22" customFormat="false" ht="12.75" hidden="false" customHeight="false" outlineLevel="0" collapsed="false">
      <c r="A22" s="3" t="s">
        <v>23</v>
      </c>
      <c r="B22" s="4" t="n">
        <v>4</v>
      </c>
      <c r="C22" s="5" t="n">
        <v>0.38</v>
      </c>
      <c r="D22" s="4" t="s">
        <v>8</v>
      </c>
      <c r="E22" s="5" t="s">
        <v>8</v>
      </c>
      <c r="F22" s="4" t="n">
        <v>4</v>
      </c>
      <c r="G22" s="5" t="n">
        <v>0.66</v>
      </c>
    </row>
    <row r="23" customFormat="false" ht="12.75" hidden="false" customHeight="false" outlineLevel="0" collapsed="false">
      <c r="A23" s="3" t="s">
        <v>24</v>
      </c>
      <c r="B23" s="4" t="n">
        <v>2</v>
      </c>
      <c r="C23" s="5" t="n">
        <v>0.09</v>
      </c>
      <c r="D23" s="4" t="s">
        <v>8</v>
      </c>
      <c r="E23" s="5" t="s">
        <v>8</v>
      </c>
      <c r="F23" s="4" t="n">
        <v>2</v>
      </c>
      <c r="G23" s="5" t="n">
        <v>0.15</v>
      </c>
    </row>
    <row r="24" customFormat="false" ht="12.75" hidden="false" customHeight="false" outlineLevel="0" collapsed="false">
      <c r="A24" s="3" t="s">
        <v>25</v>
      </c>
      <c r="B24" s="4" t="n">
        <v>23</v>
      </c>
      <c r="C24" s="5" t="n">
        <v>1.3</v>
      </c>
      <c r="D24" s="4" t="n">
        <v>1</v>
      </c>
      <c r="E24" s="5" t="n">
        <v>0.21</v>
      </c>
      <c r="F24" s="4" t="n">
        <v>22</v>
      </c>
      <c r="G24" s="5" t="n">
        <v>1.69</v>
      </c>
    </row>
    <row r="25" customFormat="false" ht="12.75" hidden="false" customHeight="false" outlineLevel="0" collapsed="false">
      <c r="A25" s="3" t="s">
        <v>26</v>
      </c>
      <c r="B25" s="4" t="n">
        <v>5</v>
      </c>
      <c r="C25" s="5" t="n">
        <v>0.55</v>
      </c>
      <c r="D25" s="4" t="s">
        <v>8</v>
      </c>
      <c r="E25" s="5" t="s">
        <v>8</v>
      </c>
      <c r="F25" s="4" t="n">
        <v>5</v>
      </c>
      <c r="G25" s="5" t="n">
        <v>1.64</v>
      </c>
    </row>
    <row r="26" customFormat="false" ht="12.75" hidden="false" customHeight="false" outlineLevel="0" collapsed="false">
      <c r="A26" s="3" t="s">
        <v>27</v>
      </c>
      <c r="B26" s="4" t="n">
        <v>4</v>
      </c>
      <c r="C26" s="5" t="n">
        <v>0.16</v>
      </c>
      <c r="D26" s="4" t="s">
        <v>8</v>
      </c>
      <c r="E26" s="5" t="s">
        <v>8</v>
      </c>
      <c r="F26" s="4" t="n">
        <v>4</v>
      </c>
      <c r="G26" s="5" t="n">
        <v>0.24</v>
      </c>
    </row>
    <row r="27" customFormat="false" ht="12.75" hidden="false" customHeight="false" outlineLevel="0" collapsed="false">
      <c r="A27" s="3" t="s">
        <v>28</v>
      </c>
      <c r="B27" s="4" t="n">
        <v>3</v>
      </c>
      <c r="C27" s="5" t="n">
        <v>0.15</v>
      </c>
      <c r="D27" s="4" t="s">
        <v>8</v>
      </c>
      <c r="E27" s="5" t="s">
        <v>8</v>
      </c>
      <c r="F27" s="4" t="n">
        <v>3</v>
      </c>
      <c r="G27" s="5" t="n">
        <v>0.34</v>
      </c>
    </row>
    <row r="28" customFormat="false" ht="12.75" hidden="false" customHeight="false" outlineLevel="0" collapsed="false">
      <c r="A28" s="3" t="s">
        <v>29</v>
      </c>
      <c r="B28" s="4" t="n">
        <v>4</v>
      </c>
      <c r="C28" s="5" t="n">
        <v>0.45</v>
      </c>
      <c r="D28" s="4" t="n">
        <v>1</v>
      </c>
      <c r="E28" s="5" t="n">
        <v>0.21</v>
      </c>
      <c r="F28" s="4" t="n">
        <v>3</v>
      </c>
      <c r="G28" s="5" t="n">
        <v>0.73</v>
      </c>
    </row>
    <row r="29" customFormat="false" ht="12.75" hidden="false" customHeight="false" outlineLevel="0" collapsed="false">
      <c r="A29" s="6" t="s">
        <v>30</v>
      </c>
      <c r="B29" s="4" t="n">
        <v>134</v>
      </c>
      <c r="C29" s="5" t="n">
        <v>0.41</v>
      </c>
      <c r="D29" s="4" t="n">
        <v>19</v>
      </c>
      <c r="E29" s="5" t="n">
        <v>0.11</v>
      </c>
      <c r="F29" s="4" t="n">
        <v>115</v>
      </c>
      <c r="G29" s="5" t="n">
        <v>0.73</v>
      </c>
    </row>
    <row r="30" customFormat="false" ht="12.75" hidden="false" customHeight="false" outlineLevel="0" collapsed="false">
      <c r="B30" s="0" t="str">
        <f aca="false">IF(ISNUMBER(B29),IF(B29=SUM(B7:B28),"p","f"),"-")</f>
        <v>p</v>
      </c>
      <c r="D30" s="0" t="str">
        <f aca="false">IF(ISNUMBER(D29),IF(D29=SUM(D7:D28),"p","f"),"-")</f>
        <v>p</v>
      </c>
      <c r="F30" s="0" t="str">
        <f aca="false">IF(ISNUMBER(F29),IF(F29=SUM(F7:F28),"p","f"),"-")</f>
        <v>p</v>
      </c>
    </row>
  </sheetData>
  <mergeCells count="4">
    <mergeCell ref="A5:A6"/>
    <mergeCell ref="B5:C5"/>
    <mergeCell ref="D5:E5"/>
    <mergeCell ref="F5:G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8" activeCellId="1" sqref="D29:L50 G18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7" t="s">
        <v>31</v>
      </c>
      <c r="B1" s="7"/>
      <c r="C1" s="7"/>
      <c r="D1" s="7"/>
    </row>
    <row r="3" customFormat="false" ht="12.75" hidden="false" customHeight="false" outlineLevel="0" collapsed="false">
      <c r="A3" s="0" t="s">
        <v>32</v>
      </c>
    </row>
    <row r="5" customFormat="false" ht="12.75" hidden="false" customHeight="false" outlineLevel="0" collapsed="false">
      <c r="A5" s="8" t="s">
        <v>33</v>
      </c>
      <c r="B5" s="1" t="s">
        <v>34</v>
      </c>
      <c r="C5" s="1"/>
      <c r="D5" s="1" t="s">
        <v>35</v>
      </c>
      <c r="E5" s="1"/>
      <c r="F5" s="1" t="s">
        <v>36</v>
      </c>
      <c r="G5" s="1"/>
    </row>
    <row r="6" customFormat="false" ht="27" hidden="false" customHeight="false" outlineLevel="0" collapsed="false">
      <c r="A6" s="8"/>
      <c r="B6" s="9" t="s">
        <v>5</v>
      </c>
      <c r="C6" s="9" t="s">
        <v>37</v>
      </c>
      <c r="D6" s="9" t="s">
        <v>5</v>
      </c>
      <c r="E6" s="9" t="s">
        <v>37</v>
      </c>
      <c r="F6" s="9" t="s">
        <v>5</v>
      </c>
      <c r="G6" s="9" t="s">
        <v>37</v>
      </c>
    </row>
    <row r="7" customFormat="false" ht="12.75" hidden="false" customHeight="false" outlineLevel="0" collapsed="false">
      <c r="A7" s="10" t="n">
        <v>0</v>
      </c>
      <c r="B7" s="10" t="n">
        <v>10</v>
      </c>
      <c r="C7" s="10" t="n">
        <v>5</v>
      </c>
      <c r="D7" s="10" t="n">
        <v>1</v>
      </c>
      <c r="E7" s="10" t="s">
        <v>8</v>
      </c>
      <c r="F7" s="10" t="n">
        <v>11</v>
      </c>
      <c r="G7" s="11" t="n">
        <v>5</v>
      </c>
      <c r="H7" s="0" t="str">
        <f aca="false">IF(ISNUMBER(F7),IF(F7=SUM(D7,B7),"p","f"),"-")</f>
        <v>p</v>
      </c>
      <c r="I7" s="0" t="str">
        <f aca="false">IF(ISNUMBER(G7),IF(G7=SUM(E7,C7),"p","f"),"-")</f>
        <v>p</v>
      </c>
    </row>
    <row r="8" customFormat="false" ht="12.75" hidden="false" customHeight="false" outlineLevel="0" collapsed="false">
      <c r="A8" s="12" t="s">
        <v>38</v>
      </c>
      <c r="B8" s="12" t="s">
        <v>8</v>
      </c>
      <c r="C8" s="12" t="s">
        <v>8</v>
      </c>
      <c r="D8" s="12" t="s">
        <v>8</v>
      </c>
      <c r="E8" s="12" t="s">
        <v>8</v>
      </c>
      <c r="F8" s="12" t="s">
        <v>8</v>
      </c>
      <c r="G8" s="13" t="s">
        <v>8</v>
      </c>
      <c r="H8" s="0" t="str">
        <f aca="false">IF(ISNUMBER(F8),IF(F8=SUM(D8,B8),"p","f"),"-")</f>
        <v>-</v>
      </c>
      <c r="I8" s="0" t="str">
        <f aca="false">IF(ISNUMBER(G8),IF(G8=SUM(E8,C8),"p","f"),"-")</f>
        <v>-</v>
      </c>
    </row>
    <row r="9" customFormat="false" ht="12.75" hidden="false" customHeight="false" outlineLevel="0" collapsed="false">
      <c r="A9" s="12" t="s">
        <v>39</v>
      </c>
      <c r="B9" s="12" t="n">
        <v>1</v>
      </c>
      <c r="C9" s="12" t="s">
        <v>8</v>
      </c>
      <c r="D9" s="12" t="n">
        <v>2</v>
      </c>
      <c r="E9" s="12" t="s">
        <v>8</v>
      </c>
      <c r="F9" s="12" t="n">
        <v>3</v>
      </c>
      <c r="G9" s="13" t="s">
        <v>8</v>
      </c>
      <c r="H9" s="0" t="str">
        <f aca="false">IF(ISNUMBER(F9),IF(F9=SUM(D9,B9),"p","f"),"-")</f>
        <v>p</v>
      </c>
      <c r="I9" s="0" t="str">
        <f aca="false">IF(ISNUMBER(G9),IF(G9=SUM(E9,C9),"p","f"),"-")</f>
        <v>-</v>
      </c>
    </row>
    <row r="10" customFormat="false" ht="12.75" hidden="false" customHeight="false" outlineLevel="0" collapsed="false">
      <c r="A10" s="12" t="s">
        <v>40</v>
      </c>
      <c r="B10" s="12" t="n">
        <v>1</v>
      </c>
      <c r="C10" s="12" t="n">
        <v>1</v>
      </c>
      <c r="D10" s="12" t="s">
        <v>8</v>
      </c>
      <c r="E10" s="12" t="s">
        <v>8</v>
      </c>
      <c r="F10" s="12" t="n">
        <v>1</v>
      </c>
      <c r="G10" s="13" t="n">
        <v>1</v>
      </c>
      <c r="H10" s="0" t="str">
        <f aca="false">IF(ISNUMBER(F10),IF(F10=SUM(D10,B10),"p","f"),"-")</f>
        <v>p</v>
      </c>
      <c r="I10" s="0" t="str">
        <f aca="false">IF(ISNUMBER(G10),IF(G10=SUM(E10,C10),"p","f"),"-")</f>
        <v>p</v>
      </c>
    </row>
    <row r="11" customFormat="false" ht="12.75" hidden="false" customHeight="false" outlineLevel="0" collapsed="false">
      <c r="A11" s="12" t="s">
        <v>41</v>
      </c>
      <c r="B11" s="12" t="n">
        <v>5</v>
      </c>
      <c r="C11" s="12" t="n">
        <v>1</v>
      </c>
      <c r="D11" s="12" t="s">
        <v>8</v>
      </c>
      <c r="E11" s="12" t="s">
        <v>8</v>
      </c>
      <c r="F11" s="12" t="n">
        <v>5</v>
      </c>
      <c r="G11" s="13" t="n">
        <v>1</v>
      </c>
      <c r="H11" s="0" t="str">
        <f aca="false">IF(ISNUMBER(F11),IF(F11=SUM(D11,B11),"p","f"),"-")</f>
        <v>p</v>
      </c>
      <c r="I11" s="0" t="str">
        <f aca="false">IF(ISNUMBER(G11),IF(G11=SUM(E11,C11),"p","f"),"-")</f>
        <v>p</v>
      </c>
    </row>
    <row r="12" customFormat="false" ht="12.75" hidden="false" customHeight="false" outlineLevel="0" collapsed="false">
      <c r="A12" s="12" t="s">
        <v>42</v>
      </c>
      <c r="B12" s="12" t="n">
        <v>3</v>
      </c>
      <c r="C12" s="12" t="n">
        <v>1</v>
      </c>
      <c r="D12" s="12" t="n">
        <v>2</v>
      </c>
      <c r="E12" s="12" t="s">
        <v>8</v>
      </c>
      <c r="F12" s="12" t="n">
        <v>5</v>
      </c>
      <c r="G12" s="13" t="n">
        <v>1</v>
      </c>
      <c r="H12" s="0" t="str">
        <f aca="false">IF(ISNUMBER(F12),IF(F12=SUM(D12,B12),"p","f"),"-")</f>
        <v>p</v>
      </c>
      <c r="I12" s="0" t="str">
        <f aca="false">IF(ISNUMBER(G12),IF(G12=SUM(E12,C12),"p","f"),"-")</f>
        <v>p</v>
      </c>
    </row>
    <row r="13" customFormat="false" ht="12.75" hidden="false" customHeight="false" outlineLevel="0" collapsed="false">
      <c r="A13" s="12" t="s">
        <v>43</v>
      </c>
      <c r="B13" s="12" t="n">
        <v>5</v>
      </c>
      <c r="C13" s="12" t="n">
        <v>1</v>
      </c>
      <c r="D13" s="12" t="n">
        <v>2</v>
      </c>
      <c r="E13" s="12" t="n">
        <v>2</v>
      </c>
      <c r="F13" s="12" t="n">
        <v>7</v>
      </c>
      <c r="G13" s="13" t="n">
        <v>3</v>
      </c>
      <c r="H13" s="0" t="str">
        <f aca="false">IF(ISNUMBER(F13),IF(F13=SUM(D13,B13),"p","f"),"-")</f>
        <v>p</v>
      </c>
      <c r="I13" s="0" t="str">
        <f aca="false">IF(ISNUMBER(G13),IF(G13=SUM(E13,C13),"p","f"),"-")</f>
        <v>p</v>
      </c>
    </row>
    <row r="14" customFormat="false" ht="12.75" hidden="false" customHeight="false" outlineLevel="0" collapsed="false">
      <c r="A14" s="12" t="s">
        <v>44</v>
      </c>
      <c r="B14" s="12" t="n">
        <v>4</v>
      </c>
      <c r="C14" s="12" t="n">
        <v>1</v>
      </c>
      <c r="D14" s="12" t="n">
        <v>7</v>
      </c>
      <c r="E14" s="12" t="n">
        <v>2</v>
      </c>
      <c r="F14" s="12" t="n">
        <v>11</v>
      </c>
      <c r="G14" s="13" t="n">
        <v>3</v>
      </c>
      <c r="H14" s="0" t="str">
        <f aca="false">IF(ISNUMBER(F14),IF(F14=SUM(D14,B14),"p","f"),"-")</f>
        <v>p</v>
      </c>
      <c r="I14" s="0" t="str">
        <f aca="false">IF(ISNUMBER(G14),IF(G14=SUM(E14,C14),"p","f"),"-")</f>
        <v>p</v>
      </c>
    </row>
    <row r="15" customFormat="false" ht="12.75" hidden="false" customHeight="false" outlineLevel="0" collapsed="false">
      <c r="A15" s="12" t="s">
        <v>45</v>
      </c>
      <c r="B15" s="12" t="n">
        <v>10</v>
      </c>
      <c r="C15" s="12" t="n">
        <v>5</v>
      </c>
      <c r="D15" s="12" t="n">
        <v>10</v>
      </c>
      <c r="E15" s="12" t="n">
        <v>2</v>
      </c>
      <c r="F15" s="12" t="n">
        <v>20</v>
      </c>
      <c r="G15" s="13" t="n">
        <v>7</v>
      </c>
      <c r="H15" s="0" t="str">
        <f aca="false">IF(ISNUMBER(F15),IF(F15=SUM(D15,B15),"p","f"),"-")</f>
        <v>p</v>
      </c>
      <c r="I15" s="0" t="str">
        <f aca="false">IF(ISNUMBER(G15),IF(G15=SUM(E15,C15),"p","f"),"-")</f>
        <v>p</v>
      </c>
    </row>
    <row r="16" customFormat="false" ht="12.75" hidden="false" customHeight="false" outlineLevel="0" collapsed="false">
      <c r="A16" s="12" t="s">
        <v>46</v>
      </c>
      <c r="B16" s="12" t="n">
        <v>19</v>
      </c>
      <c r="C16" s="12" t="n">
        <v>12</v>
      </c>
      <c r="D16" s="12" t="n">
        <v>6</v>
      </c>
      <c r="E16" s="12" t="n">
        <v>3</v>
      </c>
      <c r="F16" s="12" t="n">
        <v>25</v>
      </c>
      <c r="G16" s="13" t="n">
        <v>15</v>
      </c>
      <c r="H16" s="0" t="str">
        <f aca="false">IF(ISNUMBER(F16),IF(F16=SUM(D16,B16),"p","f"),"-")</f>
        <v>p</v>
      </c>
      <c r="I16" s="0" t="str">
        <f aca="false">IF(ISNUMBER(G16),IF(G16=SUM(E16,C16),"p","f"),"-")</f>
        <v>p</v>
      </c>
    </row>
    <row r="17" customFormat="false" ht="12.75" hidden="false" customHeight="false" outlineLevel="0" collapsed="false">
      <c r="A17" s="14" t="s">
        <v>47</v>
      </c>
      <c r="B17" s="14" t="n">
        <v>21</v>
      </c>
      <c r="C17" s="14" t="n">
        <v>10</v>
      </c>
      <c r="D17" s="14" t="n">
        <v>25</v>
      </c>
      <c r="E17" s="14" t="n">
        <v>12</v>
      </c>
      <c r="F17" s="14" t="n">
        <v>46</v>
      </c>
      <c r="G17" s="15" t="n">
        <v>22</v>
      </c>
      <c r="H17" s="0" t="str">
        <f aca="false">IF(ISNUMBER(F17),IF(F17=SUM(D17,B17),"p","f"),"-")</f>
        <v>p</v>
      </c>
      <c r="I17" s="0" t="str">
        <f aca="false">IF(ISNUMBER(G17),IF(G17=SUM(E17,C17),"p","f"),"-")</f>
        <v>p</v>
      </c>
    </row>
    <row r="18" customFormat="false" ht="12.75" hidden="false" customHeight="false" outlineLevel="0" collapsed="false">
      <c r="A18" s="14" t="s">
        <v>36</v>
      </c>
      <c r="B18" s="14" t="n">
        <v>79</v>
      </c>
      <c r="C18" s="14" t="n">
        <v>37</v>
      </c>
      <c r="D18" s="14" t="n">
        <v>55</v>
      </c>
      <c r="E18" s="14" t="n">
        <v>21</v>
      </c>
      <c r="F18" s="14" t="n">
        <v>134</v>
      </c>
      <c r="G18" s="14" t="n">
        <v>58</v>
      </c>
      <c r="H18" s="0" t="str">
        <f aca="false">IF(ISNUMBER(F18),IF(F18=SUM(D18,B18),"p","f"),"-")</f>
        <v>p</v>
      </c>
      <c r="I18" s="0" t="str">
        <f aca="false">IF(ISNUMBER(G18),IF(G18=SUM(E18,C18),"p","f"),"-")</f>
        <v>p</v>
      </c>
    </row>
    <row r="19" customFormat="false" ht="12.75" hidden="false" customHeight="false" outlineLevel="0" collapsed="false">
      <c r="B19" s="0" t="str">
        <f aca="false">IF(ISNUMBER(B18),IF(B18=SUM(B7:B17),"p","f"),"-")</f>
        <v>p</v>
      </c>
      <c r="C19" s="0" t="str">
        <f aca="false">IF(ISNUMBER(C18),IF(C18=SUM(C7:C17),"p","f"),"-")</f>
        <v>p</v>
      </c>
      <c r="D19" s="0" t="str">
        <f aca="false">IF(ISNUMBER(D18),IF(D18=SUM(D7:D17),"p","f"),"-")</f>
        <v>p</v>
      </c>
      <c r="E19" s="0" t="str">
        <f aca="false">IF(ISNUMBER(E18),IF(E18=SUM(E7:E17),"p","f"),"-")</f>
        <v>p</v>
      </c>
      <c r="F19" s="0" t="str">
        <f aca="false">IF(ISNUMBER(F18),IF(F18=SUM(F7:F17),"p","f"),"-")</f>
        <v>p</v>
      </c>
      <c r="G19" s="0" t="str">
        <f aca="false">IF(ISNUMBER(G18),IF(G18=SUM(G7:G17),"p","f"),"-")</f>
        <v>p</v>
      </c>
    </row>
    <row r="20" customFormat="false" ht="12.75" hidden="false" customHeight="false" outlineLevel="0" collapsed="false">
      <c r="A20" s="16" t="s">
        <v>48</v>
      </c>
      <c r="B20" s="16"/>
    </row>
  </sheetData>
  <mergeCells count="6">
    <mergeCell ref="A1:D1"/>
    <mergeCell ref="A5:A6"/>
    <mergeCell ref="B5:C5"/>
    <mergeCell ref="D5:E5"/>
    <mergeCell ref="F5:G5"/>
    <mergeCell ref="A20:B2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33"/>
  <sheetViews>
    <sheetView showFormulas="false" showGridLines="true" showRowColHeaders="true" showZeros="true" rightToLeft="false" tabSelected="false" showOutlineSymbols="true" defaultGridColor="true" view="normal" topLeftCell="AJ1" colorId="64" zoomScale="85" zoomScaleNormal="85" zoomScalePageLayoutView="100" workbookViewId="0">
      <selection pane="topLeft" activeCell="C31" activeCellId="1" sqref="D29:L50 C31"/>
    </sheetView>
  </sheetViews>
  <sheetFormatPr defaultRowHeight="12.75" zeroHeight="false" outlineLevelRow="0" outlineLevelCol="0"/>
  <cols>
    <col collapsed="false" customWidth="true" hidden="false" outlineLevel="0" max="2" min="1" style="0" width="16.87"/>
    <col collapsed="false" customWidth="true" hidden="false" outlineLevel="0" max="16" min="3" style="0" width="10.13"/>
    <col collapsed="false" customWidth="true" hidden="false" outlineLevel="0" max="17" min="17" style="0" width="10.29"/>
    <col collapsed="false" customWidth="true" hidden="false" outlineLevel="0" max="18" min="18" style="0" width="16.57"/>
    <col collapsed="false" customWidth="true" hidden="false" outlineLevel="0" max="24" min="19" style="0" width="10.13"/>
    <col collapsed="false" customWidth="true" hidden="false" outlineLevel="0" max="1025" min="25" style="0" width="8.67"/>
  </cols>
  <sheetData>
    <row r="1" customFormat="false" ht="12.8" hidden="false" customHeight="false" outlineLevel="0" collapsed="false">
      <c r="A1" s="17" t="s">
        <v>49</v>
      </c>
      <c r="B1" s="17"/>
      <c r="C1" s="17"/>
      <c r="D1" s="17"/>
      <c r="X1" s="18"/>
    </row>
    <row r="3" customFormat="false" ht="12.8" hidden="false" customHeight="false" outlineLevel="0" collapsed="false">
      <c r="A3" s="18" t="s">
        <v>50</v>
      </c>
      <c r="B3" s="7"/>
    </row>
    <row r="5" customFormat="false" ht="28.5" hidden="false" customHeight="true" outlineLevel="0" collapsed="false">
      <c r="A5" s="19" t="s">
        <v>1</v>
      </c>
      <c r="B5" s="19"/>
      <c r="C5" s="20" t="s">
        <v>51</v>
      </c>
      <c r="D5" s="20" t="s">
        <v>52</v>
      </c>
      <c r="E5" s="20" t="s">
        <v>53</v>
      </c>
      <c r="F5" s="20" t="s">
        <v>54</v>
      </c>
      <c r="G5" s="21" t="s">
        <v>55</v>
      </c>
      <c r="H5" s="21"/>
      <c r="I5" s="20" t="s">
        <v>56</v>
      </c>
      <c r="J5" s="20" t="s">
        <v>57</v>
      </c>
      <c r="K5" s="20" t="s">
        <v>58</v>
      </c>
      <c r="L5" s="20" t="s">
        <v>59</v>
      </c>
      <c r="M5" s="20" t="s">
        <v>60</v>
      </c>
      <c r="N5" s="20" t="s">
        <v>61</v>
      </c>
      <c r="O5" s="20" t="s">
        <v>62</v>
      </c>
      <c r="P5" s="21" t="s">
        <v>63</v>
      </c>
      <c r="Q5" s="21"/>
      <c r="R5" s="21"/>
      <c r="S5" s="20" t="s">
        <v>64</v>
      </c>
      <c r="T5" s="20" t="s">
        <v>65</v>
      </c>
      <c r="U5" s="20" t="s">
        <v>66</v>
      </c>
      <c r="V5" s="21" t="s">
        <v>67</v>
      </c>
      <c r="W5" s="21"/>
      <c r="X5" s="21"/>
      <c r="Y5" s="22" t="s">
        <v>68</v>
      </c>
      <c r="Z5" s="22" t="s">
        <v>69</v>
      </c>
      <c r="AA5" s="22" t="s">
        <v>70</v>
      </c>
      <c r="AB5" s="22" t="s">
        <v>71</v>
      </c>
      <c r="AC5" s="22" t="s">
        <v>72</v>
      </c>
      <c r="AD5" s="22" t="s">
        <v>73</v>
      </c>
      <c r="AE5" s="22" t="s">
        <v>74</v>
      </c>
      <c r="AF5" s="22" t="s">
        <v>75</v>
      </c>
      <c r="AG5" s="22" t="s">
        <v>76</v>
      </c>
      <c r="AH5" s="22" t="s">
        <v>77</v>
      </c>
      <c r="AI5" s="22" t="s">
        <v>78</v>
      </c>
      <c r="AJ5" s="22" t="s">
        <v>79</v>
      </c>
      <c r="AK5" s="22" t="s">
        <v>80</v>
      </c>
      <c r="AL5" s="22" t="s">
        <v>81</v>
      </c>
      <c r="AM5" s="22" t="s">
        <v>82</v>
      </c>
      <c r="AN5" s="22" t="s">
        <v>83</v>
      </c>
      <c r="AO5" s="22" t="s">
        <v>84</v>
      </c>
      <c r="AP5" s="22" t="s">
        <v>85</v>
      </c>
      <c r="AQ5" s="22" t="s">
        <v>86</v>
      </c>
      <c r="AR5" s="22" t="s">
        <v>87</v>
      </c>
      <c r="AS5" s="22" t="s">
        <v>88</v>
      </c>
      <c r="AT5" s="22" t="s">
        <v>89</v>
      </c>
    </row>
    <row r="6" customFormat="false" ht="62.25" hidden="false" customHeight="true" outlineLevel="0" collapsed="false">
      <c r="A6" s="19"/>
      <c r="B6" s="19"/>
      <c r="C6" s="20"/>
      <c r="D6" s="20"/>
      <c r="E6" s="20"/>
      <c r="F6" s="20"/>
      <c r="G6" s="20" t="s">
        <v>90</v>
      </c>
      <c r="H6" s="20" t="s">
        <v>91</v>
      </c>
      <c r="I6" s="20"/>
      <c r="J6" s="20"/>
      <c r="K6" s="20"/>
      <c r="L6" s="20"/>
      <c r="M6" s="20"/>
      <c r="N6" s="20"/>
      <c r="O6" s="20"/>
      <c r="P6" s="20" t="s">
        <v>92</v>
      </c>
      <c r="Q6" s="20" t="s">
        <v>93</v>
      </c>
      <c r="R6" s="20" t="s">
        <v>94</v>
      </c>
      <c r="S6" s="20"/>
      <c r="T6" s="20"/>
      <c r="U6" s="20"/>
      <c r="V6" s="20" t="s">
        <v>95</v>
      </c>
      <c r="W6" s="20" t="s">
        <v>96</v>
      </c>
      <c r="X6" s="20" t="s">
        <v>97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customFormat="false" ht="27.75" hidden="false" customHeight="true" outlineLevel="0" collapsed="false">
      <c r="A7" s="23" t="s">
        <v>98</v>
      </c>
      <c r="B7" s="23"/>
      <c r="C7" s="24" t="s">
        <v>99</v>
      </c>
      <c r="D7" s="24" t="s">
        <v>100</v>
      </c>
      <c r="E7" s="24" t="s">
        <v>101</v>
      </c>
      <c r="F7" s="24" t="s">
        <v>102</v>
      </c>
      <c r="G7" s="24" t="s">
        <v>103</v>
      </c>
      <c r="H7" s="24"/>
      <c r="I7" s="24" t="s">
        <v>104</v>
      </c>
      <c r="J7" s="24" t="s">
        <v>105</v>
      </c>
      <c r="K7" s="24" t="s">
        <v>106</v>
      </c>
      <c r="L7" s="24" t="s">
        <v>107</v>
      </c>
      <c r="M7" s="24" t="s">
        <v>108</v>
      </c>
      <c r="N7" s="24" t="s">
        <v>109</v>
      </c>
      <c r="O7" s="24" t="s">
        <v>110</v>
      </c>
      <c r="P7" s="24" t="s">
        <v>111</v>
      </c>
      <c r="Q7" s="24" t="n">
        <v>320</v>
      </c>
      <c r="R7" s="24" t="s">
        <v>112</v>
      </c>
      <c r="S7" s="24" t="s">
        <v>113</v>
      </c>
      <c r="T7" s="24" t="s">
        <v>114</v>
      </c>
      <c r="U7" s="24" t="s">
        <v>115</v>
      </c>
      <c r="V7" s="24" t="s">
        <v>116</v>
      </c>
      <c r="W7" s="24" t="s">
        <v>117</v>
      </c>
      <c r="X7" s="24" t="n">
        <v>323</v>
      </c>
      <c r="Y7" s="20" t="s">
        <v>118</v>
      </c>
      <c r="Z7" s="24" t="s">
        <v>119</v>
      </c>
      <c r="AA7" s="24" t="s">
        <v>120</v>
      </c>
      <c r="AB7" s="20" t="s">
        <v>121</v>
      </c>
      <c r="AC7" s="20" t="s">
        <v>122</v>
      </c>
      <c r="AD7" s="24" t="s">
        <v>123</v>
      </c>
      <c r="AE7" s="24" t="s">
        <v>124</v>
      </c>
      <c r="AF7" s="24" t="s">
        <v>125</v>
      </c>
      <c r="AG7" s="20" t="s">
        <v>126</v>
      </c>
      <c r="AH7" s="20" t="s">
        <v>127</v>
      </c>
      <c r="AI7" s="20" t="s">
        <v>128</v>
      </c>
      <c r="AJ7" s="20" t="s">
        <v>129</v>
      </c>
      <c r="AK7" s="24" t="s">
        <v>130</v>
      </c>
      <c r="AL7" s="24" t="s">
        <v>131</v>
      </c>
      <c r="AM7" s="24" t="s">
        <v>132</v>
      </c>
      <c r="AN7" s="20" t="s">
        <v>133</v>
      </c>
      <c r="AO7" s="20" t="s">
        <v>134</v>
      </c>
      <c r="AP7" s="24" t="s">
        <v>135</v>
      </c>
      <c r="AQ7" s="24" t="s">
        <v>136</v>
      </c>
      <c r="AR7" s="24" t="s">
        <v>137</v>
      </c>
      <c r="AS7" s="24" t="s">
        <v>138</v>
      </c>
      <c r="AT7" s="24" t="s">
        <v>139</v>
      </c>
    </row>
    <row r="8" customFormat="false" ht="12.8" hidden="false" customHeight="false" outlineLevel="0" collapsed="false">
      <c r="A8" s="25" t="s">
        <v>140</v>
      </c>
      <c r="B8" s="26" t="n">
        <v>1969</v>
      </c>
      <c r="C8" s="27" t="n">
        <v>738</v>
      </c>
      <c r="D8" s="28" t="n">
        <v>61</v>
      </c>
      <c r="E8" s="27" t="n">
        <v>6896</v>
      </c>
      <c r="F8" s="27" t="n">
        <v>4752</v>
      </c>
      <c r="G8" s="27" t="n">
        <v>380</v>
      </c>
      <c r="H8" s="27" t="n">
        <v>7936</v>
      </c>
      <c r="I8" s="27" t="n">
        <v>29760</v>
      </c>
      <c r="J8" s="28" t="n">
        <v>51</v>
      </c>
      <c r="K8" s="27" t="n">
        <v>8950</v>
      </c>
      <c r="L8" s="27" t="n">
        <v>32343</v>
      </c>
      <c r="M8" s="27" t="n">
        <v>31585</v>
      </c>
      <c r="N8" s="27" t="n">
        <v>2503</v>
      </c>
      <c r="O8" s="28" t="n">
        <v>194</v>
      </c>
      <c r="P8" s="28" t="n">
        <v>1163</v>
      </c>
      <c r="Q8" s="28"/>
      <c r="R8" s="28"/>
      <c r="S8" s="27" t="n">
        <v>94343</v>
      </c>
      <c r="T8" s="27" t="n">
        <v>192147</v>
      </c>
      <c r="U8" s="27" t="n">
        <v>29413</v>
      </c>
      <c r="V8" s="28" t="n">
        <v>236</v>
      </c>
      <c r="W8" s="28" t="s">
        <v>8</v>
      </c>
      <c r="X8" s="28" t="s">
        <v>8</v>
      </c>
      <c r="Y8" s="27" t="n">
        <v>79077</v>
      </c>
      <c r="Z8" s="27" t="n">
        <v>72155</v>
      </c>
      <c r="AA8" s="29" t="n">
        <v>2541</v>
      </c>
      <c r="AB8" s="29" t="n">
        <v>154895</v>
      </c>
      <c r="AC8" s="29" t="n">
        <v>4546288</v>
      </c>
      <c r="AD8" s="30" t="n">
        <v>3</v>
      </c>
      <c r="AE8" s="30" t="n">
        <v>3</v>
      </c>
      <c r="AF8" s="30" t="s">
        <v>141</v>
      </c>
      <c r="AG8" s="30" t="n">
        <v>1</v>
      </c>
      <c r="AH8" s="29" t="n">
        <v>387</v>
      </c>
      <c r="AI8" s="30" t="n">
        <v>1</v>
      </c>
      <c r="AJ8" s="29" t="n">
        <v>10</v>
      </c>
      <c r="AK8" s="30" t="n">
        <v>2</v>
      </c>
      <c r="AL8" s="30" t="n">
        <v>6</v>
      </c>
      <c r="AM8" s="29" t="n">
        <v>36</v>
      </c>
      <c r="AN8" s="30" t="n">
        <v>1</v>
      </c>
      <c r="AO8" s="29" t="n">
        <v>34</v>
      </c>
      <c r="AP8" s="30" t="n">
        <v>8</v>
      </c>
      <c r="AQ8" s="30" t="n">
        <v>38</v>
      </c>
      <c r="AR8" s="29" t="n">
        <v>4507</v>
      </c>
      <c r="AS8" s="29" t="n">
        <v>377</v>
      </c>
      <c r="AT8" s="30" t="n">
        <v>8</v>
      </c>
    </row>
    <row r="9" customFormat="false" ht="12.8" hidden="false" customHeight="false" outlineLevel="0" collapsed="false">
      <c r="A9" s="25"/>
      <c r="B9" s="26" t="n">
        <v>1970</v>
      </c>
      <c r="C9" s="27" t="n">
        <v>419</v>
      </c>
      <c r="D9" s="28" t="n">
        <v>55</v>
      </c>
      <c r="E9" s="27" t="n">
        <v>5606</v>
      </c>
      <c r="F9" s="27" t="n">
        <v>6687</v>
      </c>
      <c r="G9" s="27" t="n">
        <v>401</v>
      </c>
      <c r="H9" s="27" t="n">
        <v>7315</v>
      </c>
      <c r="I9" s="27" t="n">
        <v>29911</v>
      </c>
      <c r="J9" s="28" t="n">
        <v>22</v>
      </c>
      <c r="K9" s="27" t="n">
        <v>9998</v>
      </c>
      <c r="L9" s="27" t="n">
        <v>28981</v>
      </c>
      <c r="M9" s="27" t="n">
        <v>38930</v>
      </c>
      <c r="N9" s="27" t="n">
        <v>2390</v>
      </c>
      <c r="O9" s="28" t="n">
        <v>134</v>
      </c>
      <c r="P9" s="27" t="n">
        <v>246</v>
      </c>
      <c r="Q9" s="27" t="n">
        <v>1009</v>
      </c>
      <c r="R9" s="27" t="n">
        <v>660</v>
      </c>
      <c r="S9" s="27" t="n">
        <v>77891</v>
      </c>
      <c r="T9" s="27" t="n">
        <v>125572</v>
      </c>
      <c r="U9" s="27" t="n">
        <v>29372</v>
      </c>
      <c r="V9" s="28" t="n">
        <v>60</v>
      </c>
      <c r="W9" s="28" t="n">
        <v>118</v>
      </c>
      <c r="X9" s="28" t="n">
        <v>204</v>
      </c>
      <c r="Y9" s="29" t="n">
        <v>70637</v>
      </c>
      <c r="Z9" s="27" t="n">
        <v>59630</v>
      </c>
      <c r="AA9" s="29" t="n">
        <v>2413</v>
      </c>
      <c r="AB9" s="29" t="n">
        <v>131044</v>
      </c>
      <c r="AC9" s="29" t="n">
        <v>3920502</v>
      </c>
      <c r="AD9" s="30" t="s">
        <v>8</v>
      </c>
      <c r="AE9" s="30" t="n">
        <v>3</v>
      </c>
      <c r="AF9" s="30" t="n">
        <v>113</v>
      </c>
      <c r="AG9" s="30" t="n">
        <v>1</v>
      </c>
      <c r="AH9" s="29" t="n">
        <v>456</v>
      </c>
      <c r="AI9" s="30" t="s">
        <v>8</v>
      </c>
      <c r="AJ9" s="29" t="n">
        <v>20</v>
      </c>
      <c r="AK9" s="30" t="n">
        <v>2</v>
      </c>
      <c r="AL9" s="30" t="n">
        <v>2</v>
      </c>
      <c r="AM9" s="29" t="n">
        <v>25</v>
      </c>
      <c r="AN9" s="30" t="n">
        <v>1</v>
      </c>
      <c r="AO9" s="29" t="n">
        <v>42</v>
      </c>
      <c r="AP9" s="30" t="n">
        <v>3</v>
      </c>
      <c r="AQ9" s="30" t="n">
        <v>33</v>
      </c>
      <c r="AR9" s="29" t="n">
        <v>4816</v>
      </c>
      <c r="AS9" s="29" t="n">
        <v>136</v>
      </c>
      <c r="AT9" s="30" t="n">
        <v>19</v>
      </c>
    </row>
    <row r="10" customFormat="false" ht="12.8" hidden="false" customHeight="false" outlineLevel="0" collapsed="false">
      <c r="A10" s="3" t="s">
        <v>142</v>
      </c>
      <c r="B10" s="3"/>
      <c r="C10" s="27" t="n">
        <v>31</v>
      </c>
      <c r="D10" s="28" t="n">
        <v>6</v>
      </c>
      <c r="E10" s="27" t="n">
        <v>226</v>
      </c>
      <c r="F10" s="27" t="n">
        <v>564</v>
      </c>
      <c r="G10" s="27" t="n">
        <v>4</v>
      </c>
      <c r="H10" s="27" t="n">
        <v>244</v>
      </c>
      <c r="I10" s="27" t="n">
        <v>647</v>
      </c>
      <c r="J10" s="28" t="s">
        <v>8</v>
      </c>
      <c r="K10" s="27" t="n">
        <v>758</v>
      </c>
      <c r="L10" s="27" t="n">
        <v>470</v>
      </c>
      <c r="M10" s="27" t="n">
        <v>2999</v>
      </c>
      <c r="N10" s="27" t="n">
        <v>97</v>
      </c>
      <c r="O10" s="28" t="n">
        <v>1</v>
      </c>
      <c r="P10" s="27" t="n">
        <v>9</v>
      </c>
      <c r="Q10" s="27" t="n">
        <v>27</v>
      </c>
      <c r="R10" s="27" t="n">
        <v>25</v>
      </c>
      <c r="S10" s="27" t="n">
        <v>5386</v>
      </c>
      <c r="T10" s="27" t="n">
        <v>4623</v>
      </c>
      <c r="U10" s="27" t="n">
        <v>2999</v>
      </c>
      <c r="V10" s="28" t="n">
        <v>5</v>
      </c>
      <c r="W10" s="28" t="n">
        <v>7</v>
      </c>
      <c r="X10" s="28" t="n">
        <v>7</v>
      </c>
      <c r="Y10" s="31" t="n">
        <v>2247</v>
      </c>
      <c r="Z10" s="29" t="n">
        <v>3608</v>
      </c>
      <c r="AA10" s="29" t="n">
        <v>133</v>
      </c>
      <c r="AB10" s="29" t="n">
        <v>2851</v>
      </c>
      <c r="AC10" s="29" t="n">
        <v>351607</v>
      </c>
      <c r="AD10" s="30" t="s">
        <v>8</v>
      </c>
      <c r="AE10" s="30" t="s">
        <v>8</v>
      </c>
      <c r="AF10" s="30" t="n">
        <v>1</v>
      </c>
      <c r="AG10" s="30" t="s">
        <v>8</v>
      </c>
      <c r="AH10" s="29" t="n">
        <v>2</v>
      </c>
      <c r="AI10" s="30" t="s">
        <v>8</v>
      </c>
      <c r="AJ10" s="30" t="s">
        <v>8</v>
      </c>
      <c r="AK10" s="30" t="s">
        <v>8</v>
      </c>
      <c r="AL10" s="30" t="s">
        <v>8</v>
      </c>
      <c r="AM10" s="30" t="s">
        <v>8</v>
      </c>
      <c r="AN10" s="30" t="s">
        <v>8</v>
      </c>
      <c r="AO10" s="29" t="n">
        <v>3</v>
      </c>
      <c r="AP10" s="30" t="s">
        <v>8</v>
      </c>
      <c r="AQ10" s="30" t="n">
        <v>5</v>
      </c>
      <c r="AR10" s="29" t="n">
        <v>75</v>
      </c>
      <c r="AS10" s="29" t="n">
        <v>3</v>
      </c>
      <c r="AT10" s="30" t="s">
        <v>8</v>
      </c>
    </row>
    <row r="11" customFormat="false" ht="12.8" hidden="false" customHeight="false" outlineLevel="0" collapsed="false">
      <c r="A11" s="3" t="s">
        <v>9</v>
      </c>
      <c r="B11" s="3"/>
      <c r="C11" s="27" t="n">
        <v>12</v>
      </c>
      <c r="D11" s="28" t="s">
        <v>8</v>
      </c>
      <c r="E11" s="27" t="n">
        <v>27</v>
      </c>
      <c r="F11" s="27" t="n">
        <v>90</v>
      </c>
      <c r="G11" s="27" t="s">
        <v>8</v>
      </c>
      <c r="H11" s="27" t="n">
        <v>296</v>
      </c>
      <c r="I11" s="27" t="n">
        <v>276</v>
      </c>
      <c r="J11" s="28" t="n">
        <v>5</v>
      </c>
      <c r="K11" s="27" t="n">
        <v>446</v>
      </c>
      <c r="L11" s="27" t="n">
        <v>133</v>
      </c>
      <c r="M11" s="27" t="n">
        <v>1783</v>
      </c>
      <c r="N11" s="27" t="n">
        <v>58</v>
      </c>
      <c r="O11" s="28" t="n">
        <v>2</v>
      </c>
      <c r="P11" s="27" t="n">
        <v>1</v>
      </c>
      <c r="Q11" s="27" t="n">
        <v>12</v>
      </c>
      <c r="R11" s="27" t="n">
        <v>49</v>
      </c>
      <c r="S11" s="27" t="n">
        <v>2814</v>
      </c>
      <c r="T11" s="27" t="n">
        <v>5830</v>
      </c>
      <c r="U11" s="27" t="n">
        <v>291</v>
      </c>
      <c r="V11" s="28" t="n">
        <v>2</v>
      </c>
      <c r="W11" s="28" t="n">
        <v>5</v>
      </c>
      <c r="X11" s="28" t="n">
        <v>8</v>
      </c>
      <c r="Y11" s="29" t="n">
        <v>989</v>
      </c>
      <c r="Z11" s="29" t="n">
        <v>3057</v>
      </c>
      <c r="AA11" s="29" t="n">
        <v>36</v>
      </c>
      <c r="AB11" s="29" t="n">
        <v>1821</v>
      </c>
      <c r="AC11" s="29" t="n">
        <v>76927</v>
      </c>
      <c r="AD11" s="30" t="s">
        <v>8</v>
      </c>
      <c r="AE11" s="30" t="s">
        <v>8</v>
      </c>
      <c r="AF11" s="30" t="s">
        <v>8</v>
      </c>
      <c r="AG11" s="30" t="s">
        <v>8</v>
      </c>
      <c r="AH11" s="30" t="s">
        <v>8</v>
      </c>
      <c r="AI11" s="30" t="s">
        <v>8</v>
      </c>
      <c r="AJ11" s="29" t="n">
        <v>1</v>
      </c>
      <c r="AK11" s="30" t="s">
        <v>8</v>
      </c>
      <c r="AL11" s="30" t="s">
        <v>8</v>
      </c>
      <c r="AM11" s="29" t="n">
        <v>5</v>
      </c>
      <c r="AN11" s="30" t="s">
        <v>8</v>
      </c>
      <c r="AO11" s="30" t="s">
        <v>8</v>
      </c>
      <c r="AP11" s="30" t="s">
        <v>8</v>
      </c>
      <c r="AQ11" s="30" t="n">
        <v>1</v>
      </c>
      <c r="AR11" s="29" t="n">
        <v>71</v>
      </c>
      <c r="AS11" s="30" t="s">
        <v>8</v>
      </c>
      <c r="AT11" s="30" t="s">
        <v>8</v>
      </c>
    </row>
    <row r="12" customFormat="false" ht="12.8" hidden="false" customHeight="false" outlineLevel="0" collapsed="false">
      <c r="A12" s="3" t="s">
        <v>10</v>
      </c>
      <c r="B12" s="3"/>
      <c r="C12" s="27" t="n">
        <v>5</v>
      </c>
      <c r="D12" s="28" t="n">
        <v>1</v>
      </c>
      <c r="E12" s="27" t="n">
        <v>322</v>
      </c>
      <c r="F12" s="27" t="n">
        <v>168</v>
      </c>
      <c r="G12" s="27" t="n">
        <v>2</v>
      </c>
      <c r="H12" s="27" t="n">
        <v>284</v>
      </c>
      <c r="I12" s="27" t="n">
        <v>381</v>
      </c>
      <c r="J12" s="28" t="n">
        <v>1</v>
      </c>
      <c r="K12" s="27" t="n">
        <v>508</v>
      </c>
      <c r="L12" s="27" t="n">
        <v>252</v>
      </c>
      <c r="M12" s="27" t="n">
        <v>1416</v>
      </c>
      <c r="N12" s="27" t="n">
        <v>180</v>
      </c>
      <c r="O12" s="28" t="s">
        <v>8</v>
      </c>
      <c r="P12" s="27" t="n">
        <v>1</v>
      </c>
      <c r="Q12" s="27" t="n">
        <v>16</v>
      </c>
      <c r="R12" s="27" t="n">
        <v>18</v>
      </c>
      <c r="S12" s="27" t="n">
        <v>3178</v>
      </c>
      <c r="T12" s="27" t="n">
        <v>6391</v>
      </c>
      <c r="U12" s="27" t="n">
        <v>375</v>
      </c>
      <c r="V12" s="28" t="s">
        <v>8</v>
      </c>
      <c r="W12" s="28" t="n">
        <v>2</v>
      </c>
      <c r="X12" s="28" t="n">
        <v>5</v>
      </c>
      <c r="Y12" s="29" t="n">
        <v>2104</v>
      </c>
      <c r="Z12" s="29" t="n">
        <v>1322</v>
      </c>
      <c r="AA12" s="29" t="n">
        <v>56</v>
      </c>
      <c r="AB12" s="29" t="n">
        <v>3865</v>
      </c>
      <c r="AC12" s="29" t="n">
        <v>229793</v>
      </c>
      <c r="AD12" s="30" t="s">
        <v>8</v>
      </c>
      <c r="AE12" s="30" t="s">
        <v>8</v>
      </c>
      <c r="AF12" s="30" t="s">
        <v>8</v>
      </c>
      <c r="AG12" s="30" t="s">
        <v>8</v>
      </c>
      <c r="AH12" s="29" t="n">
        <v>4</v>
      </c>
      <c r="AI12" s="30" t="s">
        <v>8</v>
      </c>
      <c r="AJ12" s="29" t="n">
        <v>1</v>
      </c>
      <c r="AK12" s="30" t="s">
        <v>8</v>
      </c>
      <c r="AL12" s="30" t="s">
        <v>8</v>
      </c>
      <c r="AM12" s="30" t="s">
        <v>8</v>
      </c>
      <c r="AN12" s="30" t="s">
        <v>8</v>
      </c>
      <c r="AO12" s="30" t="s">
        <v>8</v>
      </c>
      <c r="AP12" s="30" t="s">
        <v>8</v>
      </c>
      <c r="AQ12" s="30" t="s">
        <v>8</v>
      </c>
      <c r="AR12" s="29" t="n">
        <v>36</v>
      </c>
      <c r="AS12" s="30" t="s">
        <v>8</v>
      </c>
      <c r="AT12" s="30" t="s">
        <v>8</v>
      </c>
    </row>
    <row r="13" customFormat="false" ht="12.8" hidden="false" customHeight="false" outlineLevel="0" collapsed="false">
      <c r="A13" s="3" t="s">
        <v>11</v>
      </c>
      <c r="B13" s="3"/>
      <c r="C13" s="27" t="n">
        <v>3</v>
      </c>
      <c r="D13" s="28" t="s">
        <v>8</v>
      </c>
      <c r="E13" s="27" t="n">
        <v>63</v>
      </c>
      <c r="F13" s="27" t="n">
        <v>38</v>
      </c>
      <c r="G13" s="27" t="n">
        <v>4</v>
      </c>
      <c r="H13" s="27" t="n">
        <v>76</v>
      </c>
      <c r="I13" s="27" t="n">
        <v>176</v>
      </c>
      <c r="J13" s="28" t="s">
        <v>8</v>
      </c>
      <c r="K13" s="27" t="n">
        <v>139</v>
      </c>
      <c r="L13" s="27" t="n">
        <v>99</v>
      </c>
      <c r="M13" s="27" t="n">
        <v>471</v>
      </c>
      <c r="N13" s="27" t="n">
        <v>13</v>
      </c>
      <c r="O13" s="28" t="s">
        <v>8</v>
      </c>
      <c r="P13" s="27" t="n">
        <v>3</v>
      </c>
      <c r="Q13" s="27" t="s">
        <v>8</v>
      </c>
      <c r="R13" s="27" t="s">
        <v>8</v>
      </c>
      <c r="S13" s="27" t="n">
        <v>2016</v>
      </c>
      <c r="T13" s="27" t="n">
        <v>3619</v>
      </c>
      <c r="U13" s="27" t="n">
        <v>850</v>
      </c>
      <c r="V13" s="28" t="s">
        <v>8</v>
      </c>
      <c r="W13" s="28" t="s">
        <v>8</v>
      </c>
      <c r="X13" s="28" t="s">
        <v>8</v>
      </c>
      <c r="Y13" s="29" t="n">
        <v>709</v>
      </c>
      <c r="Z13" s="29" t="n">
        <v>2761</v>
      </c>
      <c r="AA13" s="29" t="n">
        <v>191</v>
      </c>
      <c r="AB13" s="29" t="n">
        <v>2468</v>
      </c>
      <c r="AC13" s="29" t="n">
        <v>54866</v>
      </c>
      <c r="AD13" s="30" t="s">
        <v>8</v>
      </c>
      <c r="AE13" s="30" t="s">
        <v>8</v>
      </c>
      <c r="AF13" s="30" t="n">
        <v>1</v>
      </c>
      <c r="AG13" s="30" t="s">
        <v>8</v>
      </c>
      <c r="AH13" s="30" t="s">
        <v>8</v>
      </c>
      <c r="AI13" s="30" t="s">
        <v>8</v>
      </c>
      <c r="AJ13" s="29" t="n">
        <v>1</v>
      </c>
      <c r="AK13" s="30" t="s">
        <v>8</v>
      </c>
      <c r="AL13" s="30" t="s">
        <v>8</v>
      </c>
      <c r="AM13" s="30" t="s">
        <v>8</v>
      </c>
      <c r="AN13" s="30" t="s">
        <v>8</v>
      </c>
      <c r="AO13" s="30" t="s">
        <v>8</v>
      </c>
      <c r="AP13" s="30" t="s">
        <v>8</v>
      </c>
      <c r="AQ13" s="30" t="n">
        <v>1</v>
      </c>
      <c r="AR13" s="29" t="n">
        <v>137</v>
      </c>
      <c r="AS13" s="30" t="s">
        <v>8</v>
      </c>
      <c r="AT13" s="30" t="s">
        <v>8</v>
      </c>
    </row>
    <row r="14" customFormat="false" ht="12.8" hidden="false" customHeight="false" outlineLevel="0" collapsed="false">
      <c r="A14" s="3" t="s">
        <v>12</v>
      </c>
      <c r="B14" s="3"/>
      <c r="C14" s="27" t="n">
        <v>4</v>
      </c>
      <c r="D14" s="28" t="s">
        <v>8</v>
      </c>
      <c r="E14" s="27" t="n">
        <v>74</v>
      </c>
      <c r="F14" s="27" t="n">
        <v>5</v>
      </c>
      <c r="G14" s="27" t="n">
        <v>11</v>
      </c>
      <c r="H14" s="27" t="n">
        <v>351</v>
      </c>
      <c r="I14" s="27" t="n">
        <v>82</v>
      </c>
      <c r="J14" s="28" t="s">
        <v>8</v>
      </c>
      <c r="K14" s="27" t="n">
        <v>219</v>
      </c>
      <c r="L14" s="27" t="n">
        <v>287</v>
      </c>
      <c r="M14" s="27" t="n">
        <v>814</v>
      </c>
      <c r="N14" s="27" t="n">
        <v>61</v>
      </c>
      <c r="O14" s="28" t="n">
        <v>1</v>
      </c>
      <c r="P14" s="27" t="n">
        <v>1</v>
      </c>
      <c r="Q14" s="27" t="n">
        <v>7</v>
      </c>
      <c r="R14" s="27" t="n">
        <v>3</v>
      </c>
      <c r="S14" s="27" t="n">
        <v>1339</v>
      </c>
      <c r="T14" s="27" t="n">
        <v>1916</v>
      </c>
      <c r="U14" s="27" t="n">
        <v>1885</v>
      </c>
      <c r="V14" s="28" t="s">
        <v>8</v>
      </c>
      <c r="W14" s="28" t="s">
        <v>8</v>
      </c>
      <c r="X14" s="28" t="s">
        <v>8</v>
      </c>
      <c r="Y14" s="29" t="n">
        <v>958</v>
      </c>
      <c r="Z14" s="29" t="n">
        <v>1590</v>
      </c>
      <c r="AA14" s="29" t="n">
        <v>12</v>
      </c>
      <c r="AB14" s="29" t="n">
        <v>1340</v>
      </c>
      <c r="AC14" s="29" t="n">
        <v>135486</v>
      </c>
      <c r="AD14" s="30" t="s">
        <v>8</v>
      </c>
      <c r="AE14" s="30" t="s">
        <v>8</v>
      </c>
      <c r="AF14" s="30" t="n">
        <v>1</v>
      </c>
      <c r="AG14" s="30" t="s">
        <v>8</v>
      </c>
      <c r="AH14" s="30" t="s">
        <v>8</v>
      </c>
      <c r="AI14" s="30" t="s">
        <v>8</v>
      </c>
      <c r="AJ14" s="29" t="n">
        <v>1</v>
      </c>
      <c r="AK14" s="30" t="s">
        <v>8</v>
      </c>
      <c r="AL14" s="30" t="s">
        <v>8</v>
      </c>
      <c r="AM14" s="30" t="s">
        <v>8</v>
      </c>
      <c r="AN14" s="30" t="s">
        <v>8</v>
      </c>
      <c r="AO14" s="29" t="n">
        <v>1</v>
      </c>
      <c r="AP14" s="30" t="s">
        <v>8</v>
      </c>
      <c r="AQ14" s="30" t="n">
        <v>1</v>
      </c>
      <c r="AR14" s="29" t="n">
        <v>93</v>
      </c>
      <c r="AS14" s="29" t="n">
        <v>1</v>
      </c>
      <c r="AT14" s="30" t="s">
        <v>8</v>
      </c>
    </row>
    <row r="15" customFormat="false" ht="12.8" hidden="false" customHeight="false" outlineLevel="0" collapsed="false">
      <c r="A15" s="3" t="s">
        <v>13</v>
      </c>
      <c r="B15" s="3"/>
      <c r="C15" s="27" t="n">
        <v>24</v>
      </c>
      <c r="D15" s="28" t="n">
        <v>7</v>
      </c>
      <c r="E15" s="27" t="n">
        <v>112</v>
      </c>
      <c r="F15" s="27" t="n">
        <v>474</v>
      </c>
      <c r="G15" s="27" t="n">
        <v>37</v>
      </c>
      <c r="H15" s="27" t="n">
        <v>653</v>
      </c>
      <c r="I15" s="27" t="n">
        <v>2402</v>
      </c>
      <c r="J15" s="28" t="s">
        <v>8</v>
      </c>
      <c r="K15" s="27" t="n">
        <v>347</v>
      </c>
      <c r="L15" s="27" t="n">
        <v>467</v>
      </c>
      <c r="M15" s="27" t="n">
        <v>1307</v>
      </c>
      <c r="N15" s="27" t="n">
        <v>41</v>
      </c>
      <c r="O15" s="28" t="n">
        <v>3</v>
      </c>
      <c r="P15" s="27" t="n">
        <v>14</v>
      </c>
      <c r="Q15" s="27" t="n">
        <v>37</v>
      </c>
      <c r="R15" s="27" t="n">
        <v>26</v>
      </c>
      <c r="S15" s="27" t="n">
        <v>2254</v>
      </c>
      <c r="T15" s="27" t="n">
        <v>1874</v>
      </c>
      <c r="U15" s="27" t="n">
        <v>1686</v>
      </c>
      <c r="V15" s="28" t="n">
        <v>26</v>
      </c>
      <c r="W15" s="28" t="n">
        <v>5</v>
      </c>
      <c r="X15" s="28" t="n">
        <v>1</v>
      </c>
      <c r="Y15" s="29" t="n">
        <v>2947</v>
      </c>
      <c r="Z15" s="29" t="n">
        <v>3716</v>
      </c>
      <c r="AA15" s="29" t="n">
        <v>31</v>
      </c>
      <c r="AB15" s="29" t="n">
        <v>4816</v>
      </c>
      <c r="AC15" s="29" t="n">
        <v>81906</v>
      </c>
      <c r="AD15" s="30" t="s">
        <v>8</v>
      </c>
      <c r="AE15" s="30" t="s">
        <v>8</v>
      </c>
      <c r="AF15" s="30" t="n">
        <v>20</v>
      </c>
      <c r="AG15" s="30" t="s">
        <v>8</v>
      </c>
      <c r="AH15" s="29" t="n">
        <v>15</v>
      </c>
      <c r="AI15" s="30" t="s">
        <v>8</v>
      </c>
      <c r="AJ15" s="30" t="s">
        <v>8</v>
      </c>
      <c r="AK15" s="30" t="s">
        <v>8</v>
      </c>
      <c r="AL15" s="30" t="s">
        <v>8</v>
      </c>
      <c r="AM15" s="29" t="n">
        <v>1</v>
      </c>
      <c r="AN15" s="30" t="s">
        <v>8</v>
      </c>
      <c r="AO15" s="29" t="n">
        <v>10</v>
      </c>
      <c r="AP15" s="30" t="s">
        <v>8</v>
      </c>
      <c r="AQ15" s="30" t="s">
        <v>8</v>
      </c>
      <c r="AR15" s="29" t="n">
        <v>138</v>
      </c>
      <c r="AS15" s="29" t="n">
        <v>17</v>
      </c>
      <c r="AT15" s="30" t="s">
        <v>8</v>
      </c>
    </row>
    <row r="16" customFormat="false" ht="12.8" hidden="false" customHeight="false" outlineLevel="0" collapsed="false">
      <c r="A16" s="3" t="s">
        <v>14</v>
      </c>
      <c r="B16" s="3"/>
      <c r="C16" s="27" t="n">
        <v>24</v>
      </c>
      <c r="D16" s="28" t="n">
        <v>1</v>
      </c>
      <c r="E16" s="27" t="n">
        <v>213</v>
      </c>
      <c r="F16" s="27" t="n">
        <v>191</v>
      </c>
      <c r="G16" s="27" t="n">
        <v>77</v>
      </c>
      <c r="H16" s="27" t="n">
        <v>527</v>
      </c>
      <c r="I16" s="27" t="n">
        <v>2458</v>
      </c>
      <c r="J16" s="28" t="s">
        <v>8</v>
      </c>
      <c r="K16" s="27" t="n">
        <v>529</v>
      </c>
      <c r="L16" s="27" t="n">
        <v>5928</v>
      </c>
      <c r="M16" s="27" t="n">
        <v>2304</v>
      </c>
      <c r="N16" s="27" t="n">
        <v>248</v>
      </c>
      <c r="O16" s="28" t="n">
        <v>3</v>
      </c>
      <c r="P16" s="27" t="n">
        <v>13</v>
      </c>
      <c r="Q16" s="27" t="n">
        <v>47</v>
      </c>
      <c r="R16" s="27" t="n">
        <v>30</v>
      </c>
      <c r="S16" s="27" t="n">
        <v>4129</v>
      </c>
      <c r="T16" s="27" t="n">
        <v>10088</v>
      </c>
      <c r="U16" s="27" t="n">
        <v>1153</v>
      </c>
      <c r="V16" s="28" t="s">
        <v>8</v>
      </c>
      <c r="W16" s="28" t="n">
        <v>10</v>
      </c>
      <c r="X16" s="28" t="n">
        <v>2</v>
      </c>
      <c r="Y16" s="29" t="n">
        <v>3185</v>
      </c>
      <c r="Z16" s="29" t="n">
        <v>2357</v>
      </c>
      <c r="AA16" s="29" t="n">
        <v>186</v>
      </c>
      <c r="AB16" s="29" t="n">
        <v>11801</v>
      </c>
      <c r="AC16" s="29" t="n">
        <v>220431</v>
      </c>
      <c r="AD16" s="30" t="s">
        <v>8</v>
      </c>
      <c r="AE16" s="30" t="s">
        <v>8</v>
      </c>
      <c r="AF16" s="30" t="n">
        <v>12</v>
      </c>
      <c r="AG16" s="30" t="s">
        <v>8</v>
      </c>
      <c r="AH16" s="29" t="n">
        <v>42</v>
      </c>
      <c r="AI16" s="30" t="s">
        <v>8</v>
      </c>
      <c r="AJ16" s="29" t="n">
        <v>1</v>
      </c>
      <c r="AK16" s="30" t="n">
        <v>1</v>
      </c>
      <c r="AL16" s="30" t="s">
        <v>8</v>
      </c>
      <c r="AM16" s="29" t="n">
        <v>1</v>
      </c>
      <c r="AN16" s="30" t="s">
        <v>8</v>
      </c>
      <c r="AO16" s="30" t="s">
        <v>8</v>
      </c>
      <c r="AP16" s="30" t="s">
        <v>8</v>
      </c>
      <c r="AQ16" s="30" t="s">
        <v>8</v>
      </c>
      <c r="AR16" s="29" t="n">
        <v>314</v>
      </c>
      <c r="AS16" s="29" t="n">
        <v>4</v>
      </c>
      <c r="AT16" s="30" t="s">
        <v>8</v>
      </c>
    </row>
    <row r="17" customFormat="false" ht="12.8" hidden="false" customHeight="false" outlineLevel="0" collapsed="false">
      <c r="A17" s="3" t="s">
        <v>15</v>
      </c>
      <c r="B17" s="3"/>
      <c r="C17" s="27" t="n">
        <v>20</v>
      </c>
      <c r="D17" s="28" t="n">
        <v>4</v>
      </c>
      <c r="E17" s="27" t="n">
        <v>424</v>
      </c>
      <c r="F17" s="27" t="n">
        <v>200</v>
      </c>
      <c r="G17" s="27" t="n">
        <v>44</v>
      </c>
      <c r="H17" s="27" t="n">
        <v>846</v>
      </c>
      <c r="I17" s="27" t="n">
        <v>1963</v>
      </c>
      <c r="J17" s="28" t="s">
        <v>8</v>
      </c>
      <c r="K17" s="27" t="n">
        <v>509</v>
      </c>
      <c r="L17" s="27" t="n">
        <v>3298</v>
      </c>
      <c r="M17" s="27" t="n">
        <v>1526</v>
      </c>
      <c r="N17" s="27" t="n">
        <v>170</v>
      </c>
      <c r="O17" s="28" t="n">
        <v>3</v>
      </c>
      <c r="P17" s="27" t="n">
        <v>2</v>
      </c>
      <c r="Q17" s="27" t="n">
        <v>75</v>
      </c>
      <c r="R17" s="27" t="n">
        <v>34</v>
      </c>
      <c r="S17" s="27" t="n">
        <v>4875</v>
      </c>
      <c r="T17" s="27" t="n">
        <v>3418</v>
      </c>
      <c r="U17" s="27" t="n">
        <v>1533</v>
      </c>
      <c r="V17" s="28" t="s">
        <v>8</v>
      </c>
      <c r="W17" s="28" t="n">
        <v>14</v>
      </c>
      <c r="X17" s="28" t="n">
        <v>8</v>
      </c>
      <c r="Y17" s="29" t="n">
        <v>3857</v>
      </c>
      <c r="Z17" s="29" t="n">
        <v>2182</v>
      </c>
      <c r="AA17" s="29" t="n">
        <v>437</v>
      </c>
      <c r="AB17" s="29" t="n">
        <v>10326</v>
      </c>
      <c r="AC17" s="29" t="n">
        <v>316306</v>
      </c>
      <c r="AD17" s="30" t="s">
        <v>8</v>
      </c>
      <c r="AE17" s="30" t="s">
        <v>8</v>
      </c>
      <c r="AF17" s="30" t="s">
        <v>8</v>
      </c>
      <c r="AG17" s="30" t="s">
        <v>8</v>
      </c>
      <c r="AH17" s="29" t="n">
        <v>25</v>
      </c>
      <c r="AI17" s="30" t="s">
        <v>8</v>
      </c>
      <c r="AJ17" s="29" t="n">
        <v>1</v>
      </c>
      <c r="AK17" s="30" t="s">
        <v>8</v>
      </c>
      <c r="AL17" s="30" t="s">
        <v>8</v>
      </c>
      <c r="AM17" s="29" t="n">
        <v>7</v>
      </c>
      <c r="AN17" s="30" t="s">
        <v>8</v>
      </c>
      <c r="AO17" s="29" t="n">
        <v>1</v>
      </c>
      <c r="AP17" s="30" t="s">
        <v>8</v>
      </c>
      <c r="AQ17" s="30" t="n">
        <v>3</v>
      </c>
      <c r="AR17" s="29" t="n">
        <v>155</v>
      </c>
      <c r="AS17" s="29" t="n">
        <v>29</v>
      </c>
      <c r="AT17" s="30" t="s">
        <v>8</v>
      </c>
    </row>
    <row r="18" customFormat="false" ht="12.8" hidden="false" customHeight="false" outlineLevel="0" collapsed="false">
      <c r="A18" s="3" t="s">
        <v>16</v>
      </c>
      <c r="B18" s="3"/>
      <c r="C18" s="27" t="n">
        <v>25</v>
      </c>
      <c r="D18" s="28" t="n">
        <v>1</v>
      </c>
      <c r="E18" s="27" t="n">
        <v>888</v>
      </c>
      <c r="F18" s="27" t="n">
        <v>295</v>
      </c>
      <c r="G18" s="27" t="n">
        <v>9</v>
      </c>
      <c r="H18" s="27" t="n">
        <v>139</v>
      </c>
      <c r="I18" s="27" t="n">
        <v>2443</v>
      </c>
      <c r="J18" s="28" t="n">
        <v>7</v>
      </c>
      <c r="K18" s="27" t="n">
        <v>752</v>
      </c>
      <c r="L18" s="27" t="n">
        <v>500</v>
      </c>
      <c r="M18" s="27" t="n">
        <v>5029</v>
      </c>
      <c r="N18" s="27" t="n">
        <v>193</v>
      </c>
      <c r="O18" s="28" t="n">
        <v>14</v>
      </c>
      <c r="P18" s="27" t="n">
        <v>15</v>
      </c>
      <c r="Q18" s="27" t="n">
        <v>32</v>
      </c>
      <c r="R18" s="27" t="n">
        <v>13</v>
      </c>
      <c r="S18" s="27" t="n">
        <v>10342</v>
      </c>
      <c r="T18" s="27" t="n">
        <v>11578</v>
      </c>
      <c r="U18" s="27" t="n">
        <v>4733</v>
      </c>
      <c r="V18" s="28" t="s">
        <v>8</v>
      </c>
      <c r="W18" s="28" t="n">
        <v>2</v>
      </c>
      <c r="X18" s="28" t="n">
        <v>3</v>
      </c>
      <c r="Y18" s="29" t="n">
        <v>9137</v>
      </c>
      <c r="Z18" s="29" t="n">
        <v>7548</v>
      </c>
      <c r="AA18" s="29" t="n">
        <v>170</v>
      </c>
      <c r="AB18" s="29" t="n">
        <v>13257</v>
      </c>
      <c r="AC18" s="29" t="n">
        <v>390999</v>
      </c>
      <c r="AD18" s="30" t="s">
        <v>8</v>
      </c>
      <c r="AE18" s="30" t="s">
        <v>8</v>
      </c>
      <c r="AF18" s="30" t="n">
        <v>1</v>
      </c>
      <c r="AG18" s="30" t="s">
        <v>8</v>
      </c>
      <c r="AH18" s="29" t="n">
        <v>31</v>
      </c>
      <c r="AI18" s="30" t="s">
        <v>8</v>
      </c>
      <c r="AJ18" s="29" t="n">
        <v>3</v>
      </c>
      <c r="AK18" s="30" t="s">
        <v>8</v>
      </c>
      <c r="AL18" s="30" t="s">
        <v>8</v>
      </c>
      <c r="AM18" s="29" t="n">
        <v>3</v>
      </c>
      <c r="AN18" s="30" t="s">
        <v>8</v>
      </c>
      <c r="AO18" s="30" t="s">
        <v>8</v>
      </c>
      <c r="AP18" s="30" t="s">
        <v>8</v>
      </c>
      <c r="AQ18" s="30" t="s">
        <v>8</v>
      </c>
      <c r="AR18" s="29" t="n">
        <v>128</v>
      </c>
      <c r="AS18" s="29" t="n">
        <v>7</v>
      </c>
      <c r="AT18" s="30" t="n">
        <v>9</v>
      </c>
    </row>
    <row r="19" customFormat="false" ht="12.8" hidden="false" customHeight="false" outlineLevel="0" collapsed="false">
      <c r="A19" s="3" t="s">
        <v>17</v>
      </c>
      <c r="B19" s="3"/>
      <c r="C19" s="27" t="n">
        <v>54</v>
      </c>
      <c r="D19" s="28" t="n">
        <v>2</v>
      </c>
      <c r="E19" s="27" t="n">
        <v>175</v>
      </c>
      <c r="F19" s="27" t="n">
        <v>219</v>
      </c>
      <c r="G19" s="27" t="n">
        <v>4</v>
      </c>
      <c r="H19" s="27" t="n">
        <v>160</v>
      </c>
      <c r="I19" s="27" t="n">
        <v>1234</v>
      </c>
      <c r="J19" s="28" t="s">
        <v>8</v>
      </c>
      <c r="K19" s="27" t="n">
        <v>378</v>
      </c>
      <c r="L19" s="27" t="n">
        <v>413</v>
      </c>
      <c r="M19" s="27" t="n">
        <v>1363</v>
      </c>
      <c r="N19" s="27" t="n">
        <v>65</v>
      </c>
      <c r="O19" s="28" t="n">
        <v>12</v>
      </c>
      <c r="P19" s="27" t="n">
        <v>19</v>
      </c>
      <c r="Q19" s="27" t="n">
        <v>103</v>
      </c>
      <c r="R19" s="27" t="n">
        <v>26</v>
      </c>
      <c r="S19" s="27" t="n">
        <v>3143</v>
      </c>
      <c r="T19" s="27" t="n">
        <v>6469</v>
      </c>
      <c r="U19" s="27" t="n">
        <v>899</v>
      </c>
      <c r="V19" s="28" t="s">
        <v>8</v>
      </c>
      <c r="W19" s="28" t="s">
        <v>8</v>
      </c>
      <c r="X19" s="28" t="n">
        <v>28</v>
      </c>
      <c r="Y19" s="29" t="n">
        <v>3823</v>
      </c>
      <c r="Z19" s="29" t="n">
        <v>2049</v>
      </c>
      <c r="AA19" s="29" t="n">
        <v>45</v>
      </c>
      <c r="AB19" s="29" t="n">
        <v>4482</v>
      </c>
      <c r="AC19" s="29" t="n">
        <v>170349</v>
      </c>
      <c r="AD19" s="30" t="s">
        <v>8</v>
      </c>
      <c r="AE19" s="30" t="n">
        <v>1</v>
      </c>
      <c r="AF19" s="30" t="s">
        <v>8</v>
      </c>
      <c r="AG19" s="30" t="s">
        <v>8</v>
      </c>
      <c r="AH19" s="29" t="n">
        <v>42</v>
      </c>
      <c r="AI19" s="30" t="s">
        <v>8</v>
      </c>
      <c r="AJ19" s="30" t="s">
        <v>8</v>
      </c>
      <c r="AK19" s="30" t="s">
        <v>8</v>
      </c>
      <c r="AL19" s="30" t="n">
        <v>2</v>
      </c>
      <c r="AM19" s="30" t="s">
        <v>8</v>
      </c>
      <c r="AN19" s="30" t="n">
        <v>1</v>
      </c>
      <c r="AO19" s="29" t="n">
        <v>1</v>
      </c>
      <c r="AP19" s="30" t="n">
        <v>2</v>
      </c>
      <c r="AQ19" s="30" t="s">
        <v>8</v>
      </c>
      <c r="AR19" s="29" t="n">
        <v>151</v>
      </c>
      <c r="AS19" s="29" t="n">
        <v>2</v>
      </c>
      <c r="AT19" s="30" t="n">
        <v>2</v>
      </c>
    </row>
    <row r="20" customFormat="false" ht="12.8" hidden="false" customHeight="false" outlineLevel="0" collapsed="false">
      <c r="A20" s="3" t="s">
        <v>18</v>
      </c>
      <c r="B20" s="3"/>
      <c r="C20" s="27" t="n">
        <v>10</v>
      </c>
      <c r="D20" s="28" t="n">
        <v>1</v>
      </c>
      <c r="E20" s="27" t="n">
        <v>130</v>
      </c>
      <c r="F20" s="27" t="n">
        <v>507</v>
      </c>
      <c r="G20" s="27" t="n">
        <v>6</v>
      </c>
      <c r="H20" s="27" t="n">
        <v>96</v>
      </c>
      <c r="I20" s="27" t="n">
        <v>1274</v>
      </c>
      <c r="J20" s="28" t="n">
        <v>1</v>
      </c>
      <c r="K20" s="27" t="n">
        <v>367</v>
      </c>
      <c r="L20" s="27" t="n">
        <v>1053</v>
      </c>
      <c r="M20" s="27" t="n">
        <v>810</v>
      </c>
      <c r="N20" s="27" t="n">
        <v>103</v>
      </c>
      <c r="O20" s="28" t="n">
        <v>3</v>
      </c>
      <c r="P20" s="27" t="n">
        <v>7</v>
      </c>
      <c r="Q20" s="27" t="n">
        <v>21</v>
      </c>
      <c r="R20" s="27" t="n">
        <v>17</v>
      </c>
      <c r="S20" s="27" t="n">
        <v>2425</v>
      </c>
      <c r="T20" s="27" t="n">
        <v>4417</v>
      </c>
      <c r="U20" s="27" t="n">
        <v>2119</v>
      </c>
      <c r="V20" s="28" t="s">
        <v>8</v>
      </c>
      <c r="W20" s="28" t="n">
        <v>4</v>
      </c>
      <c r="X20" s="28" t="n">
        <v>3</v>
      </c>
      <c r="Y20" s="29" t="n">
        <v>2371</v>
      </c>
      <c r="Z20" s="29" t="n">
        <v>1377</v>
      </c>
      <c r="AA20" s="29" t="n">
        <v>11</v>
      </c>
      <c r="AB20" s="29" t="n">
        <v>5831</v>
      </c>
      <c r="AC20" s="29" t="n">
        <v>66340</v>
      </c>
      <c r="AD20" s="30" t="s">
        <v>8</v>
      </c>
      <c r="AE20" s="30" t="s">
        <v>8</v>
      </c>
      <c r="AF20" s="30" t="n">
        <v>3</v>
      </c>
      <c r="AG20" s="30" t="s">
        <v>8</v>
      </c>
      <c r="AH20" s="29" t="n">
        <v>39</v>
      </c>
      <c r="AI20" s="30" t="s">
        <v>8</v>
      </c>
      <c r="AJ20" s="29" t="n">
        <v>1</v>
      </c>
      <c r="AK20" s="30" t="s">
        <v>8</v>
      </c>
      <c r="AL20" s="30" t="s">
        <v>8</v>
      </c>
      <c r="AM20" s="30" t="s">
        <v>8</v>
      </c>
      <c r="AN20" s="30" t="s">
        <v>8</v>
      </c>
      <c r="AO20" s="29" t="n">
        <v>1</v>
      </c>
      <c r="AP20" s="30" t="s">
        <v>8</v>
      </c>
      <c r="AQ20" s="30" t="n">
        <v>7</v>
      </c>
      <c r="AR20" s="29" t="n">
        <v>308</v>
      </c>
      <c r="AS20" s="29" t="n">
        <v>21</v>
      </c>
      <c r="AT20" s="30" t="n">
        <v>3</v>
      </c>
    </row>
    <row r="21" customFormat="false" ht="12.8" hidden="false" customHeight="false" outlineLevel="0" collapsed="false">
      <c r="A21" s="3" t="s">
        <v>19</v>
      </c>
      <c r="B21" s="3"/>
      <c r="C21" s="27" t="n">
        <v>24</v>
      </c>
      <c r="D21" s="28" t="n">
        <v>2</v>
      </c>
      <c r="E21" s="27" t="n">
        <v>41</v>
      </c>
      <c r="F21" s="27" t="n">
        <v>141</v>
      </c>
      <c r="G21" s="27" t="n">
        <v>6</v>
      </c>
      <c r="H21" s="27" t="n">
        <v>251</v>
      </c>
      <c r="I21" s="27" t="n">
        <v>1339</v>
      </c>
      <c r="J21" s="28" t="n">
        <v>4</v>
      </c>
      <c r="K21" s="27" t="n">
        <v>480</v>
      </c>
      <c r="L21" s="27" t="n">
        <v>1526</v>
      </c>
      <c r="M21" s="27" t="n">
        <v>2821</v>
      </c>
      <c r="N21" s="27" t="n">
        <v>144</v>
      </c>
      <c r="O21" s="28" t="n">
        <v>32</v>
      </c>
      <c r="P21" s="27" t="n">
        <v>5</v>
      </c>
      <c r="Q21" s="27" t="n">
        <v>155</v>
      </c>
      <c r="R21" s="27" t="n">
        <v>190</v>
      </c>
      <c r="S21" s="27" t="n">
        <v>4584</v>
      </c>
      <c r="T21" s="27" t="n">
        <v>5172</v>
      </c>
      <c r="U21" s="27" t="n">
        <v>576</v>
      </c>
      <c r="V21" s="28" t="n">
        <v>4</v>
      </c>
      <c r="W21" s="28" t="n">
        <v>10</v>
      </c>
      <c r="X21" s="28" t="n">
        <v>57</v>
      </c>
      <c r="Y21" s="29" t="n">
        <v>4737</v>
      </c>
      <c r="Z21" s="29" t="n">
        <v>5517</v>
      </c>
      <c r="AA21" s="29" t="n">
        <v>63</v>
      </c>
      <c r="AB21" s="29" t="n">
        <v>5231</v>
      </c>
      <c r="AC21" s="29" t="n">
        <v>172330</v>
      </c>
      <c r="AD21" s="30" t="s">
        <v>8</v>
      </c>
      <c r="AE21" s="30" t="s">
        <v>8</v>
      </c>
      <c r="AF21" s="30" t="n">
        <v>1</v>
      </c>
      <c r="AG21" s="30" t="s">
        <v>8</v>
      </c>
      <c r="AH21" s="29" t="n">
        <v>46</v>
      </c>
      <c r="AI21" s="30" t="s">
        <v>8</v>
      </c>
      <c r="AJ21" s="30" t="s">
        <v>8</v>
      </c>
      <c r="AK21" s="30" t="s">
        <v>8</v>
      </c>
      <c r="AL21" s="30" t="s">
        <v>8</v>
      </c>
      <c r="AM21" s="30" t="s">
        <v>8</v>
      </c>
      <c r="AN21" s="30" t="s">
        <v>8</v>
      </c>
      <c r="AO21" s="30" t="s">
        <v>8</v>
      </c>
      <c r="AP21" s="30" t="s">
        <v>8</v>
      </c>
      <c r="AQ21" s="30" t="n">
        <v>3</v>
      </c>
      <c r="AR21" s="29" t="n">
        <v>90</v>
      </c>
      <c r="AS21" s="29" t="n">
        <v>2</v>
      </c>
      <c r="AT21" s="30" t="n">
        <v>1</v>
      </c>
    </row>
    <row r="22" customFormat="false" ht="12.8" hidden="false" customHeight="false" outlineLevel="0" collapsed="false">
      <c r="A22" s="3" t="s">
        <v>20</v>
      </c>
      <c r="B22" s="3"/>
      <c r="C22" s="27" t="n">
        <v>12</v>
      </c>
      <c r="D22" s="28" t="n">
        <v>2</v>
      </c>
      <c r="E22" s="27" t="n">
        <v>140</v>
      </c>
      <c r="F22" s="27" t="n">
        <v>554</v>
      </c>
      <c r="G22" s="27" t="n">
        <v>16</v>
      </c>
      <c r="H22" s="27" t="n">
        <v>238</v>
      </c>
      <c r="I22" s="27" t="n">
        <v>1233</v>
      </c>
      <c r="J22" s="28" t="s">
        <v>8</v>
      </c>
      <c r="K22" s="27" t="n">
        <v>534</v>
      </c>
      <c r="L22" s="27" t="n">
        <v>424</v>
      </c>
      <c r="M22" s="27" t="n">
        <v>1142</v>
      </c>
      <c r="N22" s="27" t="n">
        <v>59</v>
      </c>
      <c r="O22" s="28" t="n">
        <v>11</v>
      </c>
      <c r="P22" s="27" t="n">
        <v>6</v>
      </c>
      <c r="Q22" s="27" t="n">
        <v>44</v>
      </c>
      <c r="R22" s="27" t="n">
        <v>9</v>
      </c>
      <c r="S22" s="27" t="n">
        <v>2757</v>
      </c>
      <c r="T22" s="27" t="n">
        <v>5639</v>
      </c>
      <c r="U22" s="27" t="n">
        <v>367</v>
      </c>
      <c r="V22" s="28" t="n">
        <v>1</v>
      </c>
      <c r="W22" s="28" t="n">
        <v>4</v>
      </c>
      <c r="X22" s="28" t="s">
        <v>8</v>
      </c>
      <c r="Y22" s="29" t="n">
        <v>4004</v>
      </c>
      <c r="Z22" s="29" t="n">
        <v>1543</v>
      </c>
      <c r="AA22" s="29" t="n">
        <v>19</v>
      </c>
      <c r="AB22" s="29" t="n">
        <v>5767</v>
      </c>
      <c r="AC22" s="29" t="n">
        <v>153275</v>
      </c>
      <c r="AD22" s="30" t="s">
        <v>8</v>
      </c>
      <c r="AE22" s="30" t="n">
        <v>1</v>
      </c>
      <c r="AF22" s="30" t="s">
        <v>8</v>
      </c>
      <c r="AG22" s="30" t="s">
        <v>8</v>
      </c>
      <c r="AH22" s="29" t="n">
        <v>31</v>
      </c>
      <c r="AI22" s="30" t="s">
        <v>8</v>
      </c>
      <c r="AJ22" s="29" t="n">
        <v>2</v>
      </c>
      <c r="AK22" s="30" t="n">
        <v>1</v>
      </c>
      <c r="AL22" s="30" t="s">
        <v>8</v>
      </c>
      <c r="AM22" s="30" t="s">
        <v>8</v>
      </c>
      <c r="AN22" s="30" t="s">
        <v>8</v>
      </c>
      <c r="AO22" s="29" t="n">
        <v>4</v>
      </c>
      <c r="AP22" s="30" t="s">
        <v>8</v>
      </c>
      <c r="AQ22" s="30" t="s">
        <v>8</v>
      </c>
      <c r="AR22" s="29" t="n">
        <v>307</v>
      </c>
      <c r="AS22" s="29" t="n">
        <v>19</v>
      </c>
      <c r="AT22" s="30" t="s">
        <v>8</v>
      </c>
    </row>
    <row r="23" customFormat="false" ht="12.8" hidden="false" customHeight="false" outlineLevel="0" collapsed="false">
      <c r="A23" s="3" t="s">
        <v>21</v>
      </c>
      <c r="B23" s="3"/>
      <c r="C23" s="27" t="n">
        <v>18</v>
      </c>
      <c r="D23" s="28" t="s">
        <v>8</v>
      </c>
      <c r="E23" s="27" t="n">
        <v>639</v>
      </c>
      <c r="F23" s="27" t="n">
        <v>89</v>
      </c>
      <c r="G23" s="27" t="n">
        <v>7</v>
      </c>
      <c r="H23" s="27" t="n">
        <v>285</v>
      </c>
      <c r="I23" s="27" t="n">
        <v>1677</v>
      </c>
      <c r="J23" s="28" t="s">
        <v>8</v>
      </c>
      <c r="K23" s="27" t="n">
        <v>588</v>
      </c>
      <c r="L23" s="27" t="n">
        <v>510</v>
      </c>
      <c r="M23" s="27" t="n">
        <v>1599</v>
      </c>
      <c r="N23" s="27" t="n">
        <v>131</v>
      </c>
      <c r="O23" s="28" t="n">
        <v>3</v>
      </c>
      <c r="P23" s="27" t="n">
        <v>8</v>
      </c>
      <c r="Q23" s="27" t="n">
        <v>42</v>
      </c>
      <c r="R23" s="27" t="n">
        <v>13</v>
      </c>
      <c r="S23" s="27" t="n">
        <v>2602</v>
      </c>
      <c r="T23" s="27" t="n">
        <v>7832</v>
      </c>
      <c r="U23" s="27" t="n">
        <v>545</v>
      </c>
      <c r="V23" s="28" t="n">
        <v>5</v>
      </c>
      <c r="W23" s="28" t="n">
        <v>8</v>
      </c>
      <c r="X23" s="28" t="n">
        <v>1</v>
      </c>
      <c r="Y23" s="29" t="n">
        <v>3683</v>
      </c>
      <c r="Z23" s="29" t="n">
        <v>1228</v>
      </c>
      <c r="AA23" s="29" t="n">
        <v>75</v>
      </c>
      <c r="AB23" s="29" t="n">
        <v>5495</v>
      </c>
      <c r="AC23" s="29" t="n">
        <v>138602</v>
      </c>
      <c r="AD23" s="30" t="s">
        <v>8</v>
      </c>
      <c r="AE23" s="30" t="s">
        <v>8</v>
      </c>
      <c r="AF23" s="30" t="n">
        <v>3</v>
      </c>
      <c r="AG23" s="30" t="s">
        <v>8</v>
      </c>
      <c r="AH23" s="29" t="n">
        <v>32</v>
      </c>
      <c r="AI23" s="30" t="s">
        <v>8</v>
      </c>
      <c r="AJ23" s="29" t="n">
        <v>2</v>
      </c>
      <c r="AK23" s="30" t="s">
        <v>8</v>
      </c>
      <c r="AL23" s="30" t="s">
        <v>8</v>
      </c>
      <c r="AM23" s="29" t="n">
        <v>2</v>
      </c>
      <c r="AN23" s="30" t="s">
        <v>8</v>
      </c>
      <c r="AO23" s="29" t="n">
        <v>1</v>
      </c>
      <c r="AP23" s="30" t="s">
        <v>8</v>
      </c>
      <c r="AQ23" s="30" t="s">
        <v>8</v>
      </c>
      <c r="AR23" s="29" t="n">
        <v>188</v>
      </c>
      <c r="AS23" s="29" t="n">
        <v>7</v>
      </c>
      <c r="AT23" s="30" t="n">
        <v>2</v>
      </c>
    </row>
    <row r="24" customFormat="false" ht="12.8" hidden="false" customHeight="false" outlineLevel="0" collapsed="false">
      <c r="A24" s="3" t="s">
        <v>22</v>
      </c>
      <c r="B24" s="3"/>
      <c r="C24" s="27" t="n">
        <v>2</v>
      </c>
      <c r="D24" s="28" t="n">
        <v>1</v>
      </c>
      <c r="E24" s="27" t="n">
        <v>318</v>
      </c>
      <c r="F24" s="27" t="n">
        <v>1640</v>
      </c>
      <c r="G24" s="27" t="n">
        <v>23</v>
      </c>
      <c r="H24" s="27" t="n">
        <v>189</v>
      </c>
      <c r="I24" s="27" t="n">
        <v>2090</v>
      </c>
      <c r="J24" s="28" t="s">
        <v>8</v>
      </c>
      <c r="K24" s="27" t="n">
        <v>377</v>
      </c>
      <c r="L24" s="27" t="n">
        <v>2675</v>
      </c>
      <c r="M24" s="27" t="n">
        <v>1368</v>
      </c>
      <c r="N24" s="27" t="n">
        <v>126</v>
      </c>
      <c r="O24" s="28" t="n">
        <v>1</v>
      </c>
      <c r="P24" s="27" t="s">
        <v>8</v>
      </c>
      <c r="Q24" s="27" t="n">
        <v>67</v>
      </c>
      <c r="R24" s="27" t="n">
        <v>70</v>
      </c>
      <c r="S24" s="27" t="n">
        <v>2605</v>
      </c>
      <c r="T24" s="27" t="n">
        <v>3564</v>
      </c>
      <c r="U24" s="27" t="n">
        <v>2090</v>
      </c>
      <c r="V24" s="28" t="n">
        <v>13</v>
      </c>
      <c r="W24" s="28" t="n">
        <v>7</v>
      </c>
      <c r="X24" s="28" t="n">
        <v>22</v>
      </c>
      <c r="Y24" s="29" t="n">
        <v>2225</v>
      </c>
      <c r="Z24" s="29" t="n">
        <v>2173</v>
      </c>
      <c r="AA24" s="29" t="n">
        <v>114</v>
      </c>
      <c r="AB24" s="29" t="n">
        <v>10125</v>
      </c>
      <c r="AC24" s="29" t="n">
        <v>98298</v>
      </c>
      <c r="AD24" s="30" t="s">
        <v>8</v>
      </c>
      <c r="AE24" s="30" t="s">
        <v>8</v>
      </c>
      <c r="AF24" s="30" t="n">
        <v>23</v>
      </c>
      <c r="AG24" s="30" t="s">
        <v>8</v>
      </c>
      <c r="AH24" s="29" t="n">
        <v>41</v>
      </c>
      <c r="AI24" s="30" t="s">
        <v>8</v>
      </c>
      <c r="AJ24" s="30" t="s">
        <v>8</v>
      </c>
      <c r="AK24" s="30" t="s">
        <v>8</v>
      </c>
      <c r="AL24" s="30" t="s">
        <v>8</v>
      </c>
      <c r="AM24" s="30" t="s">
        <v>8</v>
      </c>
      <c r="AN24" s="30" t="s">
        <v>8</v>
      </c>
      <c r="AO24" s="29" t="n">
        <v>2</v>
      </c>
      <c r="AP24" s="30" t="s">
        <v>8</v>
      </c>
      <c r="AQ24" s="30" t="n">
        <v>1</v>
      </c>
      <c r="AR24" s="29" t="n">
        <v>292</v>
      </c>
      <c r="AS24" s="29" t="n">
        <v>1</v>
      </c>
      <c r="AT24" s="30" t="s">
        <v>8</v>
      </c>
    </row>
    <row r="25" customFormat="false" ht="12.8" hidden="false" customHeight="false" outlineLevel="0" collapsed="false">
      <c r="A25" s="3" t="s">
        <v>23</v>
      </c>
      <c r="B25" s="3"/>
      <c r="C25" s="27" t="n">
        <v>11</v>
      </c>
      <c r="D25" s="28" t="n">
        <v>10</v>
      </c>
      <c r="E25" s="27" t="n">
        <v>185</v>
      </c>
      <c r="F25" s="27" t="n">
        <v>65</v>
      </c>
      <c r="G25" s="27" t="n">
        <v>10</v>
      </c>
      <c r="H25" s="27" t="n">
        <v>233</v>
      </c>
      <c r="I25" s="27" t="n">
        <v>1768</v>
      </c>
      <c r="J25" s="28" t="s">
        <v>8</v>
      </c>
      <c r="K25" s="27" t="n">
        <v>418</v>
      </c>
      <c r="L25" s="27" t="n">
        <v>3232</v>
      </c>
      <c r="M25" s="27" t="n">
        <v>1627</v>
      </c>
      <c r="N25" s="27" t="n">
        <v>79</v>
      </c>
      <c r="O25" s="28" t="n">
        <v>4</v>
      </c>
      <c r="P25" s="27" t="n">
        <v>21</v>
      </c>
      <c r="Q25" s="27" t="n">
        <v>69</v>
      </c>
      <c r="R25" s="27" t="n">
        <v>47</v>
      </c>
      <c r="S25" s="27" t="n">
        <v>3534</v>
      </c>
      <c r="T25" s="27" t="n">
        <v>3807</v>
      </c>
      <c r="U25" s="27" t="n">
        <v>1248</v>
      </c>
      <c r="V25" s="28" t="s">
        <v>8</v>
      </c>
      <c r="W25" s="28" t="n">
        <v>6</v>
      </c>
      <c r="X25" s="28" t="n">
        <v>15</v>
      </c>
      <c r="Y25" s="29" t="n">
        <v>2771</v>
      </c>
      <c r="Z25" s="29" t="n">
        <v>2910</v>
      </c>
      <c r="AA25" s="29" t="n">
        <v>48</v>
      </c>
      <c r="AB25" s="29" t="n">
        <v>6110</v>
      </c>
      <c r="AC25" s="29" t="n">
        <v>74647</v>
      </c>
      <c r="AD25" s="30" t="s">
        <v>8</v>
      </c>
      <c r="AE25" s="30" t="n">
        <v>1</v>
      </c>
      <c r="AF25" s="30" t="n">
        <v>2</v>
      </c>
      <c r="AG25" s="30" t="s">
        <v>8</v>
      </c>
      <c r="AH25" s="29" t="n">
        <v>9</v>
      </c>
      <c r="AI25" s="30" t="s">
        <v>8</v>
      </c>
      <c r="AJ25" s="30" t="s">
        <v>8</v>
      </c>
      <c r="AK25" s="30" t="s">
        <v>8</v>
      </c>
      <c r="AL25" s="30" t="s">
        <v>8</v>
      </c>
      <c r="AM25" s="29" t="n">
        <v>1</v>
      </c>
      <c r="AN25" s="30" t="s">
        <v>8</v>
      </c>
      <c r="AO25" s="30" t="s">
        <v>8</v>
      </c>
      <c r="AP25" s="30" t="n">
        <v>1</v>
      </c>
      <c r="AQ25" s="30" t="n">
        <v>2</v>
      </c>
      <c r="AR25" s="29" t="n">
        <v>130</v>
      </c>
      <c r="AS25" s="30" t="s">
        <v>8</v>
      </c>
      <c r="AT25" s="30" t="s">
        <v>8</v>
      </c>
    </row>
    <row r="26" customFormat="false" ht="12.8" hidden="false" customHeight="false" outlineLevel="0" collapsed="false">
      <c r="A26" s="3" t="s">
        <v>24</v>
      </c>
      <c r="B26" s="3"/>
      <c r="C26" s="27" t="n">
        <v>14</v>
      </c>
      <c r="D26" s="28" t="n">
        <v>1</v>
      </c>
      <c r="E26" s="27" t="n">
        <v>66</v>
      </c>
      <c r="F26" s="27" t="n">
        <v>162</v>
      </c>
      <c r="G26" s="27" t="n">
        <v>73</v>
      </c>
      <c r="H26" s="27" t="n">
        <v>213</v>
      </c>
      <c r="I26" s="27" t="n">
        <v>1528</v>
      </c>
      <c r="J26" s="28" t="s">
        <v>8</v>
      </c>
      <c r="K26" s="27" t="n">
        <v>416</v>
      </c>
      <c r="L26" s="27" t="n">
        <v>438</v>
      </c>
      <c r="M26" s="27" t="n">
        <v>1347</v>
      </c>
      <c r="N26" s="27" t="n">
        <v>100</v>
      </c>
      <c r="O26" s="28" t="n">
        <v>2</v>
      </c>
      <c r="P26" s="27" t="n">
        <v>19</v>
      </c>
      <c r="Q26" s="27" t="n">
        <v>24</v>
      </c>
      <c r="R26" s="27" t="n">
        <v>2</v>
      </c>
      <c r="S26" s="27" t="n">
        <v>2992</v>
      </c>
      <c r="T26" s="27" t="n">
        <v>8788</v>
      </c>
      <c r="U26" s="27" t="n">
        <v>1053</v>
      </c>
      <c r="V26" s="28" t="s">
        <v>8</v>
      </c>
      <c r="W26" s="28" t="n">
        <v>6</v>
      </c>
      <c r="X26" s="28" t="n">
        <v>6</v>
      </c>
      <c r="Y26" s="29" t="n">
        <v>4315</v>
      </c>
      <c r="Z26" s="29" t="n">
        <v>2353</v>
      </c>
      <c r="AA26" s="29" t="n">
        <v>124</v>
      </c>
      <c r="AB26" s="29" t="n">
        <v>3982</v>
      </c>
      <c r="AC26" s="29" t="n">
        <v>282383</v>
      </c>
      <c r="AD26" s="30" t="s">
        <v>8</v>
      </c>
      <c r="AE26" s="30" t="s">
        <v>8</v>
      </c>
      <c r="AF26" s="30" t="n">
        <v>14</v>
      </c>
      <c r="AG26" s="30" t="s">
        <v>8</v>
      </c>
      <c r="AH26" s="29" t="n">
        <v>10</v>
      </c>
      <c r="AI26" s="30" t="s">
        <v>8</v>
      </c>
      <c r="AJ26" s="30" t="s">
        <v>8</v>
      </c>
      <c r="AK26" s="30" t="s">
        <v>8</v>
      </c>
      <c r="AL26" s="30" t="s">
        <v>8</v>
      </c>
      <c r="AM26" s="30" t="s">
        <v>8</v>
      </c>
      <c r="AN26" s="30" t="s">
        <v>8</v>
      </c>
      <c r="AO26" s="30" t="s">
        <v>8</v>
      </c>
      <c r="AP26" s="30" t="s">
        <v>8</v>
      </c>
      <c r="AQ26" s="30" t="s">
        <v>8</v>
      </c>
      <c r="AR26" s="29" t="n">
        <v>226</v>
      </c>
      <c r="AS26" s="30" t="s">
        <v>8</v>
      </c>
      <c r="AT26" s="30" t="n">
        <v>1</v>
      </c>
    </row>
    <row r="27" customFormat="false" ht="12.8" hidden="false" customHeight="false" outlineLevel="0" collapsed="false">
      <c r="A27" s="3" t="s">
        <v>25</v>
      </c>
      <c r="B27" s="3"/>
      <c r="C27" s="27" t="n">
        <v>16</v>
      </c>
      <c r="D27" s="28" t="n">
        <v>2</v>
      </c>
      <c r="E27" s="27" t="n">
        <v>427</v>
      </c>
      <c r="F27" s="27" t="n">
        <v>93</v>
      </c>
      <c r="G27" s="27" t="n">
        <v>8</v>
      </c>
      <c r="H27" s="27" t="n">
        <v>288</v>
      </c>
      <c r="I27" s="27" t="n">
        <v>1294</v>
      </c>
      <c r="J27" s="28" t="n">
        <v>2</v>
      </c>
      <c r="K27" s="27" t="n">
        <v>643</v>
      </c>
      <c r="L27" s="27" t="n">
        <v>510</v>
      </c>
      <c r="M27" s="27" t="n">
        <v>1456</v>
      </c>
      <c r="N27" s="27" t="n">
        <v>64</v>
      </c>
      <c r="O27" s="28" t="n">
        <v>23</v>
      </c>
      <c r="P27" s="27" t="n">
        <v>33</v>
      </c>
      <c r="Q27" s="27" t="n">
        <v>92</v>
      </c>
      <c r="R27" s="27" t="n">
        <v>33</v>
      </c>
      <c r="S27" s="27" t="n">
        <v>3472</v>
      </c>
      <c r="T27" s="27" t="n">
        <v>4842</v>
      </c>
      <c r="U27" s="27" t="n">
        <v>212</v>
      </c>
      <c r="V27" s="28" t="n">
        <v>2</v>
      </c>
      <c r="W27" s="28" t="n">
        <v>9</v>
      </c>
      <c r="X27" s="28" t="n">
        <v>18</v>
      </c>
      <c r="Y27" s="29" t="n">
        <v>3047</v>
      </c>
      <c r="Z27" s="29" t="n">
        <v>2699</v>
      </c>
      <c r="AA27" s="29" t="n">
        <v>25</v>
      </c>
      <c r="AB27" s="29" t="n">
        <v>3879</v>
      </c>
      <c r="AC27" s="29" t="n">
        <v>238593</v>
      </c>
      <c r="AD27" s="30" t="s">
        <v>8</v>
      </c>
      <c r="AE27" s="30" t="s">
        <v>8</v>
      </c>
      <c r="AF27" s="30" t="s">
        <v>8</v>
      </c>
      <c r="AG27" s="30" t="s">
        <v>8</v>
      </c>
      <c r="AH27" s="29" t="n">
        <v>13</v>
      </c>
      <c r="AI27" s="30" t="s">
        <v>8</v>
      </c>
      <c r="AJ27" s="29" t="n">
        <v>1</v>
      </c>
      <c r="AK27" s="30" t="s">
        <v>8</v>
      </c>
      <c r="AL27" s="30" t="s">
        <v>8</v>
      </c>
      <c r="AM27" s="30" t="s">
        <v>8</v>
      </c>
      <c r="AN27" s="30" t="s">
        <v>8</v>
      </c>
      <c r="AO27" s="30" t="s">
        <v>8</v>
      </c>
      <c r="AP27" s="30" t="s">
        <v>8</v>
      </c>
      <c r="AQ27" s="30" t="n">
        <v>1</v>
      </c>
      <c r="AR27" s="29" t="n">
        <v>63</v>
      </c>
      <c r="AS27" s="30" t="s">
        <v>8</v>
      </c>
      <c r="AT27" s="30" t="n">
        <v>1</v>
      </c>
    </row>
    <row r="28" customFormat="false" ht="12.8" hidden="false" customHeight="false" outlineLevel="0" collapsed="false">
      <c r="A28" s="3" t="s">
        <v>26</v>
      </c>
      <c r="B28" s="3"/>
      <c r="C28" s="27" t="n">
        <v>7</v>
      </c>
      <c r="D28" s="28" t="s">
        <v>8</v>
      </c>
      <c r="E28" s="27" t="n">
        <v>399</v>
      </c>
      <c r="F28" s="27" t="n">
        <v>166</v>
      </c>
      <c r="G28" s="27" t="n">
        <v>7</v>
      </c>
      <c r="H28" s="27" t="n">
        <v>601</v>
      </c>
      <c r="I28" s="27" t="n">
        <v>616</v>
      </c>
      <c r="J28" s="28" t="s">
        <v>8</v>
      </c>
      <c r="K28" s="27" t="n">
        <v>248</v>
      </c>
      <c r="L28" s="27" t="n">
        <v>2422</v>
      </c>
      <c r="M28" s="27" t="n">
        <v>1248</v>
      </c>
      <c r="N28" s="27" t="n">
        <v>144</v>
      </c>
      <c r="O28" s="28" t="n">
        <v>5</v>
      </c>
      <c r="P28" s="27" t="n">
        <v>7</v>
      </c>
      <c r="Q28" s="27" t="n">
        <v>50</v>
      </c>
      <c r="R28" s="27" t="n">
        <v>4</v>
      </c>
      <c r="S28" s="27" t="n">
        <v>3239</v>
      </c>
      <c r="T28" s="27" t="n">
        <v>6660</v>
      </c>
      <c r="U28" s="27" t="n">
        <v>418</v>
      </c>
      <c r="V28" s="28" t="n">
        <v>1</v>
      </c>
      <c r="W28" s="28" t="n">
        <v>1</v>
      </c>
      <c r="X28" s="28" t="n">
        <v>2</v>
      </c>
      <c r="Y28" s="29" t="n">
        <v>1768</v>
      </c>
      <c r="Z28" s="29" t="n">
        <v>1460</v>
      </c>
      <c r="AA28" s="29" t="n">
        <v>290</v>
      </c>
      <c r="AB28" s="29" t="n">
        <v>7836</v>
      </c>
      <c r="AC28" s="29" t="n">
        <v>137446</v>
      </c>
      <c r="AD28" s="30" t="s">
        <v>8</v>
      </c>
      <c r="AE28" s="30" t="s">
        <v>8</v>
      </c>
      <c r="AF28" s="30" t="n">
        <v>3</v>
      </c>
      <c r="AG28" s="30" t="s">
        <v>8</v>
      </c>
      <c r="AH28" s="29" t="n">
        <v>15</v>
      </c>
      <c r="AI28" s="30" t="s">
        <v>8</v>
      </c>
      <c r="AJ28" s="30" t="s">
        <v>8</v>
      </c>
      <c r="AK28" s="30" t="s">
        <v>8</v>
      </c>
      <c r="AL28" s="30" t="s">
        <v>8</v>
      </c>
      <c r="AM28" s="30" t="s">
        <v>8</v>
      </c>
      <c r="AN28" s="30" t="s">
        <v>8</v>
      </c>
      <c r="AO28" s="29" t="n">
        <v>3</v>
      </c>
      <c r="AP28" s="30" t="s">
        <v>8</v>
      </c>
      <c r="AQ28" s="30" t="n">
        <v>1</v>
      </c>
      <c r="AR28" s="29" t="n">
        <v>717</v>
      </c>
      <c r="AS28" s="30" t="s">
        <v>8</v>
      </c>
      <c r="AT28" s="30" t="s">
        <v>8</v>
      </c>
    </row>
    <row r="29" customFormat="false" ht="12.8" hidden="false" customHeight="false" outlineLevel="0" collapsed="false">
      <c r="A29" s="3" t="s">
        <v>27</v>
      </c>
      <c r="B29" s="3"/>
      <c r="C29" s="27" t="n">
        <v>86</v>
      </c>
      <c r="D29" s="28" t="n">
        <v>8</v>
      </c>
      <c r="E29" s="27" t="n">
        <v>501</v>
      </c>
      <c r="F29" s="27" t="n">
        <v>438</v>
      </c>
      <c r="G29" s="27" t="n">
        <v>4</v>
      </c>
      <c r="H29" s="27" t="n">
        <v>401</v>
      </c>
      <c r="I29" s="27" t="n">
        <v>2463</v>
      </c>
      <c r="J29" s="28" t="s">
        <v>8</v>
      </c>
      <c r="K29" s="27" t="n">
        <v>623</v>
      </c>
      <c r="L29" s="27" t="n">
        <v>2129</v>
      </c>
      <c r="M29" s="27" t="n">
        <v>1983</v>
      </c>
      <c r="N29" s="27" t="n">
        <v>140</v>
      </c>
      <c r="O29" s="28" t="n">
        <v>4</v>
      </c>
      <c r="P29" s="27" t="n">
        <v>27</v>
      </c>
      <c r="Q29" s="27" t="n">
        <v>15</v>
      </c>
      <c r="R29" s="27" t="n">
        <v>22</v>
      </c>
      <c r="S29" s="27" t="n">
        <v>3805</v>
      </c>
      <c r="T29" s="27" t="n">
        <v>4955</v>
      </c>
      <c r="U29" s="27" t="n">
        <v>2365</v>
      </c>
      <c r="V29" s="28" t="s">
        <v>8</v>
      </c>
      <c r="W29" s="28" t="n">
        <v>1</v>
      </c>
      <c r="X29" s="28" t="n">
        <v>9</v>
      </c>
      <c r="Y29" s="29" t="n">
        <v>5610</v>
      </c>
      <c r="Z29" s="29" t="n">
        <v>2545</v>
      </c>
      <c r="AA29" s="29" t="n">
        <v>164</v>
      </c>
      <c r="AB29" s="29" t="n">
        <v>8465</v>
      </c>
      <c r="AC29" s="29" t="n">
        <v>152142</v>
      </c>
      <c r="AD29" s="30" t="s">
        <v>8</v>
      </c>
      <c r="AE29" s="30" t="s">
        <v>8</v>
      </c>
      <c r="AF29" s="30" t="n">
        <v>4</v>
      </c>
      <c r="AG29" s="30" t="s">
        <v>8</v>
      </c>
      <c r="AH29" s="29" t="n">
        <v>24</v>
      </c>
      <c r="AI29" s="30" t="s">
        <v>8</v>
      </c>
      <c r="AJ29" s="29" t="n">
        <v>1</v>
      </c>
      <c r="AK29" s="30" t="s">
        <v>8</v>
      </c>
      <c r="AL29" s="30" t="s">
        <v>8</v>
      </c>
      <c r="AM29" s="30" t="s">
        <v>8</v>
      </c>
      <c r="AN29" s="30" t="s">
        <v>8</v>
      </c>
      <c r="AO29" s="29" t="n">
        <v>3</v>
      </c>
      <c r="AP29" s="30" t="s">
        <v>8</v>
      </c>
      <c r="AQ29" s="30" t="n">
        <v>5</v>
      </c>
      <c r="AR29" s="29" t="n">
        <v>572</v>
      </c>
      <c r="AS29" s="29" t="n">
        <v>23</v>
      </c>
      <c r="AT29" s="30" t="s">
        <v>8</v>
      </c>
    </row>
    <row r="30" customFormat="false" ht="12.8" hidden="false" customHeight="false" outlineLevel="0" collapsed="false">
      <c r="A30" s="3" t="s">
        <v>28</v>
      </c>
      <c r="B30" s="3"/>
      <c r="C30" s="27" t="n">
        <v>13</v>
      </c>
      <c r="D30" s="28" t="n">
        <v>2</v>
      </c>
      <c r="E30" s="27" t="n">
        <v>118</v>
      </c>
      <c r="F30" s="27" t="n">
        <v>216</v>
      </c>
      <c r="G30" s="27" t="n">
        <v>26</v>
      </c>
      <c r="H30" s="27" t="n">
        <v>562</v>
      </c>
      <c r="I30" s="27" t="n">
        <v>1938</v>
      </c>
      <c r="J30" s="28" t="n">
        <v>1</v>
      </c>
      <c r="K30" s="27" t="n">
        <v>414</v>
      </c>
      <c r="L30" s="27" t="n">
        <v>1403</v>
      </c>
      <c r="M30" s="27" t="n">
        <v>3214</v>
      </c>
      <c r="N30" s="27" t="n">
        <v>112</v>
      </c>
      <c r="O30" s="28" t="n">
        <v>3</v>
      </c>
      <c r="P30" s="27" t="n">
        <v>35</v>
      </c>
      <c r="Q30" s="27" t="n">
        <v>26</v>
      </c>
      <c r="R30" s="27" t="n">
        <v>8</v>
      </c>
      <c r="S30" s="27" t="n">
        <v>4429</v>
      </c>
      <c r="T30" s="27" t="n">
        <v>7285</v>
      </c>
      <c r="U30" s="27" t="n">
        <v>1677</v>
      </c>
      <c r="V30" s="28" t="s">
        <v>8</v>
      </c>
      <c r="W30" s="28" t="n">
        <v>4</v>
      </c>
      <c r="X30" s="28" t="n">
        <v>8</v>
      </c>
      <c r="Y30" s="29" t="n">
        <v>4677</v>
      </c>
      <c r="Z30" s="29" t="n">
        <v>4275</v>
      </c>
      <c r="AA30" s="29" t="n">
        <v>129</v>
      </c>
      <c r="AB30" s="29" t="n">
        <v>6390</v>
      </c>
      <c r="AC30" s="29" t="n">
        <v>244685</v>
      </c>
      <c r="AD30" s="30" t="s">
        <v>8</v>
      </c>
      <c r="AE30" s="30" t="s">
        <v>8</v>
      </c>
      <c r="AF30" s="30" t="n">
        <v>18</v>
      </c>
      <c r="AG30" s="30" t="n">
        <v>1</v>
      </c>
      <c r="AH30" s="29" t="n">
        <v>10</v>
      </c>
      <c r="AI30" s="30" t="s">
        <v>8</v>
      </c>
      <c r="AJ30" s="29" t="n">
        <v>4</v>
      </c>
      <c r="AK30" s="30" t="s">
        <v>8</v>
      </c>
      <c r="AL30" s="30" t="s">
        <v>8</v>
      </c>
      <c r="AM30" s="29" t="n">
        <v>5</v>
      </c>
      <c r="AN30" s="30" t="s">
        <v>8</v>
      </c>
      <c r="AO30" s="29" t="n">
        <v>8</v>
      </c>
      <c r="AP30" s="30" t="s">
        <v>8</v>
      </c>
      <c r="AQ30" s="30" t="n">
        <v>1</v>
      </c>
      <c r="AR30" s="29" t="n">
        <v>241</v>
      </c>
      <c r="AS30" s="30" t="s">
        <v>8</v>
      </c>
      <c r="AT30" s="30" t="s">
        <v>8</v>
      </c>
    </row>
    <row r="31" customFormat="false" ht="12.8" hidden="false" customHeight="false" outlineLevel="0" collapsed="false">
      <c r="A31" s="3" t="s">
        <v>29</v>
      </c>
      <c r="B31" s="3"/>
      <c r="C31" s="27" t="n">
        <v>4</v>
      </c>
      <c r="D31" s="28" t="n">
        <v>4</v>
      </c>
      <c r="E31" s="27" t="n">
        <v>118</v>
      </c>
      <c r="F31" s="27" t="n">
        <v>372</v>
      </c>
      <c r="G31" s="27" t="n">
        <v>23</v>
      </c>
      <c r="H31" s="27" t="n">
        <v>382</v>
      </c>
      <c r="I31" s="27" t="n">
        <v>629</v>
      </c>
      <c r="J31" s="28" t="n">
        <v>1</v>
      </c>
      <c r="K31" s="27" t="n">
        <v>305</v>
      </c>
      <c r="L31" s="27" t="n">
        <v>812</v>
      </c>
      <c r="M31" s="27" t="n">
        <v>1303</v>
      </c>
      <c r="N31" s="27" t="n">
        <v>62</v>
      </c>
      <c r="O31" s="28" t="n">
        <v>4</v>
      </c>
      <c r="P31" s="27" t="s">
        <v>8</v>
      </c>
      <c r="Q31" s="27" t="n">
        <v>48</v>
      </c>
      <c r="R31" s="27" t="n">
        <v>21</v>
      </c>
      <c r="S31" s="27" t="n">
        <v>1971</v>
      </c>
      <c r="T31" s="27" t="n">
        <v>6805</v>
      </c>
      <c r="U31" s="27" t="n">
        <v>298</v>
      </c>
      <c r="V31" s="28" t="n">
        <v>1</v>
      </c>
      <c r="W31" s="28" t="n">
        <v>13</v>
      </c>
      <c r="X31" s="28" t="n">
        <v>1</v>
      </c>
      <c r="Y31" s="29" t="n">
        <v>1473</v>
      </c>
      <c r="Z31" s="29" t="n">
        <v>1360</v>
      </c>
      <c r="AA31" s="29" t="n">
        <v>54</v>
      </c>
      <c r="AB31" s="29" t="n">
        <v>4906</v>
      </c>
      <c r="AC31" s="29" t="n">
        <v>133091</v>
      </c>
      <c r="AD31" s="30" t="s">
        <v>8</v>
      </c>
      <c r="AE31" s="30" t="s">
        <v>8</v>
      </c>
      <c r="AF31" s="30" t="n">
        <v>6</v>
      </c>
      <c r="AG31" s="30" t="s">
        <v>8</v>
      </c>
      <c r="AH31" s="29" t="n">
        <v>25</v>
      </c>
      <c r="AI31" s="30" t="s">
        <v>8</v>
      </c>
      <c r="AJ31" s="30" t="s">
        <v>8</v>
      </c>
      <c r="AK31" s="30" t="s">
        <v>8</v>
      </c>
      <c r="AL31" s="30" t="s">
        <v>8</v>
      </c>
      <c r="AM31" s="30" t="s">
        <v>8</v>
      </c>
      <c r="AN31" s="30" t="s">
        <v>8</v>
      </c>
      <c r="AO31" s="29" t="n">
        <v>4</v>
      </c>
      <c r="AP31" s="30" t="s">
        <v>8</v>
      </c>
      <c r="AQ31" s="30" t="n">
        <v>1</v>
      </c>
      <c r="AR31" s="29" t="n">
        <v>384</v>
      </c>
      <c r="AS31" s="30" t="s">
        <v>8</v>
      </c>
      <c r="AT31" s="30" t="s">
        <v>8</v>
      </c>
    </row>
    <row r="32" customFormat="false" ht="12.8" hidden="false" customHeight="false" outlineLevel="0" collapsed="false">
      <c r="C32" s="32" t="str">
        <f aca="false">IF(ISNUMBER(C9),IF(C9=SUM(C10:C31),"p","f"),"-")</f>
        <v>p</v>
      </c>
      <c r="D32" s="32" t="str">
        <f aca="false">IF(ISNUMBER(D9),IF(D9=SUM(D10:D31),"p","f"),"-")</f>
        <v>p</v>
      </c>
      <c r="E32" s="32" t="str">
        <f aca="false">IF(ISNUMBER(E9),IF(E9=SUM(E10:E31),"p","f"),"-")</f>
        <v>p</v>
      </c>
      <c r="F32" s="32" t="str">
        <f aca="false">IF(ISNUMBER(F9),IF(F9=SUM(F10:F31),"p","f"),"-")</f>
        <v>p</v>
      </c>
      <c r="G32" s="32" t="str">
        <f aca="false">IF(ISNUMBER(G9),IF(G9=SUM(G10:G31),"p","f"),"-")</f>
        <v>p</v>
      </c>
      <c r="H32" s="32" t="str">
        <f aca="false">IF(ISNUMBER(H9),IF(H9=SUM(H10:H31),"p","f"),"-")</f>
        <v>p</v>
      </c>
      <c r="I32" s="32" t="str">
        <f aca="false">IF(ISNUMBER(I9),IF(I9=SUM(I10:I31),"p","f"),"-")</f>
        <v>p</v>
      </c>
      <c r="J32" s="32" t="str">
        <f aca="false">IF(ISNUMBER(J9),IF(J9=SUM(J10:J31),"p","f"),"-")</f>
        <v>p</v>
      </c>
      <c r="K32" s="32" t="str">
        <f aca="false">IF(ISNUMBER(K9),IF(K9=SUM(K10:K31),"p","f"),"-")</f>
        <v>p</v>
      </c>
      <c r="L32" s="32" t="str">
        <f aca="false">IF(ISNUMBER(L9),IF(L9=SUM(L10:L31),"p","f"),"-")</f>
        <v>p</v>
      </c>
      <c r="M32" s="32" t="str">
        <f aca="false">IF(ISNUMBER(M9),IF(M9=SUM(M10:M31),"p","f"),"-")</f>
        <v>p</v>
      </c>
      <c r="N32" s="32" t="str">
        <f aca="false">IF(ISNUMBER(N9),IF(N9=SUM(N10:N31),"p","f"),"-")</f>
        <v>p</v>
      </c>
      <c r="O32" s="32" t="str">
        <f aca="false">IF(ISNUMBER(O9),IF(O9=SUM(O10:O31),"p","f"),"-")</f>
        <v>p</v>
      </c>
      <c r="P32" s="32" t="str">
        <f aca="false">IF(ISNUMBER(P9),IF(P9=SUM(P10:P31),"p","f"),"-")</f>
        <v>p</v>
      </c>
      <c r="Q32" s="32" t="str">
        <f aca="false">IF(ISNUMBER(Q9),IF(Q9=SUM(Q10:Q31),"p","f"),"-")</f>
        <v>p</v>
      </c>
      <c r="R32" s="32" t="str">
        <f aca="false">IF(ISNUMBER(R9),IF(R9=SUM(R10:R31),"p","f"),"-")</f>
        <v>p</v>
      </c>
      <c r="S32" s="32" t="str">
        <f aca="false">IF(ISNUMBER(S9),IF(S9=SUM(S10:S31),"p","f"),"-")</f>
        <v>p</v>
      </c>
      <c r="T32" s="32" t="str">
        <f aca="false">IF(ISNUMBER(T9),IF(T9=SUM(T10:T31),"p","f"),"-")</f>
        <v>p</v>
      </c>
      <c r="U32" s="32" t="str">
        <f aca="false">IF(ISNUMBER(U9),IF(U9=SUM(U10:U31),"p","f"),"-")</f>
        <v>p</v>
      </c>
      <c r="V32" s="32" t="str">
        <f aca="false">IF(ISNUMBER(V9),IF(V9=SUM(V10:V31),"p","f"),"-")</f>
        <v>p</v>
      </c>
      <c r="W32" s="32" t="str">
        <f aca="false">IF(ISNUMBER(W9),IF(W9=SUM(W10:W31),"p","f"),"-")</f>
        <v>p</v>
      </c>
      <c r="X32" s="32" t="str">
        <f aca="false">IF(ISNUMBER(X9),IF(X9=SUM(X10:X31),"p","f"),"-")</f>
        <v>p</v>
      </c>
      <c r="Y32" s="33" t="str">
        <f aca="false">IF(ISNUMBER(Y9),IF(Y9=SUM(Y10:Y31),"p","f"),"-")</f>
        <v>p</v>
      </c>
      <c r="Z32" s="33" t="str">
        <f aca="false">IF(ISNUMBER(Z9),IF(Z9=SUM(Z10:Z31),"p","f"),"-")</f>
        <v>p</v>
      </c>
      <c r="AA32" s="33" t="str">
        <f aca="false">IF(ISNUMBER(AA9),IF(AA9=SUM(AA10:AA31),"p","f"),"-")</f>
        <v>p</v>
      </c>
      <c r="AB32" s="33" t="str">
        <f aca="false">IF(ISNUMBER(AB9),IF(AB9=SUM(AB10:AB31),"p","f"),"-")</f>
        <v>p</v>
      </c>
      <c r="AC32" s="33" t="str">
        <f aca="false">IF(ISNUMBER(AC9),IF(AC9=SUM(AC10:AC31),"p","f"),"-")</f>
        <v>p</v>
      </c>
      <c r="AD32" s="33" t="str">
        <f aca="false">IF(ISNUMBER(AD9),IF(AD9=SUM(AD10:AD31),"p","f"),"-")</f>
        <v>-</v>
      </c>
      <c r="AE32" s="33" t="str">
        <f aca="false">IF(ISNUMBER(AE9),IF(AE9=SUM(AE10:AE31),"p","f"),"-")</f>
        <v>p</v>
      </c>
      <c r="AF32" s="33" t="str">
        <f aca="false">IF(ISNUMBER(AF9),IF(AF9=SUM(AF10:AF31),"p","f"),"-")</f>
        <v>p</v>
      </c>
      <c r="AG32" s="33" t="str">
        <f aca="false">IF(ISNUMBER(AG9),IF(AG9=SUM(AG10:AG31),"p","f"),"-")</f>
        <v>p</v>
      </c>
      <c r="AH32" s="33" t="str">
        <f aca="false">IF(ISNUMBER(AH9),IF(AH9=SUM(AH10:AH31),"p","f"),"-")</f>
        <v>p</v>
      </c>
      <c r="AI32" s="33" t="str">
        <f aca="false">IF(ISNUMBER(AI9),IF(AI9=SUM(AI10:AI31),"p","f"),"-")</f>
        <v>-</v>
      </c>
      <c r="AJ32" s="33" t="str">
        <f aca="false">IF(ISNUMBER(AJ9),IF(AJ9=SUM(AJ10:AJ31),"p","f"),"-")</f>
        <v>p</v>
      </c>
      <c r="AK32" s="33" t="str">
        <f aca="false">IF(ISNUMBER(AK9),IF(AK9=SUM(AK10:AK31),"p","f"),"-")</f>
        <v>p</v>
      </c>
      <c r="AL32" s="33" t="str">
        <f aca="false">IF(ISNUMBER(AL9),IF(AL9=SUM(AL10:AL31),"p","f"),"-")</f>
        <v>p</v>
      </c>
      <c r="AM32" s="33" t="str">
        <f aca="false">IF(ISNUMBER(AM9),IF(AM9=SUM(AM10:AM31),"p","f"),"-")</f>
        <v>p</v>
      </c>
      <c r="AN32" s="33" t="str">
        <f aca="false">IF(ISNUMBER(AN9),IF(AN9=SUM(AN10:AN31),"p","f"),"-")</f>
        <v>p</v>
      </c>
      <c r="AO32" s="33" t="str">
        <f aca="false">IF(ISNUMBER(AO9),IF(AO9=SUM(AO10:AO31),"p","f"),"-")</f>
        <v>p</v>
      </c>
      <c r="AP32" s="33" t="str">
        <f aca="false">IF(ISNUMBER(AP9),IF(AP9=SUM(AP10:AP31),"p","f"),"-")</f>
        <v>p</v>
      </c>
      <c r="AQ32" s="33" t="str">
        <f aca="false">IF(ISNUMBER(AQ9),IF(AQ9=SUM(AQ10:AQ31),"p","f"),"-")</f>
        <v>p</v>
      </c>
      <c r="AR32" s="33" t="str">
        <f aca="false">IF(ISNUMBER(AR9),IF(AR9=SUM(AR10:AR31),"p","f"),"-")</f>
        <v>p</v>
      </c>
      <c r="AS32" s="33" t="str">
        <f aca="false">IF(ISNUMBER(AS9),IF(AS9=SUM(AS10:AS31),"p","f"),"-")</f>
        <v>p</v>
      </c>
      <c r="AT32" s="33" t="str">
        <f aca="false">IF(ISNUMBER(AT9),IF(AT9=SUM(AT10:AT31),"p","f"),"-")</f>
        <v>p</v>
      </c>
    </row>
    <row r="33" customFormat="false" ht="13.3" hidden="false" customHeight="false" outlineLevel="0" collapsed="false">
      <c r="A33" s="34" t="s">
        <v>143</v>
      </c>
    </row>
  </sheetData>
  <mergeCells count="67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R5"/>
    <mergeCell ref="S5:S6"/>
    <mergeCell ref="T5:T6"/>
    <mergeCell ref="U5:U6"/>
    <mergeCell ref="V5:X5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7:B7"/>
    <mergeCell ref="G7:H7"/>
    <mergeCell ref="A8:A9"/>
    <mergeCell ref="P8:R8"/>
    <mergeCell ref="V8:X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D31" activeCellId="1" sqref="D29:L50 AD31"/>
    </sheetView>
  </sheetViews>
  <sheetFormatPr defaultRowHeight="12.75" zeroHeight="false" outlineLevelRow="0" outlineLevelCol="0"/>
  <cols>
    <col collapsed="false" customWidth="true" hidden="false" outlineLevel="0" max="1" min="1" style="35" width="16"/>
    <col collapsed="false" customWidth="true" hidden="false" outlineLevel="0" max="2" min="2" style="35" width="5.43"/>
    <col collapsed="false" customWidth="false" hidden="false" outlineLevel="0" max="16" min="3" style="35" width="11.57"/>
    <col collapsed="false" customWidth="true" hidden="false" outlineLevel="0" max="17" min="17" style="35" width="16.14"/>
    <col collapsed="false" customWidth="false" hidden="false" outlineLevel="0" max="24" min="18" style="35" width="11.57"/>
    <col collapsed="false" customWidth="true" hidden="false" outlineLevel="0" max="1025" min="25" style="0" width="8.67"/>
  </cols>
  <sheetData>
    <row r="1" customFormat="false" ht="12.8" hidden="false" customHeight="false" outlineLevel="0" collapsed="false">
      <c r="A1" s="7" t="s">
        <v>144</v>
      </c>
      <c r="B1" s="7"/>
      <c r="C1" s="7"/>
      <c r="D1" s="7"/>
      <c r="E1" s="7"/>
      <c r="F1" s="7"/>
      <c r="J1" s="36"/>
      <c r="N1" s="37"/>
    </row>
    <row r="2" customFormat="false" ht="12.75" hidden="false" customHeight="false" outlineLevel="0" collapsed="false">
      <c r="B2" s="38"/>
      <c r="C2" s="39"/>
      <c r="D2" s="39"/>
      <c r="J2" s="36"/>
    </row>
    <row r="3" customFormat="false" ht="12.8" hidden="false" customHeight="false" outlineLevel="0" collapsed="false">
      <c r="A3" s="0" t="s">
        <v>145</v>
      </c>
      <c r="B3" s="7"/>
      <c r="C3" s="7"/>
      <c r="D3" s="39"/>
      <c r="J3" s="36"/>
      <c r="N3" s="36"/>
    </row>
    <row r="4" customFormat="false" ht="12.75" hidden="false" customHeight="false" outlineLevel="0" collapsed="false">
      <c r="B4" s="38"/>
      <c r="C4" s="39"/>
      <c r="D4" s="39"/>
      <c r="J4" s="36"/>
    </row>
    <row r="5" customFormat="false" ht="13.35" hidden="false" customHeight="true" outlineLevel="0" collapsed="false">
      <c r="A5" s="40" t="s">
        <v>146</v>
      </c>
      <c r="B5" s="40"/>
      <c r="C5" s="20" t="s">
        <v>51</v>
      </c>
      <c r="D5" s="20" t="s">
        <v>53</v>
      </c>
      <c r="E5" s="20" t="s">
        <v>54</v>
      </c>
      <c r="F5" s="21" t="s">
        <v>55</v>
      </c>
      <c r="G5" s="21"/>
      <c r="H5" s="20" t="s">
        <v>56</v>
      </c>
      <c r="I5" s="20" t="s">
        <v>57</v>
      </c>
      <c r="J5" s="24" t="s">
        <v>58</v>
      </c>
      <c r="K5" s="20" t="s">
        <v>147</v>
      </c>
      <c r="L5" s="20" t="s">
        <v>60</v>
      </c>
      <c r="M5" s="20" t="s">
        <v>61</v>
      </c>
      <c r="N5" s="20" t="s">
        <v>62</v>
      </c>
      <c r="O5" s="21" t="s">
        <v>148</v>
      </c>
      <c r="P5" s="21"/>
      <c r="Q5" s="21"/>
      <c r="R5" s="20" t="s">
        <v>64</v>
      </c>
      <c r="S5" s="20" t="s">
        <v>65</v>
      </c>
      <c r="T5" s="20" t="s">
        <v>66</v>
      </c>
      <c r="U5" s="21" t="s">
        <v>149</v>
      </c>
      <c r="V5" s="21"/>
      <c r="W5" s="21"/>
      <c r="X5" s="20" t="s">
        <v>68</v>
      </c>
      <c r="Y5" s="20" t="s">
        <v>70</v>
      </c>
      <c r="Z5" s="20" t="s">
        <v>72</v>
      </c>
      <c r="AA5" s="20" t="s">
        <v>80</v>
      </c>
      <c r="AB5" s="20" t="s">
        <v>86</v>
      </c>
      <c r="AC5" s="20" t="s">
        <v>88</v>
      </c>
      <c r="AD5" s="20" t="s">
        <v>89</v>
      </c>
    </row>
    <row r="6" customFormat="false" ht="72" hidden="false" customHeight="true" outlineLevel="0" collapsed="false">
      <c r="A6" s="40"/>
      <c r="B6" s="40"/>
      <c r="C6" s="20"/>
      <c r="D6" s="20"/>
      <c r="E6" s="20"/>
      <c r="F6" s="20" t="s">
        <v>150</v>
      </c>
      <c r="G6" s="20" t="s">
        <v>97</v>
      </c>
      <c r="H6" s="20"/>
      <c r="I6" s="20"/>
      <c r="J6" s="20"/>
      <c r="K6" s="20"/>
      <c r="L6" s="20"/>
      <c r="M6" s="20"/>
      <c r="N6" s="20"/>
      <c r="O6" s="20" t="s">
        <v>92</v>
      </c>
      <c r="P6" s="20" t="s">
        <v>93</v>
      </c>
      <c r="Q6" s="20" t="s">
        <v>94</v>
      </c>
      <c r="R6" s="20"/>
      <c r="S6" s="20"/>
      <c r="T6" s="20"/>
      <c r="U6" s="20" t="s">
        <v>95</v>
      </c>
      <c r="V6" s="20" t="s">
        <v>96</v>
      </c>
      <c r="W6" s="20" t="s">
        <v>97</v>
      </c>
      <c r="X6" s="20"/>
      <c r="Y6" s="20"/>
      <c r="Z6" s="20"/>
      <c r="AA6" s="20"/>
      <c r="AB6" s="20"/>
      <c r="AC6" s="20"/>
      <c r="AD6" s="20"/>
    </row>
    <row r="7" customFormat="false" ht="32.25" hidden="false" customHeight="true" outlineLevel="0" collapsed="false">
      <c r="A7" s="23" t="s">
        <v>98</v>
      </c>
      <c r="B7" s="23"/>
      <c r="C7" s="24" t="s">
        <v>99</v>
      </c>
      <c r="D7" s="24" t="s">
        <v>101</v>
      </c>
      <c r="E7" s="24" t="s">
        <v>102</v>
      </c>
      <c r="F7" s="20" t="s">
        <v>103</v>
      </c>
      <c r="G7" s="20"/>
      <c r="H7" s="24" t="s">
        <v>104</v>
      </c>
      <c r="I7" s="24" t="s">
        <v>105</v>
      </c>
      <c r="J7" s="24" t="s">
        <v>106</v>
      </c>
      <c r="K7" s="20" t="s">
        <v>107</v>
      </c>
      <c r="L7" s="20" t="s">
        <v>108</v>
      </c>
      <c r="M7" s="24" t="s">
        <v>109</v>
      </c>
      <c r="N7" s="24" t="s">
        <v>110</v>
      </c>
      <c r="O7" s="24" t="s">
        <v>111</v>
      </c>
      <c r="P7" s="24" t="s">
        <v>151</v>
      </c>
      <c r="Q7" s="20" t="s">
        <v>112</v>
      </c>
      <c r="R7" s="24" t="s">
        <v>113</v>
      </c>
      <c r="S7" s="24" t="s">
        <v>114</v>
      </c>
      <c r="T7" s="24" t="s">
        <v>115</v>
      </c>
      <c r="U7" s="20" t="s">
        <v>116</v>
      </c>
      <c r="V7" s="24" t="s">
        <v>117</v>
      </c>
      <c r="W7" s="24" t="s">
        <v>152</v>
      </c>
      <c r="X7" s="20" t="s">
        <v>118</v>
      </c>
      <c r="Y7" s="24" t="s">
        <v>120</v>
      </c>
      <c r="Z7" s="20" t="s">
        <v>122</v>
      </c>
      <c r="AA7" s="24" t="s">
        <v>130</v>
      </c>
      <c r="AB7" s="24" t="s">
        <v>136</v>
      </c>
      <c r="AC7" s="24" t="s">
        <v>138</v>
      </c>
      <c r="AD7" s="24" t="s">
        <v>139</v>
      </c>
    </row>
    <row r="8" customFormat="false" ht="12.8" hidden="false" customHeight="false" outlineLevel="0" collapsed="false">
      <c r="A8" s="41" t="s">
        <v>140</v>
      </c>
      <c r="B8" s="26" t="n">
        <v>1969</v>
      </c>
      <c r="C8" s="27" t="n">
        <v>10</v>
      </c>
      <c r="D8" s="28" t="n">
        <v>54</v>
      </c>
      <c r="E8" s="28" t="n">
        <v>4</v>
      </c>
      <c r="F8" s="27" t="n">
        <v>11</v>
      </c>
      <c r="G8" s="27" t="n">
        <v>26</v>
      </c>
      <c r="H8" s="28" t="n">
        <v>809</v>
      </c>
      <c r="I8" s="27" t="n">
        <v>2</v>
      </c>
      <c r="J8" s="28" t="n">
        <v>13</v>
      </c>
      <c r="K8" s="27" t="n">
        <v>7</v>
      </c>
      <c r="L8" s="28" t="n">
        <v>2</v>
      </c>
      <c r="M8" s="27" t="n">
        <v>6</v>
      </c>
      <c r="N8" s="27" t="n">
        <v>78</v>
      </c>
      <c r="O8" s="28" t="n">
        <v>57</v>
      </c>
      <c r="P8" s="28" t="s">
        <v>8</v>
      </c>
      <c r="Q8" s="28" t="s">
        <v>8</v>
      </c>
      <c r="R8" s="28" t="n">
        <v>7</v>
      </c>
      <c r="S8" s="27" t="n">
        <v>89</v>
      </c>
      <c r="T8" s="28" t="n">
        <v>1</v>
      </c>
      <c r="U8" s="28" t="n">
        <v>42</v>
      </c>
      <c r="V8" s="28" t="s">
        <v>8</v>
      </c>
      <c r="W8" s="28" t="s">
        <v>8</v>
      </c>
      <c r="X8" s="27" t="n">
        <v>304</v>
      </c>
      <c r="Y8" s="28" t="s">
        <v>8</v>
      </c>
      <c r="Z8" s="27" t="n">
        <v>809</v>
      </c>
      <c r="AA8" s="28" t="n">
        <v>2</v>
      </c>
      <c r="AB8" s="28" t="n">
        <v>2</v>
      </c>
      <c r="AC8" s="28" t="n">
        <v>5</v>
      </c>
      <c r="AD8" s="42" t="n">
        <v>2</v>
      </c>
    </row>
    <row r="9" customFormat="false" ht="12.8" hidden="false" customHeight="false" outlineLevel="0" collapsed="false">
      <c r="A9" s="41"/>
      <c r="B9" s="26" t="n">
        <v>1970</v>
      </c>
      <c r="C9" s="27" t="n">
        <v>4</v>
      </c>
      <c r="D9" s="28" t="n">
        <v>55</v>
      </c>
      <c r="E9" s="28" t="n">
        <v>5</v>
      </c>
      <c r="F9" s="27" t="n">
        <v>7</v>
      </c>
      <c r="G9" s="27" t="n">
        <v>59</v>
      </c>
      <c r="H9" s="28" t="n">
        <v>639</v>
      </c>
      <c r="I9" s="28" t="s">
        <v>8</v>
      </c>
      <c r="J9" s="28" t="n">
        <v>4</v>
      </c>
      <c r="K9" s="27" t="n">
        <v>2</v>
      </c>
      <c r="L9" s="28" t="n">
        <v>3</v>
      </c>
      <c r="M9" s="27" t="n">
        <v>2</v>
      </c>
      <c r="N9" s="27" t="n">
        <v>53</v>
      </c>
      <c r="O9" s="27" t="n">
        <v>20</v>
      </c>
      <c r="P9" s="27" t="n">
        <v>194</v>
      </c>
      <c r="Q9" s="28" t="n">
        <v>11</v>
      </c>
      <c r="R9" s="28" t="n">
        <v>3</v>
      </c>
      <c r="S9" s="27" t="n">
        <v>58</v>
      </c>
      <c r="T9" s="28" t="s">
        <v>8</v>
      </c>
      <c r="U9" s="28" t="n">
        <v>4</v>
      </c>
      <c r="V9" s="28" t="n">
        <v>19</v>
      </c>
      <c r="W9" s="28" t="n">
        <v>96</v>
      </c>
      <c r="X9" s="27" t="n">
        <v>306</v>
      </c>
      <c r="Y9" s="28" t="n">
        <v>2</v>
      </c>
      <c r="Z9" s="27" t="n">
        <v>889</v>
      </c>
      <c r="AA9" s="28" t="n">
        <v>2</v>
      </c>
      <c r="AB9" s="28" t="n">
        <v>2</v>
      </c>
      <c r="AC9" s="28" t="n">
        <v>2</v>
      </c>
      <c r="AD9" s="28" t="s">
        <v>8</v>
      </c>
    </row>
    <row r="10" customFormat="false" ht="12.8" hidden="false" customHeight="false" outlineLevel="0" collapsed="false">
      <c r="A10" s="3" t="s">
        <v>142</v>
      </c>
      <c r="B10" s="3"/>
      <c r="C10" s="28" t="s">
        <v>8</v>
      </c>
      <c r="D10" s="28" t="n">
        <v>1</v>
      </c>
      <c r="E10" s="28" t="s">
        <v>8</v>
      </c>
      <c r="F10" s="28" t="s">
        <v>8</v>
      </c>
      <c r="G10" s="28" t="s">
        <v>8</v>
      </c>
      <c r="H10" s="28" t="n">
        <v>2</v>
      </c>
      <c r="I10" s="28" t="s">
        <v>8</v>
      </c>
      <c r="J10" s="28" t="n">
        <v>1</v>
      </c>
      <c r="K10" s="27" t="n">
        <v>1</v>
      </c>
      <c r="L10" s="28" t="s">
        <v>8</v>
      </c>
      <c r="M10" s="27" t="n">
        <v>2</v>
      </c>
      <c r="N10" s="28" t="s">
        <v>8</v>
      </c>
      <c r="O10" s="27" t="n">
        <v>1</v>
      </c>
      <c r="P10" s="27" t="n">
        <v>3</v>
      </c>
      <c r="Q10" s="28" t="n">
        <v>1</v>
      </c>
      <c r="R10" s="28" t="s">
        <v>8</v>
      </c>
      <c r="S10" s="28" t="s">
        <v>8</v>
      </c>
      <c r="T10" s="28" t="s">
        <v>8</v>
      </c>
      <c r="U10" s="28" t="s">
        <v>8</v>
      </c>
      <c r="V10" s="28" t="s">
        <v>8</v>
      </c>
      <c r="W10" s="28" t="n">
        <v>1</v>
      </c>
      <c r="X10" s="27" t="n">
        <v>41</v>
      </c>
      <c r="Y10" s="28" t="n">
        <v>2</v>
      </c>
      <c r="Z10" s="27" t="n">
        <v>6</v>
      </c>
      <c r="AA10" s="28" t="s">
        <v>8</v>
      </c>
      <c r="AB10" s="28" t="n">
        <v>1</v>
      </c>
      <c r="AC10" s="28" t="s">
        <v>8</v>
      </c>
      <c r="AD10" s="28" t="s">
        <v>8</v>
      </c>
    </row>
    <row r="11" customFormat="false" ht="12.8" hidden="false" customHeight="false" outlineLevel="0" collapsed="false">
      <c r="A11" s="3" t="s">
        <v>9</v>
      </c>
      <c r="B11" s="3"/>
      <c r="C11" s="28" t="s">
        <v>8</v>
      </c>
      <c r="D11" s="28" t="s">
        <v>8</v>
      </c>
      <c r="E11" s="28" t="s">
        <v>8</v>
      </c>
      <c r="F11" s="28" t="s">
        <v>8</v>
      </c>
      <c r="G11" s="27" t="n">
        <v>1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7" t="s">
        <v>8</v>
      </c>
      <c r="N11" s="27" t="n">
        <v>1</v>
      </c>
      <c r="O11" s="28" t="s">
        <v>8</v>
      </c>
      <c r="P11" s="27" t="n">
        <v>1</v>
      </c>
      <c r="Q11" s="28" t="s">
        <v>8</v>
      </c>
      <c r="R11" s="28" t="s">
        <v>8</v>
      </c>
      <c r="S11" s="28" t="s">
        <v>8</v>
      </c>
      <c r="T11" s="28" t="s">
        <v>8</v>
      </c>
      <c r="U11" s="28" t="s">
        <v>8</v>
      </c>
      <c r="V11" s="28" t="s">
        <v>8</v>
      </c>
      <c r="W11" s="28" t="s">
        <v>8</v>
      </c>
      <c r="X11" s="27" t="n">
        <v>4</v>
      </c>
      <c r="Y11" s="28" t="s">
        <v>8</v>
      </c>
      <c r="Z11" s="27" t="n">
        <v>3</v>
      </c>
      <c r="AA11" s="28" t="s">
        <v>8</v>
      </c>
      <c r="AB11" s="28" t="s">
        <v>8</v>
      </c>
      <c r="AC11" s="28" t="s">
        <v>8</v>
      </c>
      <c r="AD11" s="28" t="s">
        <v>8</v>
      </c>
    </row>
    <row r="12" customFormat="false" ht="12.8" hidden="false" customHeight="false" outlineLevel="0" collapsed="false">
      <c r="A12" s="3" t="s">
        <v>10</v>
      </c>
      <c r="B12" s="3"/>
      <c r="C12" s="28" t="s">
        <v>8</v>
      </c>
      <c r="D12" s="28" t="n">
        <v>1</v>
      </c>
      <c r="E12" s="28" t="n">
        <v>1</v>
      </c>
      <c r="F12" s="28" t="s">
        <v>8</v>
      </c>
      <c r="G12" s="28" t="s">
        <v>8</v>
      </c>
      <c r="H12" s="28" t="n">
        <v>24</v>
      </c>
      <c r="I12" s="28" t="s">
        <v>8</v>
      </c>
      <c r="J12" s="28" t="s">
        <v>8</v>
      </c>
      <c r="K12" s="28" t="s">
        <v>8</v>
      </c>
      <c r="L12" s="28" t="s">
        <v>8</v>
      </c>
      <c r="M12" s="27" t="s">
        <v>8</v>
      </c>
      <c r="N12" s="28" t="s">
        <v>8</v>
      </c>
      <c r="O12" s="28" t="s">
        <v>8</v>
      </c>
      <c r="P12" s="27" t="n">
        <v>6</v>
      </c>
      <c r="Q12" s="28" t="s">
        <v>8</v>
      </c>
      <c r="R12" s="28" t="s">
        <v>8</v>
      </c>
      <c r="S12" s="27" t="n">
        <v>2</v>
      </c>
      <c r="T12" s="28" t="s">
        <v>8</v>
      </c>
      <c r="U12" s="28" t="s">
        <v>8</v>
      </c>
      <c r="V12" s="28" t="s">
        <v>8</v>
      </c>
      <c r="W12" s="28" t="n">
        <v>8</v>
      </c>
      <c r="X12" s="27" t="n">
        <v>20</v>
      </c>
      <c r="Y12" s="28" t="s">
        <v>8</v>
      </c>
      <c r="Z12" s="27" t="n">
        <v>31</v>
      </c>
      <c r="AA12" s="28" t="s">
        <v>8</v>
      </c>
      <c r="AB12" s="28" t="s">
        <v>8</v>
      </c>
      <c r="AC12" s="28" t="s">
        <v>8</v>
      </c>
      <c r="AD12" s="28" t="s">
        <v>8</v>
      </c>
    </row>
    <row r="13" customFormat="false" ht="12.8" hidden="false" customHeight="false" outlineLevel="0" collapsed="false">
      <c r="A13" s="3" t="s">
        <v>11</v>
      </c>
      <c r="B13" s="3"/>
      <c r="C13" s="28" t="s">
        <v>8</v>
      </c>
      <c r="D13" s="28" t="s">
        <v>8</v>
      </c>
      <c r="E13" s="28" t="s">
        <v>8</v>
      </c>
      <c r="F13" s="28" t="s">
        <v>8</v>
      </c>
      <c r="G13" s="27" t="n">
        <v>6</v>
      </c>
      <c r="H13" s="28" t="s">
        <v>8</v>
      </c>
      <c r="I13" s="28" t="s">
        <v>8</v>
      </c>
      <c r="J13" s="28" t="s">
        <v>8</v>
      </c>
      <c r="K13" s="28" t="s">
        <v>8</v>
      </c>
      <c r="L13" s="28" t="n">
        <v>1</v>
      </c>
      <c r="M13" s="27" t="s">
        <v>8</v>
      </c>
      <c r="N13" s="28" t="s">
        <v>8</v>
      </c>
      <c r="O13" s="28" t="s">
        <v>8</v>
      </c>
      <c r="P13" s="28" t="s">
        <v>8</v>
      </c>
      <c r="Q13" s="28" t="s">
        <v>8</v>
      </c>
      <c r="R13" s="28" t="s">
        <v>8</v>
      </c>
      <c r="S13" s="27" t="n">
        <v>1</v>
      </c>
      <c r="T13" s="28" t="s">
        <v>8</v>
      </c>
      <c r="U13" s="28" t="s">
        <v>8</v>
      </c>
      <c r="V13" s="28" t="s">
        <v>8</v>
      </c>
      <c r="W13" s="28" t="s">
        <v>8</v>
      </c>
      <c r="X13" s="27" t="n">
        <v>6</v>
      </c>
      <c r="Y13" s="28" t="s">
        <v>8</v>
      </c>
      <c r="Z13" s="27" t="n">
        <v>5</v>
      </c>
      <c r="AA13" s="28" t="s">
        <v>8</v>
      </c>
      <c r="AB13" s="28" t="n">
        <v>1</v>
      </c>
      <c r="AC13" s="28" t="s">
        <v>8</v>
      </c>
      <c r="AD13" s="28" t="s">
        <v>8</v>
      </c>
    </row>
    <row r="14" customFormat="false" ht="12.8" hidden="false" customHeight="false" outlineLevel="0" collapsed="false">
      <c r="A14" s="3" t="s">
        <v>12</v>
      </c>
      <c r="B14" s="3"/>
      <c r="C14" s="28" t="s">
        <v>8</v>
      </c>
      <c r="D14" s="28" t="s">
        <v>8</v>
      </c>
      <c r="E14" s="28" t="s">
        <v>8</v>
      </c>
      <c r="F14" s="28" t="s">
        <v>8</v>
      </c>
      <c r="G14" s="28" t="s">
        <v>8</v>
      </c>
      <c r="H14" s="28" t="s">
        <v>8</v>
      </c>
      <c r="I14" s="28" t="s">
        <v>8</v>
      </c>
      <c r="J14" s="28" t="s">
        <v>8</v>
      </c>
      <c r="K14" s="28" t="s">
        <v>8</v>
      </c>
      <c r="L14" s="28" t="s">
        <v>8</v>
      </c>
      <c r="M14" s="27" t="s">
        <v>8</v>
      </c>
      <c r="N14" s="28" t="s">
        <v>8</v>
      </c>
      <c r="O14" s="28" t="s">
        <v>8</v>
      </c>
      <c r="P14" s="28" t="s">
        <v>8</v>
      </c>
      <c r="Q14" s="28" t="s">
        <v>8</v>
      </c>
      <c r="R14" s="28" t="s">
        <v>8</v>
      </c>
      <c r="S14" s="28" t="s">
        <v>8</v>
      </c>
      <c r="T14" s="28" t="s">
        <v>8</v>
      </c>
      <c r="U14" s="28" t="s">
        <v>8</v>
      </c>
      <c r="V14" s="28" t="s">
        <v>8</v>
      </c>
      <c r="W14" s="28" t="s">
        <v>8</v>
      </c>
      <c r="X14" s="27" t="n">
        <v>3</v>
      </c>
      <c r="Y14" s="28" t="s">
        <v>8</v>
      </c>
      <c r="Z14" s="27" t="n">
        <v>7</v>
      </c>
      <c r="AA14" s="28" t="s">
        <v>8</v>
      </c>
      <c r="AB14" s="28" t="s">
        <v>8</v>
      </c>
      <c r="AC14" s="28" t="s">
        <v>8</v>
      </c>
      <c r="AD14" s="28" t="s">
        <v>8</v>
      </c>
    </row>
    <row r="15" customFormat="false" ht="12.8" hidden="false" customHeight="false" outlineLevel="0" collapsed="false">
      <c r="A15" s="3" t="s">
        <v>13</v>
      </c>
      <c r="B15" s="3"/>
      <c r="C15" s="28" t="s">
        <v>8</v>
      </c>
      <c r="D15" s="28" t="s">
        <v>8</v>
      </c>
      <c r="E15" s="28" t="n">
        <v>2</v>
      </c>
      <c r="F15" s="27" t="n">
        <v>2</v>
      </c>
      <c r="G15" s="27" t="n">
        <v>1</v>
      </c>
      <c r="H15" s="28" t="n">
        <v>75</v>
      </c>
      <c r="I15" s="28" t="s">
        <v>8</v>
      </c>
      <c r="J15" s="28" t="s">
        <v>8</v>
      </c>
      <c r="K15" s="28" t="s">
        <v>8</v>
      </c>
      <c r="L15" s="28" t="s">
        <v>8</v>
      </c>
      <c r="M15" s="27" t="s">
        <v>8</v>
      </c>
      <c r="N15" s="27" t="n">
        <v>1</v>
      </c>
      <c r="O15" s="27" t="n">
        <v>1</v>
      </c>
      <c r="P15" s="27" t="n">
        <v>16</v>
      </c>
      <c r="Q15" s="28" t="s">
        <v>8</v>
      </c>
      <c r="R15" s="28" t="s">
        <v>8</v>
      </c>
      <c r="S15" s="28" t="s">
        <v>8</v>
      </c>
      <c r="T15" s="28" t="s">
        <v>8</v>
      </c>
      <c r="U15" s="28" t="s">
        <v>8</v>
      </c>
      <c r="V15" s="28" t="s">
        <v>8</v>
      </c>
      <c r="W15" s="28" t="n">
        <v>3</v>
      </c>
      <c r="X15" s="27" t="n">
        <v>8</v>
      </c>
      <c r="Y15" s="28" t="s">
        <v>8</v>
      </c>
      <c r="Z15" s="27" t="n">
        <v>63</v>
      </c>
      <c r="AA15" s="28" t="s">
        <v>8</v>
      </c>
      <c r="AB15" s="28" t="s">
        <v>8</v>
      </c>
      <c r="AC15" s="28" t="s">
        <v>8</v>
      </c>
      <c r="AD15" s="28" t="s">
        <v>8</v>
      </c>
    </row>
    <row r="16" customFormat="false" ht="12.8" hidden="false" customHeight="false" outlineLevel="0" collapsed="false">
      <c r="A16" s="3" t="s">
        <v>14</v>
      </c>
      <c r="B16" s="3"/>
      <c r="C16" s="27" t="n">
        <v>1</v>
      </c>
      <c r="D16" s="28" t="n">
        <v>1</v>
      </c>
      <c r="E16" s="28" t="s">
        <v>8</v>
      </c>
      <c r="F16" s="28" t="s">
        <v>8</v>
      </c>
      <c r="G16" s="27" t="n">
        <v>5</v>
      </c>
      <c r="H16" s="28" t="n">
        <v>44</v>
      </c>
      <c r="I16" s="28" t="s">
        <v>8</v>
      </c>
      <c r="J16" s="28" t="n">
        <v>1</v>
      </c>
      <c r="K16" s="28" t="s">
        <v>8</v>
      </c>
      <c r="L16" s="28" t="s">
        <v>8</v>
      </c>
      <c r="M16" s="27" t="s">
        <v>8</v>
      </c>
      <c r="N16" s="27" t="n">
        <v>3</v>
      </c>
      <c r="O16" s="28" t="s">
        <v>8</v>
      </c>
      <c r="P16" s="27" t="n">
        <v>19</v>
      </c>
      <c r="Q16" s="28" t="n">
        <v>1</v>
      </c>
      <c r="R16" s="28" t="s">
        <v>8</v>
      </c>
      <c r="S16" s="27" t="n">
        <v>3</v>
      </c>
      <c r="T16" s="28" t="s">
        <v>8</v>
      </c>
      <c r="U16" s="28" t="s">
        <v>8</v>
      </c>
      <c r="V16" s="28" t="n">
        <v>1</v>
      </c>
      <c r="W16" s="28" t="n">
        <v>10</v>
      </c>
      <c r="X16" s="27" t="n">
        <v>14</v>
      </c>
      <c r="Y16" s="28" t="s">
        <v>8</v>
      </c>
      <c r="Z16" s="27" t="n">
        <v>60</v>
      </c>
      <c r="AA16" s="28" t="n">
        <v>1</v>
      </c>
      <c r="AB16" s="28" t="s">
        <v>8</v>
      </c>
      <c r="AC16" s="28" t="n">
        <v>2</v>
      </c>
      <c r="AD16" s="28" t="s">
        <v>8</v>
      </c>
    </row>
    <row r="17" customFormat="false" ht="12.8" hidden="false" customHeight="false" outlineLevel="0" collapsed="false">
      <c r="A17" s="3" t="s">
        <v>15</v>
      </c>
      <c r="B17" s="3"/>
      <c r="C17" s="28" t="s">
        <v>8</v>
      </c>
      <c r="D17" s="28" t="n">
        <v>3</v>
      </c>
      <c r="E17" s="28" t="s">
        <v>8</v>
      </c>
      <c r="F17" s="27" t="n">
        <v>1</v>
      </c>
      <c r="G17" s="27" t="n">
        <v>4</v>
      </c>
      <c r="H17" s="28" t="n">
        <v>40</v>
      </c>
      <c r="I17" s="28" t="s">
        <v>8</v>
      </c>
      <c r="J17" s="28" t="s">
        <v>8</v>
      </c>
      <c r="K17" s="28" t="s">
        <v>8</v>
      </c>
      <c r="L17" s="28" t="s">
        <v>8</v>
      </c>
      <c r="M17" s="27" t="s">
        <v>8</v>
      </c>
      <c r="N17" s="27" t="n">
        <v>1</v>
      </c>
      <c r="O17" s="28" t="s">
        <v>8</v>
      </c>
      <c r="P17" s="28" t="s">
        <v>8</v>
      </c>
      <c r="Q17" s="28" t="s">
        <v>8</v>
      </c>
      <c r="R17" s="28" t="s">
        <v>8</v>
      </c>
      <c r="S17" s="27" t="n">
        <v>1</v>
      </c>
      <c r="T17" s="28" t="s">
        <v>8</v>
      </c>
      <c r="U17" s="28" t="s">
        <v>8</v>
      </c>
      <c r="V17" s="28" t="s">
        <v>8</v>
      </c>
      <c r="W17" s="28" t="s">
        <v>8</v>
      </c>
      <c r="X17" s="27" t="n">
        <v>21</v>
      </c>
      <c r="Y17" s="28" t="s">
        <v>8</v>
      </c>
      <c r="Z17" s="27" t="n">
        <v>40</v>
      </c>
      <c r="AA17" s="28" t="s">
        <v>8</v>
      </c>
      <c r="AB17" s="28" t="s">
        <v>8</v>
      </c>
      <c r="AC17" s="28" t="s">
        <v>8</v>
      </c>
      <c r="AD17" s="28" t="s">
        <v>8</v>
      </c>
    </row>
    <row r="18" customFormat="false" ht="12.8" hidden="false" customHeight="false" outlineLevel="0" collapsed="false">
      <c r="A18" s="3" t="s">
        <v>16</v>
      </c>
      <c r="B18" s="3"/>
      <c r="C18" s="28" t="s">
        <v>8</v>
      </c>
      <c r="D18" s="28" t="n">
        <v>11</v>
      </c>
      <c r="E18" s="28" t="s">
        <v>8</v>
      </c>
      <c r="F18" s="27" t="n">
        <v>1</v>
      </c>
      <c r="G18" s="28" t="s">
        <v>8</v>
      </c>
      <c r="H18" s="28" t="n">
        <v>38</v>
      </c>
      <c r="I18" s="28" t="s">
        <v>8</v>
      </c>
      <c r="J18" s="28" t="s">
        <v>8</v>
      </c>
      <c r="K18" s="28" t="s">
        <v>8</v>
      </c>
      <c r="L18" s="28" t="s">
        <v>8</v>
      </c>
      <c r="M18" s="27" t="s">
        <v>8</v>
      </c>
      <c r="N18" s="27" t="n">
        <v>9</v>
      </c>
      <c r="O18" s="27" t="n">
        <v>1</v>
      </c>
      <c r="P18" s="27" t="n">
        <v>5</v>
      </c>
      <c r="Q18" s="28" t="s">
        <v>8</v>
      </c>
      <c r="R18" s="28" t="n">
        <v>1</v>
      </c>
      <c r="S18" s="27" t="n">
        <v>1</v>
      </c>
      <c r="T18" s="28" t="s">
        <v>8</v>
      </c>
      <c r="U18" s="28" t="s">
        <v>8</v>
      </c>
      <c r="V18" s="28" t="n">
        <v>1</v>
      </c>
      <c r="W18" s="28" t="n">
        <v>1</v>
      </c>
      <c r="X18" s="27" t="n">
        <v>38</v>
      </c>
      <c r="Y18" s="28" t="s">
        <v>8</v>
      </c>
      <c r="Z18" s="27" t="n">
        <v>22</v>
      </c>
      <c r="AA18" s="28" t="s">
        <v>8</v>
      </c>
      <c r="AB18" s="28" t="s">
        <v>8</v>
      </c>
      <c r="AC18" s="28" t="s">
        <v>8</v>
      </c>
      <c r="AD18" s="28" t="s">
        <v>8</v>
      </c>
    </row>
    <row r="19" customFormat="false" ht="12.8" hidden="false" customHeight="false" outlineLevel="0" collapsed="false">
      <c r="A19" s="3" t="s">
        <v>17</v>
      </c>
      <c r="B19" s="3"/>
      <c r="C19" s="27" t="n">
        <v>1</v>
      </c>
      <c r="D19" s="28" t="n">
        <v>7</v>
      </c>
      <c r="E19" s="28" t="n">
        <v>1</v>
      </c>
      <c r="F19" s="27" t="n">
        <v>1</v>
      </c>
      <c r="G19" s="27" t="n">
        <v>4</v>
      </c>
      <c r="H19" s="28" t="n">
        <v>39</v>
      </c>
      <c r="I19" s="28" t="s">
        <v>8</v>
      </c>
      <c r="J19" s="28" t="s">
        <v>8</v>
      </c>
      <c r="K19" s="28" t="s">
        <v>8</v>
      </c>
      <c r="L19" s="28" t="s">
        <v>8</v>
      </c>
      <c r="M19" s="27" t="s">
        <v>8</v>
      </c>
      <c r="N19" s="27" t="n">
        <v>8</v>
      </c>
      <c r="O19" s="27" t="n">
        <v>2</v>
      </c>
      <c r="P19" s="27" t="n">
        <v>28</v>
      </c>
      <c r="Q19" s="28" t="n">
        <v>2</v>
      </c>
      <c r="R19" s="28" t="n">
        <v>1</v>
      </c>
      <c r="S19" s="27" t="n">
        <v>9</v>
      </c>
      <c r="T19" s="28" t="s">
        <v>8</v>
      </c>
      <c r="U19" s="28" t="s">
        <v>8</v>
      </c>
      <c r="V19" s="28" t="s">
        <v>8</v>
      </c>
      <c r="W19" s="28" t="n">
        <v>16</v>
      </c>
      <c r="X19" s="27" t="n">
        <v>18</v>
      </c>
      <c r="Y19" s="28" t="s">
        <v>8</v>
      </c>
      <c r="Z19" s="27" t="n">
        <v>104</v>
      </c>
      <c r="AA19" s="28" t="s">
        <v>8</v>
      </c>
      <c r="AB19" s="28" t="s">
        <v>8</v>
      </c>
      <c r="AC19" s="28" t="s">
        <v>8</v>
      </c>
      <c r="AD19" s="28" t="s">
        <v>8</v>
      </c>
    </row>
    <row r="20" customFormat="false" ht="12.8" hidden="false" customHeight="false" outlineLevel="0" collapsed="false">
      <c r="A20" s="3" t="s">
        <v>18</v>
      </c>
      <c r="B20" s="3"/>
      <c r="C20" s="28" t="s">
        <v>8</v>
      </c>
      <c r="D20" s="28" t="n">
        <v>1</v>
      </c>
      <c r="E20" s="28" t="s">
        <v>8</v>
      </c>
      <c r="F20" s="28" t="s">
        <v>8</v>
      </c>
      <c r="G20" s="28" t="s">
        <v>8</v>
      </c>
      <c r="H20" s="28" t="n">
        <v>35</v>
      </c>
      <c r="I20" s="28" t="s">
        <v>8</v>
      </c>
      <c r="J20" s="28" t="s">
        <v>8</v>
      </c>
      <c r="K20" s="28" t="s">
        <v>8</v>
      </c>
      <c r="L20" s="28" t="s">
        <v>8</v>
      </c>
      <c r="M20" s="27" t="s">
        <v>8</v>
      </c>
      <c r="N20" s="27" t="n">
        <v>2</v>
      </c>
      <c r="O20" s="28" t="s">
        <v>8</v>
      </c>
      <c r="P20" s="27" t="n">
        <v>1</v>
      </c>
      <c r="Q20" s="28" t="s">
        <v>8</v>
      </c>
      <c r="R20" s="28" t="s">
        <v>8</v>
      </c>
      <c r="S20" s="27" t="n">
        <v>4</v>
      </c>
      <c r="T20" s="28" t="s">
        <v>8</v>
      </c>
      <c r="U20" s="28" t="s">
        <v>8</v>
      </c>
      <c r="V20" s="28" t="s">
        <v>8</v>
      </c>
      <c r="W20" s="28" t="n">
        <v>3</v>
      </c>
      <c r="X20" s="27" t="n">
        <v>11</v>
      </c>
      <c r="Y20" s="28" t="s">
        <v>8</v>
      </c>
      <c r="Z20" s="27" t="n">
        <v>9</v>
      </c>
      <c r="AA20" s="28" t="s">
        <v>8</v>
      </c>
      <c r="AB20" s="28" t="s">
        <v>8</v>
      </c>
      <c r="AC20" s="28" t="s">
        <v>8</v>
      </c>
      <c r="AD20" s="28" t="s">
        <v>8</v>
      </c>
    </row>
    <row r="21" customFormat="false" ht="12.8" hidden="false" customHeight="false" outlineLevel="0" collapsed="false">
      <c r="A21" s="3" t="s">
        <v>19</v>
      </c>
      <c r="B21" s="3"/>
      <c r="C21" s="28" t="s">
        <v>8</v>
      </c>
      <c r="D21" s="28" t="s">
        <v>8</v>
      </c>
      <c r="E21" s="28" t="s">
        <v>8</v>
      </c>
      <c r="F21" s="28" t="s">
        <v>8</v>
      </c>
      <c r="G21" s="27" t="n">
        <v>2</v>
      </c>
      <c r="H21" s="28" t="n">
        <v>33</v>
      </c>
      <c r="I21" s="28" t="s">
        <v>8</v>
      </c>
      <c r="J21" s="28" t="s">
        <v>8</v>
      </c>
      <c r="K21" s="28" t="s">
        <v>8</v>
      </c>
      <c r="L21" s="28" t="n">
        <v>1</v>
      </c>
      <c r="M21" s="27" t="s">
        <v>8</v>
      </c>
      <c r="N21" s="27" t="n">
        <v>4</v>
      </c>
      <c r="O21" s="28" t="s">
        <v>8</v>
      </c>
      <c r="P21" s="27" t="n">
        <v>25</v>
      </c>
      <c r="Q21" s="28" t="s">
        <v>8</v>
      </c>
      <c r="R21" s="28" t="s">
        <v>8</v>
      </c>
      <c r="S21" s="27" t="n">
        <v>3</v>
      </c>
      <c r="T21" s="28" t="s">
        <v>8</v>
      </c>
      <c r="U21" s="28" t="n">
        <v>1</v>
      </c>
      <c r="V21" s="28" t="n">
        <v>3</v>
      </c>
      <c r="W21" s="28" t="n">
        <v>10</v>
      </c>
      <c r="X21" s="27" t="n">
        <v>11</v>
      </c>
      <c r="Y21" s="28" t="s">
        <v>8</v>
      </c>
      <c r="Z21" s="27" t="n">
        <v>73</v>
      </c>
      <c r="AA21" s="28" t="s">
        <v>8</v>
      </c>
      <c r="AB21" s="28" t="s">
        <v>8</v>
      </c>
      <c r="AC21" s="28" t="s">
        <v>8</v>
      </c>
      <c r="AD21" s="28" t="s">
        <v>8</v>
      </c>
    </row>
    <row r="22" customFormat="false" ht="12.8" hidden="false" customHeight="false" outlineLevel="0" collapsed="false">
      <c r="A22" s="3" t="s">
        <v>20</v>
      </c>
      <c r="B22" s="3"/>
      <c r="C22" s="28" t="s">
        <v>8</v>
      </c>
      <c r="D22" s="28" t="n">
        <v>1</v>
      </c>
      <c r="E22" s="28" t="s">
        <v>8</v>
      </c>
      <c r="F22" s="28" t="s">
        <v>8</v>
      </c>
      <c r="G22" s="27" t="n">
        <v>1</v>
      </c>
      <c r="H22" s="28" t="n">
        <v>35</v>
      </c>
      <c r="I22" s="28" t="s">
        <v>8</v>
      </c>
      <c r="J22" s="28" t="s">
        <v>8</v>
      </c>
      <c r="K22" s="28" t="s">
        <v>8</v>
      </c>
      <c r="L22" s="28" t="s">
        <v>8</v>
      </c>
      <c r="M22" s="27" t="s">
        <v>8</v>
      </c>
      <c r="N22" s="27" t="n">
        <v>5</v>
      </c>
      <c r="O22" s="28" t="s">
        <v>8</v>
      </c>
      <c r="P22" s="27" t="n">
        <v>2</v>
      </c>
      <c r="Q22" s="28" t="s">
        <v>8</v>
      </c>
      <c r="R22" s="28" t="s">
        <v>8</v>
      </c>
      <c r="S22" s="27" t="n">
        <v>5</v>
      </c>
      <c r="T22" s="28" t="s">
        <v>8</v>
      </c>
      <c r="U22" s="28" t="n">
        <v>1</v>
      </c>
      <c r="V22" s="28" t="s">
        <v>8</v>
      </c>
      <c r="W22" s="28" t="s">
        <v>8</v>
      </c>
      <c r="X22" s="27" t="n">
        <v>14</v>
      </c>
      <c r="Y22" s="28" t="s">
        <v>8</v>
      </c>
      <c r="Z22" s="27" t="n">
        <v>28</v>
      </c>
      <c r="AA22" s="28" t="n">
        <v>1</v>
      </c>
      <c r="AB22" s="28" t="s">
        <v>8</v>
      </c>
      <c r="AC22" s="28" t="s">
        <v>8</v>
      </c>
      <c r="AD22" s="28" t="s">
        <v>8</v>
      </c>
    </row>
    <row r="23" customFormat="false" ht="12.8" hidden="false" customHeight="false" outlineLevel="0" collapsed="false">
      <c r="A23" s="3" t="s">
        <v>21</v>
      </c>
      <c r="B23" s="3"/>
      <c r="C23" s="28" t="s">
        <v>8</v>
      </c>
      <c r="D23" s="28" t="n">
        <v>8</v>
      </c>
      <c r="E23" s="28" t="s">
        <v>8</v>
      </c>
      <c r="F23" s="27" t="n">
        <v>1</v>
      </c>
      <c r="G23" s="27" t="n">
        <v>3</v>
      </c>
      <c r="H23" s="28" t="n">
        <v>71</v>
      </c>
      <c r="I23" s="28" t="s">
        <v>8</v>
      </c>
      <c r="J23" s="28" t="n">
        <v>1</v>
      </c>
      <c r="K23" s="28" t="s">
        <v>8</v>
      </c>
      <c r="L23" s="28" t="s">
        <v>8</v>
      </c>
      <c r="M23" s="27" t="s">
        <v>8</v>
      </c>
      <c r="N23" s="27" t="n">
        <v>1</v>
      </c>
      <c r="O23" s="27" t="n">
        <v>1</v>
      </c>
      <c r="P23" s="27" t="n">
        <v>11</v>
      </c>
      <c r="Q23" s="28" t="n">
        <v>1</v>
      </c>
      <c r="R23" s="28" t="s">
        <v>8</v>
      </c>
      <c r="S23" s="27" t="n">
        <v>4</v>
      </c>
      <c r="T23" s="28" t="s">
        <v>8</v>
      </c>
      <c r="U23" s="28" t="s">
        <v>8</v>
      </c>
      <c r="V23" s="28" t="n">
        <v>1</v>
      </c>
      <c r="W23" s="28" t="s">
        <v>8</v>
      </c>
      <c r="X23" s="27" t="n">
        <v>10</v>
      </c>
      <c r="Y23" s="28" t="s">
        <v>8</v>
      </c>
      <c r="Z23" s="27" t="n">
        <v>48</v>
      </c>
      <c r="AA23" s="28" t="s">
        <v>8</v>
      </c>
      <c r="AB23" s="28" t="s">
        <v>8</v>
      </c>
      <c r="AC23" s="28" t="s">
        <v>8</v>
      </c>
      <c r="AD23" s="28" t="s">
        <v>8</v>
      </c>
    </row>
    <row r="24" customFormat="false" ht="12.8" hidden="false" customHeight="false" outlineLevel="0" collapsed="false">
      <c r="A24" s="3" t="s">
        <v>22</v>
      </c>
      <c r="B24" s="3"/>
      <c r="C24" s="28" t="s">
        <v>8</v>
      </c>
      <c r="D24" s="28" t="n">
        <v>1</v>
      </c>
      <c r="E24" s="28" t="s">
        <v>8</v>
      </c>
      <c r="F24" s="28" t="s">
        <v>8</v>
      </c>
      <c r="G24" s="27" t="n">
        <v>5</v>
      </c>
      <c r="H24" s="28" t="n">
        <v>10</v>
      </c>
      <c r="I24" s="28" t="s">
        <v>8</v>
      </c>
      <c r="J24" s="28" t="s">
        <v>8</v>
      </c>
      <c r="K24" s="28" t="s">
        <v>8</v>
      </c>
      <c r="L24" s="28" t="n">
        <v>1</v>
      </c>
      <c r="M24" s="27" t="s">
        <v>8</v>
      </c>
      <c r="N24" s="27" t="n">
        <v>1</v>
      </c>
      <c r="O24" s="28" t="s">
        <v>8</v>
      </c>
      <c r="P24" s="27" t="n">
        <v>22</v>
      </c>
      <c r="Q24" s="28" t="n">
        <v>1</v>
      </c>
      <c r="R24" s="28" t="s">
        <v>8</v>
      </c>
      <c r="S24" s="27" t="n">
        <v>4</v>
      </c>
      <c r="T24" s="28" t="s">
        <v>8</v>
      </c>
      <c r="U24" s="28" t="n">
        <v>1</v>
      </c>
      <c r="V24" s="28" t="n">
        <v>5</v>
      </c>
      <c r="W24" s="28" t="n">
        <v>12</v>
      </c>
      <c r="X24" s="27" t="n">
        <v>5</v>
      </c>
      <c r="Y24" s="28" t="s">
        <v>8</v>
      </c>
      <c r="Z24" s="27" t="n">
        <v>47</v>
      </c>
      <c r="AA24" s="28" t="s">
        <v>8</v>
      </c>
      <c r="AB24" s="28" t="s">
        <v>8</v>
      </c>
      <c r="AC24" s="28" t="s">
        <v>8</v>
      </c>
      <c r="AD24" s="28" t="s">
        <v>8</v>
      </c>
    </row>
    <row r="25" customFormat="false" ht="12.8" hidden="false" customHeight="false" outlineLevel="0" collapsed="false">
      <c r="A25" s="3" t="s">
        <v>23</v>
      </c>
      <c r="B25" s="3"/>
      <c r="C25" s="28" t="s">
        <v>8</v>
      </c>
      <c r="D25" s="28" t="s">
        <v>8</v>
      </c>
      <c r="E25" s="28" t="s">
        <v>8</v>
      </c>
      <c r="F25" s="28" t="s">
        <v>8</v>
      </c>
      <c r="G25" s="27" t="n">
        <v>8</v>
      </c>
      <c r="H25" s="28" t="n">
        <v>13</v>
      </c>
      <c r="I25" s="28" t="s">
        <v>8</v>
      </c>
      <c r="J25" s="28" t="s">
        <v>8</v>
      </c>
      <c r="K25" s="28" t="s">
        <v>8</v>
      </c>
      <c r="L25" s="28" t="s">
        <v>8</v>
      </c>
      <c r="M25" s="27" t="s">
        <v>8</v>
      </c>
      <c r="N25" s="27" t="n">
        <v>2</v>
      </c>
      <c r="O25" s="27" t="n">
        <v>2</v>
      </c>
      <c r="P25" s="27" t="n">
        <v>15</v>
      </c>
      <c r="Q25" s="28" t="n">
        <v>1</v>
      </c>
      <c r="R25" s="28" t="s">
        <v>8</v>
      </c>
      <c r="S25" s="28" t="s">
        <v>8</v>
      </c>
      <c r="T25" s="28" t="s">
        <v>8</v>
      </c>
      <c r="U25" s="28" t="s">
        <v>8</v>
      </c>
      <c r="V25" s="28" t="n">
        <v>1</v>
      </c>
      <c r="W25" s="28" t="n">
        <v>10</v>
      </c>
      <c r="X25" s="27" t="n">
        <v>23</v>
      </c>
      <c r="Y25" s="28" t="s">
        <v>8</v>
      </c>
      <c r="Z25" s="27" t="n">
        <v>32</v>
      </c>
      <c r="AA25" s="28" t="s">
        <v>8</v>
      </c>
      <c r="AB25" s="28" t="s">
        <v>8</v>
      </c>
      <c r="AC25" s="28" t="s">
        <v>8</v>
      </c>
      <c r="AD25" s="28" t="s">
        <v>8</v>
      </c>
    </row>
    <row r="26" customFormat="false" ht="12.8" hidden="false" customHeight="false" outlineLevel="0" collapsed="false">
      <c r="A26" s="3" t="s">
        <v>24</v>
      </c>
      <c r="B26" s="3"/>
      <c r="C26" s="28" t="s">
        <v>8</v>
      </c>
      <c r="D26" s="28" t="s">
        <v>8</v>
      </c>
      <c r="E26" s="28" t="s">
        <v>8</v>
      </c>
      <c r="F26" s="28" t="s">
        <v>8</v>
      </c>
      <c r="G26" s="27" t="n">
        <v>1</v>
      </c>
      <c r="H26" s="28" t="n">
        <v>23</v>
      </c>
      <c r="I26" s="28" t="s">
        <v>8</v>
      </c>
      <c r="J26" s="28" t="n">
        <v>1</v>
      </c>
      <c r="K26" s="28" t="s">
        <v>8</v>
      </c>
      <c r="L26" s="28" t="s">
        <v>8</v>
      </c>
      <c r="M26" s="27" t="s">
        <v>8</v>
      </c>
      <c r="N26" s="27" t="n">
        <v>1</v>
      </c>
      <c r="O26" s="27" t="n">
        <v>6</v>
      </c>
      <c r="P26" s="27" t="n">
        <v>8</v>
      </c>
      <c r="Q26" s="28" t="s">
        <v>8</v>
      </c>
      <c r="R26" s="28" t="s">
        <v>8</v>
      </c>
      <c r="S26" s="27" t="n">
        <v>1</v>
      </c>
      <c r="T26" s="28" t="s">
        <v>8</v>
      </c>
      <c r="U26" s="28" t="s">
        <v>8</v>
      </c>
      <c r="V26" s="28" t="n">
        <v>2</v>
      </c>
      <c r="W26" s="28" t="n">
        <v>1</v>
      </c>
      <c r="X26" s="27" t="n">
        <v>5</v>
      </c>
      <c r="Y26" s="28" t="s">
        <v>8</v>
      </c>
      <c r="Z26" s="27" t="n">
        <v>65</v>
      </c>
      <c r="AA26" s="28" t="s">
        <v>8</v>
      </c>
      <c r="AB26" s="28" t="s">
        <v>8</v>
      </c>
      <c r="AC26" s="28" t="s">
        <v>8</v>
      </c>
      <c r="AD26" s="28" t="s">
        <v>8</v>
      </c>
    </row>
    <row r="27" customFormat="false" ht="12.8" hidden="false" customHeight="false" outlineLevel="0" collapsed="false">
      <c r="A27" s="3" t="s">
        <v>25</v>
      </c>
      <c r="B27" s="3"/>
      <c r="C27" s="28" t="s">
        <v>8</v>
      </c>
      <c r="D27" s="28" t="n">
        <v>13</v>
      </c>
      <c r="E27" s="28" t="s">
        <v>8</v>
      </c>
      <c r="F27" s="28" t="s">
        <v>8</v>
      </c>
      <c r="G27" s="27" t="n">
        <v>6</v>
      </c>
      <c r="H27" s="28" t="n">
        <v>37</v>
      </c>
      <c r="I27" s="28" t="s">
        <v>8</v>
      </c>
      <c r="J27" s="28" t="s">
        <v>8</v>
      </c>
      <c r="K27" s="27" t="n">
        <v>1</v>
      </c>
      <c r="L27" s="28" t="s">
        <v>8</v>
      </c>
      <c r="M27" s="27" t="s">
        <v>8</v>
      </c>
      <c r="N27" s="27" t="n">
        <v>10</v>
      </c>
      <c r="O27" s="27" t="n">
        <v>1</v>
      </c>
      <c r="P27" s="27" t="n">
        <v>19</v>
      </c>
      <c r="Q27" s="28" t="n">
        <v>2</v>
      </c>
      <c r="R27" s="28" t="s">
        <v>8</v>
      </c>
      <c r="S27" s="27" t="n">
        <v>10</v>
      </c>
      <c r="T27" s="28" t="s">
        <v>8</v>
      </c>
      <c r="U27" s="28" t="n">
        <v>1</v>
      </c>
      <c r="V27" s="28" t="n">
        <v>3</v>
      </c>
      <c r="W27" s="28" t="n">
        <v>10</v>
      </c>
      <c r="X27" s="27" t="n">
        <v>16</v>
      </c>
      <c r="Y27" s="28" t="s">
        <v>8</v>
      </c>
      <c r="Z27" s="27" t="n">
        <v>85</v>
      </c>
      <c r="AA27" s="28" t="s">
        <v>8</v>
      </c>
      <c r="AB27" s="28" t="s">
        <v>8</v>
      </c>
      <c r="AC27" s="28" t="s">
        <v>8</v>
      </c>
      <c r="AD27" s="28" t="s">
        <v>8</v>
      </c>
    </row>
    <row r="28" customFormat="false" ht="12.8" hidden="false" customHeight="false" outlineLevel="0" collapsed="false">
      <c r="A28" s="3" t="s">
        <v>26</v>
      </c>
      <c r="B28" s="3"/>
      <c r="C28" s="28" t="s">
        <v>8</v>
      </c>
      <c r="D28" s="28" t="n">
        <v>5</v>
      </c>
      <c r="E28" s="28" t="s">
        <v>8</v>
      </c>
      <c r="F28" s="28" t="s">
        <v>8</v>
      </c>
      <c r="G28" s="28" t="s">
        <v>8</v>
      </c>
      <c r="H28" s="28" t="n">
        <v>14</v>
      </c>
      <c r="I28" s="28" t="s">
        <v>8</v>
      </c>
      <c r="J28" s="28" t="s">
        <v>8</v>
      </c>
      <c r="K28" s="28" t="s">
        <v>8</v>
      </c>
      <c r="L28" s="28" t="s">
        <v>8</v>
      </c>
      <c r="M28" s="27" t="s">
        <v>8</v>
      </c>
      <c r="N28" s="27" t="n">
        <v>2</v>
      </c>
      <c r="O28" s="28" t="s">
        <v>8</v>
      </c>
      <c r="P28" s="27" t="n">
        <v>7</v>
      </c>
      <c r="Q28" s="28" t="n">
        <v>1</v>
      </c>
      <c r="R28" s="28" t="s">
        <v>8</v>
      </c>
      <c r="S28" s="27" t="n">
        <v>7</v>
      </c>
      <c r="T28" s="28" t="s">
        <v>8</v>
      </c>
      <c r="U28" s="28" t="s">
        <v>8</v>
      </c>
      <c r="V28" s="28" t="s">
        <v>8</v>
      </c>
      <c r="W28" s="28" t="n">
        <v>8</v>
      </c>
      <c r="X28" s="27" t="n">
        <v>7</v>
      </c>
      <c r="Y28" s="28" t="s">
        <v>8</v>
      </c>
      <c r="Z28" s="27" t="n">
        <v>26</v>
      </c>
      <c r="AA28" s="28" t="s">
        <v>8</v>
      </c>
      <c r="AB28" s="28" t="s">
        <v>8</v>
      </c>
      <c r="AC28" s="28" t="s">
        <v>8</v>
      </c>
      <c r="AD28" s="28" t="s">
        <v>8</v>
      </c>
    </row>
    <row r="29" customFormat="false" ht="12.8" hidden="false" customHeight="false" outlineLevel="0" collapsed="false">
      <c r="A29" s="3" t="s">
        <v>27</v>
      </c>
      <c r="B29" s="3"/>
      <c r="C29" s="27" t="n">
        <v>1</v>
      </c>
      <c r="D29" s="28" t="n">
        <v>1</v>
      </c>
      <c r="E29" s="28" t="s">
        <v>8</v>
      </c>
      <c r="F29" s="28" t="s">
        <v>8</v>
      </c>
      <c r="G29" s="27" t="n">
        <v>1</v>
      </c>
      <c r="H29" s="28" t="n">
        <v>36</v>
      </c>
      <c r="I29" s="28" t="s">
        <v>8</v>
      </c>
      <c r="J29" s="28" t="s">
        <v>8</v>
      </c>
      <c r="K29" s="28" t="s">
        <v>8</v>
      </c>
      <c r="L29" s="28" t="s">
        <v>8</v>
      </c>
      <c r="M29" s="27" t="s">
        <v>8</v>
      </c>
      <c r="N29" s="28" t="s">
        <v>8</v>
      </c>
      <c r="O29" s="27" t="n">
        <v>1</v>
      </c>
      <c r="P29" s="28" t="s">
        <v>8</v>
      </c>
      <c r="Q29" s="28" t="s">
        <v>8</v>
      </c>
      <c r="R29" s="28" t="n">
        <v>1</v>
      </c>
      <c r="S29" s="28" t="s">
        <v>8</v>
      </c>
      <c r="T29" s="28" t="s">
        <v>8</v>
      </c>
      <c r="U29" s="28" t="s">
        <v>8</v>
      </c>
      <c r="V29" s="28" t="n">
        <v>1</v>
      </c>
      <c r="W29" s="28" t="s">
        <v>8</v>
      </c>
      <c r="X29" s="27" t="n">
        <v>15</v>
      </c>
      <c r="Y29" s="28" t="s">
        <v>8</v>
      </c>
      <c r="Z29" s="27" t="n">
        <v>46</v>
      </c>
      <c r="AA29" s="28" t="s">
        <v>8</v>
      </c>
      <c r="AB29" s="28" t="s">
        <v>8</v>
      </c>
      <c r="AC29" s="28" t="s">
        <v>8</v>
      </c>
      <c r="AD29" s="28" t="s">
        <v>8</v>
      </c>
    </row>
    <row r="30" customFormat="false" ht="12.8" hidden="false" customHeight="false" outlineLevel="0" collapsed="false">
      <c r="A30" s="3" t="s">
        <v>28</v>
      </c>
      <c r="B30" s="3"/>
      <c r="C30" s="27" t="n">
        <v>1</v>
      </c>
      <c r="D30" s="28" t="s">
        <v>8</v>
      </c>
      <c r="E30" s="28" t="n">
        <v>1</v>
      </c>
      <c r="F30" s="27" t="n">
        <v>1</v>
      </c>
      <c r="G30" s="27" t="n">
        <v>11</v>
      </c>
      <c r="H30" s="28" t="n">
        <v>58</v>
      </c>
      <c r="I30" s="28" t="s">
        <v>8</v>
      </c>
      <c r="J30" s="28" t="s">
        <v>8</v>
      </c>
      <c r="K30" s="28" t="s">
        <v>8</v>
      </c>
      <c r="L30" s="28" t="s">
        <v>8</v>
      </c>
      <c r="M30" s="27" t="s">
        <v>8</v>
      </c>
      <c r="N30" s="28" t="s">
        <v>8</v>
      </c>
      <c r="O30" s="27" t="n">
        <v>4</v>
      </c>
      <c r="P30" s="27" t="n">
        <v>3</v>
      </c>
      <c r="Q30" s="28" t="n">
        <v>1</v>
      </c>
      <c r="R30" s="28" t="s">
        <v>8</v>
      </c>
      <c r="S30" s="27" t="n">
        <v>1</v>
      </c>
      <c r="T30" s="28" t="s">
        <v>8</v>
      </c>
      <c r="U30" s="28" t="s">
        <v>8</v>
      </c>
      <c r="V30" s="28" t="s">
        <v>8</v>
      </c>
      <c r="W30" s="28" t="n">
        <v>2</v>
      </c>
      <c r="X30" s="27" t="n">
        <v>13</v>
      </c>
      <c r="Y30" s="28" t="s">
        <v>8</v>
      </c>
      <c r="Z30" s="27" t="n">
        <v>79</v>
      </c>
      <c r="AA30" s="28" t="s">
        <v>8</v>
      </c>
      <c r="AB30" s="28" t="s">
        <v>8</v>
      </c>
      <c r="AC30" s="28" t="s">
        <v>8</v>
      </c>
      <c r="AD30" s="28" t="s">
        <v>8</v>
      </c>
    </row>
    <row r="31" customFormat="false" ht="12.8" hidden="false" customHeight="false" outlineLevel="0" collapsed="false">
      <c r="A31" s="3" t="s">
        <v>29</v>
      </c>
      <c r="B31" s="3"/>
      <c r="C31" s="28" t="s">
        <v>8</v>
      </c>
      <c r="D31" s="28" t="n">
        <v>1</v>
      </c>
      <c r="E31" s="28" t="s">
        <v>8</v>
      </c>
      <c r="F31" s="28" t="s">
        <v>8</v>
      </c>
      <c r="G31" s="28" t="s">
        <v>8</v>
      </c>
      <c r="H31" s="28" t="n">
        <v>12</v>
      </c>
      <c r="I31" s="28" t="s">
        <v>8</v>
      </c>
      <c r="J31" s="28" t="s">
        <v>8</v>
      </c>
      <c r="K31" s="28" t="s">
        <v>8</v>
      </c>
      <c r="L31" s="28" t="s">
        <v>8</v>
      </c>
      <c r="M31" s="27" t="s">
        <v>8</v>
      </c>
      <c r="N31" s="27" t="n">
        <v>2</v>
      </c>
      <c r="O31" s="28" t="s">
        <v>8</v>
      </c>
      <c r="P31" s="27" t="n">
        <v>3</v>
      </c>
      <c r="Q31" s="28" t="s">
        <v>8</v>
      </c>
      <c r="R31" s="28" t="s">
        <v>8</v>
      </c>
      <c r="S31" s="27" t="n">
        <v>2</v>
      </c>
      <c r="T31" s="28" t="s">
        <v>8</v>
      </c>
      <c r="U31" s="28" t="s">
        <v>8</v>
      </c>
      <c r="V31" s="28" t="n">
        <v>1</v>
      </c>
      <c r="W31" s="28" t="n">
        <v>1</v>
      </c>
      <c r="X31" s="27" t="n">
        <v>3</v>
      </c>
      <c r="Y31" s="28" t="s">
        <v>8</v>
      </c>
      <c r="Z31" s="27" t="n">
        <v>10</v>
      </c>
      <c r="AA31" s="28" t="s">
        <v>8</v>
      </c>
      <c r="AB31" s="28" t="s">
        <v>8</v>
      </c>
      <c r="AC31" s="28" t="s">
        <v>8</v>
      </c>
      <c r="AD31" s="28" t="s">
        <v>8</v>
      </c>
    </row>
    <row r="32" customFormat="false" ht="12.8" hidden="false" customHeight="false" outlineLevel="0" collapsed="false">
      <c r="C32" s="33" t="str">
        <f aca="false">IF(ISNUMBER(C9),IF(C9=SUM(C10:C31),"p","f"),"-")</f>
        <v>p</v>
      </c>
      <c r="D32" s="33" t="str">
        <f aca="false">IF(ISNUMBER(D9),IF(D9=SUM(D10:D31),"p","f"),"-")</f>
        <v>p</v>
      </c>
      <c r="E32" s="33" t="str">
        <f aca="false">IF(ISNUMBER(E9),IF(E9=SUM(E10:E31),"p","f"),"-")</f>
        <v>p</v>
      </c>
      <c r="F32" s="33" t="str">
        <f aca="false">IF(ISNUMBER(F9),IF(F9=SUM(F10:F31),"p","f"),"-")</f>
        <v>p</v>
      </c>
      <c r="G32" s="33" t="str">
        <f aca="false">IF(ISNUMBER(G9),IF(G9=SUM(G10:G31),"p","f"),"-")</f>
        <v>p</v>
      </c>
      <c r="H32" s="33" t="str">
        <f aca="false">IF(ISNUMBER(H9),IF(H9=SUM(H10:H31),"p","f"),"-")</f>
        <v>p</v>
      </c>
      <c r="I32" s="33" t="str">
        <f aca="false">IF(ISNUMBER(I9),IF(I9=SUM(I10:I31),"p","f"),"-")</f>
        <v>-</v>
      </c>
      <c r="J32" s="33" t="str">
        <f aca="false">IF(ISNUMBER(J9),IF(J9=SUM(J10:J31),"p","f"),"-")</f>
        <v>p</v>
      </c>
      <c r="K32" s="33" t="str">
        <f aca="false">IF(ISNUMBER(K9),IF(K9=SUM(K10:K31),"p","f"),"-")</f>
        <v>p</v>
      </c>
      <c r="L32" s="33" t="str">
        <f aca="false">IF(ISNUMBER(L9),IF(L9=SUM(L10:L31),"p","f"),"-")</f>
        <v>p</v>
      </c>
      <c r="M32" s="33" t="str">
        <f aca="false">IF(ISNUMBER(M9),IF(M9=SUM(M10:M31),"p","f"),"-")</f>
        <v>p</v>
      </c>
      <c r="N32" s="33" t="str">
        <f aca="false">IF(ISNUMBER(N9),IF(N9=SUM(N10:N31),"p","f"),"-")</f>
        <v>p</v>
      </c>
      <c r="O32" s="33" t="str">
        <f aca="false">IF(ISNUMBER(O9),IF(O9=SUM(O10:O31),"p","f"),"-")</f>
        <v>p</v>
      </c>
      <c r="P32" s="33" t="str">
        <f aca="false">IF(ISNUMBER(P9),IF(P9=SUM(P10:P31),"p","f"),"-")</f>
        <v>p</v>
      </c>
      <c r="Q32" s="33" t="str">
        <f aca="false">IF(ISNUMBER(Q9),IF(Q9=SUM(Q10:Q31),"p","f"),"-")</f>
        <v>p</v>
      </c>
      <c r="R32" s="33" t="str">
        <f aca="false">IF(ISNUMBER(R9),IF(R9=SUM(R10:R31),"p","f"),"-")</f>
        <v>p</v>
      </c>
      <c r="S32" s="33" t="str">
        <f aca="false">IF(ISNUMBER(S9),IF(S9=SUM(S10:S31),"p","f"),"-")</f>
        <v>p</v>
      </c>
      <c r="T32" s="33" t="str">
        <f aca="false">IF(ISNUMBER(T9),IF(T9=SUM(T10:T31),"p","f"),"-")</f>
        <v>-</v>
      </c>
      <c r="U32" s="33" t="str">
        <f aca="false">IF(ISNUMBER(U9),IF(U9=SUM(U10:U31),"p","f"),"-")</f>
        <v>p</v>
      </c>
      <c r="V32" s="33" t="str">
        <f aca="false">IF(ISNUMBER(V9),IF(V9=SUM(V10:V31),"p","f"),"-")</f>
        <v>p</v>
      </c>
      <c r="W32" s="33" t="str">
        <f aca="false">IF(ISNUMBER(W9),IF(W9=SUM(W10:W31),"p","f"),"-")</f>
        <v>p</v>
      </c>
      <c r="X32" s="33" t="str">
        <f aca="false">IF(ISNUMBER(X9),IF(X9=SUM(X10:X31),"p","f"),"-")</f>
        <v>p</v>
      </c>
      <c r="Y32" s="33" t="str">
        <f aca="false">IF(ISNUMBER(Y9),IF(Y9=SUM(Y10:Y31),"p","f"),"-")</f>
        <v>p</v>
      </c>
      <c r="Z32" s="33" t="str">
        <f aca="false">IF(ISNUMBER(Z9),IF(Z9=SUM(Z10:Z31),"p","f"),"-")</f>
        <v>p</v>
      </c>
      <c r="AA32" s="33" t="str">
        <f aca="false">IF(ISNUMBER(AA9),IF(AA9=SUM(AA10:AA31),"p","f"),"-")</f>
        <v>p</v>
      </c>
      <c r="AB32" s="33" t="str">
        <f aca="false">IF(ISNUMBER(AB9),IF(AB9=SUM(AB10:AB31),"p","f"),"-")</f>
        <v>p</v>
      </c>
      <c r="AC32" s="33" t="str">
        <f aca="false">IF(ISNUMBER(AC9),IF(AC9=SUM(AC10:AC31),"p","f"),"-")</f>
        <v>p</v>
      </c>
      <c r="AD32" s="33" t="str">
        <f aca="false">IF(ISNUMBER(AD9),IF(AD9=SUM(AD10:AD31),"p","f"),"-")</f>
        <v>-</v>
      </c>
    </row>
    <row r="33" customFormat="false" ht="12.8" hidden="false" customHeight="false" outlineLevel="0" collapsed="false">
      <c r="A33" s="35" t="s">
        <v>153</v>
      </c>
    </row>
  </sheetData>
  <mergeCells count="52">
    <mergeCell ref="A1:F1"/>
    <mergeCell ref="A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S5:S6"/>
    <mergeCell ref="T5:T6"/>
    <mergeCell ref="U5:W5"/>
    <mergeCell ref="X5:X6"/>
    <mergeCell ref="Y5:Y6"/>
    <mergeCell ref="Z5:Z6"/>
    <mergeCell ref="AA5:AA6"/>
    <mergeCell ref="AB5:AB6"/>
    <mergeCell ref="AC5:AC6"/>
    <mergeCell ref="AD5:AD6"/>
    <mergeCell ref="A7:B7"/>
    <mergeCell ref="F7:G7"/>
    <mergeCell ref="A8:A9"/>
    <mergeCell ref="O8:Q8"/>
    <mergeCell ref="U8:W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2"/>
  <sheetViews>
    <sheetView showFormulas="false" showGridLines="true" showRowColHeaders="true" showZeros="true" rightToLeft="false" tabSelected="false" showOutlineSymbols="true" defaultGridColor="true" view="normal" topLeftCell="T1" colorId="64" zoomScale="85" zoomScaleNormal="85" zoomScalePageLayoutView="100" workbookViewId="0">
      <selection pane="topLeft" activeCell="B30" activeCellId="1" sqref="D29:L50 B30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21" min="2" style="0" width="7.71"/>
    <col collapsed="false" customWidth="true" hidden="false" outlineLevel="0" max="1025" min="22" style="0" width="8.67"/>
  </cols>
  <sheetData>
    <row r="1" customFormat="false" ht="12.8" hidden="false" customHeight="false" outlineLevel="0" collapsed="false">
      <c r="A1" s="43" t="s">
        <v>154</v>
      </c>
      <c r="B1" s="43"/>
      <c r="C1" s="43"/>
      <c r="D1" s="43"/>
      <c r="E1" s="43"/>
      <c r="F1" s="43"/>
      <c r="G1" s="43"/>
      <c r="S1" s="18"/>
    </row>
    <row r="2" customFormat="false" ht="12.75" hidden="false" customHeight="false" outlineLevel="0" collapsed="false">
      <c r="A2" s="38"/>
    </row>
    <row r="3" customFormat="false" ht="12.8" hidden="false" customHeight="false" outlineLevel="0" collapsed="false">
      <c r="A3" s="18" t="s">
        <v>155</v>
      </c>
    </row>
    <row r="4" customFormat="false" ht="15" hidden="false" customHeight="false" outlineLevel="0" collapsed="false">
      <c r="A4" s="44"/>
    </row>
    <row r="5" customFormat="false" ht="46.7" hidden="false" customHeight="true" outlineLevel="0" collapsed="false">
      <c r="A5" s="45" t="s">
        <v>1</v>
      </c>
      <c r="B5" s="46" t="s">
        <v>51</v>
      </c>
      <c r="C5" s="46"/>
      <c r="D5" s="46" t="s">
        <v>52</v>
      </c>
      <c r="E5" s="46"/>
      <c r="F5" s="46" t="s">
        <v>54</v>
      </c>
      <c r="G5" s="46"/>
      <c r="H5" s="46" t="s">
        <v>57</v>
      </c>
      <c r="I5" s="46"/>
      <c r="J5" s="46" t="s">
        <v>58</v>
      </c>
      <c r="K5" s="46"/>
      <c r="L5" s="46" t="s">
        <v>60</v>
      </c>
      <c r="M5" s="46"/>
      <c r="N5" s="46" t="s">
        <v>62</v>
      </c>
      <c r="O5" s="46"/>
      <c r="P5" s="21" t="s">
        <v>65</v>
      </c>
      <c r="Q5" s="21"/>
      <c r="R5" s="21" t="s">
        <v>68</v>
      </c>
      <c r="S5" s="21"/>
      <c r="T5" s="21" t="s">
        <v>156</v>
      </c>
      <c r="U5" s="21"/>
      <c r="V5" s="21" t="s">
        <v>59</v>
      </c>
      <c r="W5" s="21"/>
      <c r="X5" s="21" t="s">
        <v>61</v>
      </c>
      <c r="Y5" s="21"/>
      <c r="Z5" s="21" t="s">
        <v>64</v>
      </c>
      <c r="AA5" s="21"/>
      <c r="AB5" s="21" t="s">
        <v>69</v>
      </c>
      <c r="AC5" s="21"/>
      <c r="AD5" s="21" t="s">
        <v>72</v>
      </c>
      <c r="AE5" s="21"/>
    </row>
    <row r="6" customFormat="false" ht="25" hidden="false" customHeight="false" outlineLevel="0" collapsed="false">
      <c r="A6" s="23" t="s">
        <v>98</v>
      </c>
      <c r="B6" s="47" t="s">
        <v>99</v>
      </c>
      <c r="C6" s="47"/>
      <c r="D6" s="47" t="s">
        <v>100</v>
      </c>
      <c r="E6" s="47"/>
      <c r="F6" s="47" t="s">
        <v>157</v>
      </c>
      <c r="G6" s="47"/>
      <c r="H6" s="47" t="s">
        <v>105</v>
      </c>
      <c r="I6" s="47"/>
      <c r="J6" s="47" t="s">
        <v>106</v>
      </c>
      <c r="K6" s="47"/>
      <c r="L6" s="47" t="s">
        <v>108</v>
      </c>
      <c r="M6" s="47"/>
      <c r="N6" s="47" t="s">
        <v>110</v>
      </c>
      <c r="O6" s="47"/>
      <c r="P6" s="47" t="s">
        <v>114</v>
      </c>
      <c r="Q6" s="47"/>
      <c r="R6" s="47" t="s">
        <v>158</v>
      </c>
      <c r="S6" s="47"/>
      <c r="T6" s="47" t="s">
        <v>104</v>
      </c>
      <c r="U6" s="47"/>
      <c r="V6" s="47" t="s">
        <v>107</v>
      </c>
      <c r="W6" s="47"/>
      <c r="X6" s="47" t="s">
        <v>109</v>
      </c>
      <c r="Y6" s="47"/>
      <c r="Z6" s="47" t="s">
        <v>113</v>
      </c>
      <c r="AA6" s="47"/>
      <c r="AB6" s="47" t="s">
        <v>119</v>
      </c>
      <c r="AC6" s="47"/>
      <c r="AD6" s="1" t="s">
        <v>122</v>
      </c>
      <c r="AE6" s="1"/>
    </row>
    <row r="7" customFormat="false" ht="13.3" hidden="false" customHeight="false" outlineLevel="0" collapsed="false">
      <c r="A7" s="21" t="s">
        <v>159</v>
      </c>
      <c r="B7" s="47" t="s">
        <v>160</v>
      </c>
      <c r="C7" s="48" t="s">
        <v>161</v>
      </c>
      <c r="D7" s="47" t="s">
        <v>160</v>
      </c>
      <c r="E7" s="48" t="s">
        <v>161</v>
      </c>
      <c r="F7" s="47" t="s">
        <v>160</v>
      </c>
      <c r="G7" s="48" t="s">
        <v>161</v>
      </c>
      <c r="H7" s="47" t="s">
        <v>160</v>
      </c>
      <c r="I7" s="48" t="s">
        <v>161</v>
      </c>
      <c r="J7" s="47" t="s">
        <v>160</v>
      </c>
      <c r="K7" s="48" t="s">
        <v>161</v>
      </c>
      <c r="L7" s="47" t="s">
        <v>160</v>
      </c>
      <c r="M7" s="48" t="s">
        <v>161</v>
      </c>
      <c r="N7" s="47" t="s">
        <v>160</v>
      </c>
      <c r="O7" s="48" t="s">
        <v>161</v>
      </c>
      <c r="P7" s="47" t="s">
        <v>160</v>
      </c>
      <c r="Q7" s="48" t="s">
        <v>161</v>
      </c>
      <c r="R7" s="47" t="s">
        <v>160</v>
      </c>
      <c r="S7" s="48" t="s">
        <v>161</v>
      </c>
      <c r="T7" s="47" t="s">
        <v>160</v>
      </c>
      <c r="U7" s="48" t="s">
        <v>161</v>
      </c>
      <c r="V7" s="47" t="s">
        <v>160</v>
      </c>
      <c r="W7" s="48" t="s">
        <v>161</v>
      </c>
      <c r="X7" s="47" t="s">
        <v>160</v>
      </c>
      <c r="Y7" s="48" t="s">
        <v>161</v>
      </c>
      <c r="Z7" s="47" t="s">
        <v>160</v>
      </c>
      <c r="AA7" s="48" t="s">
        <v>161</v>
      </c>
      <c r="AB7" s="47" t="s">
        <v>160</v>
      </c>
      <c r="AC7" s="48" t="s">
        <v>161</v>
      </c>
      <c r="AD7" s="47" t="s">
        <v>160</v>
      </c>
      <c r="AE7" s="48" t="s">
        <v>161</v>
      </c>
    </row>
    <row r="8" customFormat="false" ht="12.8" hidden="false" customHeight="false" outlineLevel="0" collapsed="false">
      <c r="A8" s="3" t="s">
        <v>162</v>
      </c>
      <c r="B8" s="49" t="n">
        <v>2.3</v>
      </c>
      <c r="C8" s="49" t="n">
        <v>1.3</v>
      </c>
      <c r="D8" s="49" t="n">
        <v>0.2</v>
      </c>
      <c r="E8" s="49" t="n">
        <v>0.2</v>
      </c>
      <c r="F8" s="49" t="n">
        <v>14.6</v>
      </c>
      <c r="G8" s="49" t="n">
        <v>20.4</v>
      </c>
      <c r="H8" s="49" t="n">
        <v>0.2</v>
      </c>
      <c r="I8" s="49" t="n">
        <v>0.1</v>
      </c>
      <c r="J8" s="49" t="n">
        <v>27.5</v>
      </c>
      <c r="K8" s="49" t="n">
        <v>30.5</v>
      </c>
      <c r="L8" s="49" t="n">
        <v>97</v>
      </c>
      <c r="M8" s="49" t="n">
        <v>118.7</v>
      </c>
      <c r="N8" s="49" t="n">
        <v>0.6</v>
      </c>
      <c r="O8" s="50" t="n">
        <v>0.4</v>
      </c>
      <c r="P8" s="49" t="n">
        <v>590.2</v>
      </c>
      <c r="Q8" s="49" t="n">
        <v>382.8</v>
      </c>
      <c r="R8" s="49" t="n">
        <v>242.9</v>
      </c>
      <c r="S8" s="49" t="n">
        <v>215.3</v>
      </c>
      <c r="T8" s="51" t="n">
        <v>199</v>
      </c>
      <c r="U8" s="51" t="n">
        <v>193.2</v>
      </c>
      <c r="V8" s="52" t="n">
        <v>99.3</v>
      </c>
      <c r="W8" s="52" t="n">
        <v>88.3</v>
      </c>
      <c r="X8" s="51" t="n">
        <v>7.7</v>
      </c>
      <c r="Y8" s="51" t="n">
        <v>7.3</v>
      </c>
      <c r="Z8" s="51" t="n">
        <v>289.8</v>
      </c>
      <c r="AA8" s="52" t="n">
        <v>237.4</v>
      </c>
      <c r="AB8" s="51" t="n">
        <v>221.6</v>
      </c>
      <c r="AC8" s="52" t="n">
        <v>181.8</v>
      </c>
      <c r="AD8" s="53" t="n">
        <v>13964.9</v>
      </c>
      <c r="AE8" s="53" t="n">
        <v>11950.8</v>
      </c>
    </row>
    <row r="9" customFormat="false" ht="12.8" hidden="false" customHeight="false" outlineLevel="0" collapsed="false">
      <c r="A9" s="3" t="s">
        <v>142</v>
      </c>
      <c r="B9" s="49" t="n">
        <v>0.9</v>
      </c>
      <c r="C9" s="49" t="n">
        <v>2.4</v>
      </c>
      <c r="D9" s="49" t="n">
        <v>0.2</v>
      </c>
      <c r="E9" s="49" t="n">
        <v>0.5</v>
      </c>
      <c r="F9" s="49" t="n">
        <v>66</v>
      </c>
      <c r="G9" s="49" t="n">
        <v>43.5</v>
      </c>
      <c r="H9" s="49" t="s">
        <v>8</v>
      </c>
      <c r="I9" s="49" t="s">
        <v>8</v>
      </c>
      <c r="J9" s="49" t="n">
        <v>43.7</v>
      </c>
      <c r="K9" s="49" t="n">
        <v>58.5</v>
      </c>
      <c r="L9" s="49" t="n">
        <v>170</v>
      </c>
      <c r="M9" s="49" t="n">
        <v>231.6</v>
      </c>
      <c r="N9" s="49" t="n">
        <v>0.1</v>
      </c>
      <c r="O9" s="49" t="n">
        <v>0.1</v>
      </c>
      <c r="P9" s="49" t="n">
        <v>1259.8</v>
      </c>
      <c r="Q9" s="49" t="n">
        <v>357</v>
      </c>
      <c r="R9" s="49" t="n">
        <v>195.8</v>
      </c>
      <c r="S9" s="49" t="n">
        <v>173.5</v>
      </c>
      <c r="T9" s="51" t="n">
        <v>194.8</v>
      </c>
      <c r="U9" s="51" t="n">
        <v>178.7</v>
      </c>
      <c r="V9" s="52" t="n">
        <v>50.3</v>
      </c>
      <c r="W9" s="52" t="n">
        <v>36.3</v>
      </c>
      <c r="X9" s="51" t="n">
        <v>8</v>
      </c>
      <c r="Y9" s="51" t="n">
        <v>7.5</v>
      </c>
      <c r="Z9" s="51" t="n">
        <v>516.8</v>
      </c>
      <c r="AA9" s="52" t="n">
        <v>415.9</v>
      </c>
      <c r="AB9" s="51" t="n">
        <v>181.8</v>
      </c>
      <c r="AC9" s="52" t="n">
        <v>278.6</v>
      </c>
      <c r="AD9" s="53" t="n">
        <v>46053.5</v>
      </c>
      <c r="AE9" s="53" t="n">
        <v>27149</v>
      </c>
    </row>
    <row r="10" customFormat="false" ht="12.8" hidden="false" customHeight="false" outlineLevel="0" collapsed="false">
      <c r="A10" s="3" t="s">
        <v>9</v>
      </c>
      <c r="B10" s="49" t="n">
        <v>1.4</v>
      </c>
      <c r="C10" s="49" t="n">
        <v>2.1</v>
      </c>
      <c r="D10" s="49" t="s">
        <v>8</v>
      </c>
      <c r="E10" s="54" t="s">
        <v>8</v>
      </c>
      <c r="F10" s="49" t="n">
        <v>32.9</v>
      </c>
      <c r="G10" s="49" t="n">
        <v>15.5</v>
      </c>
      <c r="H10" s="49" t="n">
        <v>0.5</v>
      </c>
      <c r="I10" s="49" t="n">
        <v>0.9</v>
      </c>
      <c r="J10" s="49" t="n">
        <v>89.2</v>
      </c>
      <c r="K10" s="49" t="n">
        <v>76.7</v>
      </c>
      <c r="L10" s="49" t="n">
        <v>179.6</v>
      </c>
      <c r="M10" s="49" t="n">
        <v>306.6</v>
      </c>
      <c r="N10" s="49" t="n">
        <v>0.7</v>
      </c>
      <c r="O10" s="49" t="n">
        <v>0.3</v>
      </c>
      <c r="P10" s="49" t="n">
        <v>1153.8</v>
      </c>
      <c r="Q10" s="49" t="n">
        <v>1002.4</v>
      </c>
      <c r="R10" s="49" t="n">
        <v>201.2</v>
      </c>
      <c r="S10" s="49" t="n">
        <v>170</v>
      </c>
      <c r="T10" s="51" t="n">
        <v>108.5</v>
      </c>
      <c r="U10" s="51" t="n">
        <v>98.6</v>
      </c>
      <c r="V10" s="52" t="n">
        <v>13</v>
      </c>
      <c r="W10" s="52" t="n">
        <v>22.9</v>
      </c>
      <c r="X10" s="51" t="n">
        <v>12.6</v>
      </c>
      <c r="Y10" s="51" t="n">
        <v>10</v>
      </c>
      <c r="Z10" s="51" t="n">
        <v>585.8</v>
      </c>
      <c r="AA10" s="52" t="n">
        <v>483.8</v>
      </c>
      <c r="AB10" s="51" t="n">
        <v>326.6</v>
      </c>
      <c r="AC10" s="52" t="n">
        <v>525.6</v>
      </c>
      <c r="AD10" s="53" t="n">
        <v>26293.7</v>
      </c>
      <c r="AE10" s="53" t="n">
        <v>13226.8</v>
      </c>
    </row>
    <row r="11" customFormat="false" ht="12.8" hidden="false" customHeight="false" outlineLevel="0" collapsed="false">
      <c r="A11" s="3" t="s">
        <v>10</v>
      </c>
      <c r="B11" s="49" t="n">
        <v>1.5</v>
      </c>
      <c r="C11" s="49" t="n">
        <v>0.7</v>
      </c>
      <c r="D11" s="49" t="s">
        <v>8</v>
      </c>
      <c r="E11" s="49" t="n">
        <v>0.1</v>
      </c>
      <c r="F11" s="49" t="n">
        <v>33</v>
      </c>
      <c r="G11" s="49" t="n">
        <v>22.3</v>
      </c>
      <c r="H11" s="49" t="n">
        <v>0.3</v>
      </c>
      <c r="I11" s="49" t="n">
        <v>0.1</v>
      </c>
      <c r="J11" s="49" t="n">
        <v>19.2</v>
      </c>
      <c r="K11" s="49" t="n">
        <v>67.4</v>
      </c>
      <c r="L11" s="49" t="n">
        <v>177.2</v>
      </c>
      <c r="M11" s="49" t="n">
        <v>187.8</v>
      </c>
      <c r="N11" s="49" t="s">
        <v>8</v>
      </c>
      <c r="O11" s="49" t="s">
        <v>8</v>
      </c>
      <c r="P11" s="49" t="n">
        <v>741.4</v>
      </c>
      <c r="Q11" s="49" t="n">
        <v>847.6</v>
      </c>
      <c r="R11" s="49" t="n">
        <v>351.8</v>
      </c>
      <c r="S11" s="49" t="n">
        <v>279</v>
      </c>
      <c r="T11" s="51" t="n">
        <v>250.7</v>
      </c>
      <c r="U11" s="51" t="n">
        <v>171.6</v>
      </c>
      <c r="V11" s="52" t="n">
        <v>3.2</v>
      </c>
      <c r="W11" s="52" t="n">
        <v>33.4</v>
      </c>
      <c r="X11" s="51" t="n">
        <v>19</v>
      </c>
      <c r="Y11" s="51" t="n">
        <v>23.9</v>
      </c>
      <c r="Z11" s="51" t="n">
        <v>465.7</v>
      </c>
      <c r="AA11" s="52" t="n">
        <v>421.5</v>
      </c>
      <c r="AB11" s="51" t="n">
        <v>81.7</v>
      </c>
      <c r="AC11" s="52" t="n">
        <v>175.3</v>
      </c>
      <c r="AD11" s="53" t="n">
        <v>35683.5</v>
      </c>
      <c r="AE11" s="53" t="n">
        <v>30476.5</v>
      </c>
    </row>
    <row r="12" customFormat="false" ht="12.8" hidden="false" customHeight="false" outlineLevel="0" collapsed="false">
      <c r="A12" s="3" t="s">
        <v>11</v>
      </c>
      <c r="B12" s="49" t="n">
        <v>0.7</v>
      </c>
      <c r="C12" s="49" t="n">
        <v>0.6</v>
      </c>
      <c r="D12" s="49" t="s">
        <v>8</v>
      </c>
      <c r="E12" s="54" t="s">
        <v>8</v>
      </c>
      <c r="F12" s="49" t="n">
        <v>11.7</v>
      </c>
      <c r="G12" s="49" t="n">
        <v>8.2</v>
      </c>
      <c r="H12" s="49" t="s">
        <v>8</v>
      </c>
      <c r="I12" s="49" t="s">
        <v>8</v>
      </c>
      <c r="J12" s="49" t="n">
        <v>19.1</v>
      </c>
      <c r="K12" s="49" t="n">
        <v>29.9</v>
      </c>
      <c r="L12" s="49" t="n">
        <v>80.1</v>
      </c>
      <c r="M12" s="49" t="n">
        <v>101.2</v>
      </c>
      <c r="N12" s="49" t="n">
        <v>0.2</v>
      </c>
      <c r="O12" s="49" t="s">
        <v>8</v>
      </c>
      <c r="P12" s="49" t="n">
        <v>1131.4</v>
      </c>
      <c r="Q12" s="49" t="n">
        <v>777.6</v>
      </c>
      <c r="R12" s="49" t="n">
        <v>157.1</v>
      </c>
      <c r="S12" s="49" t="n">
        <v>152.3</v>
      </c>
      <c r="T12" s="51" t="n">
        <v>112</v>
      </c>
      <c r="U12" s="51" t="n">
        <v>112.1</v>
      </c>
      <c r="V12" s="52" t="n">
        <v>20</v>
      </c>
      <c r="W12" s="52" t="n">
        <v>21.3</v>
      </c>
      <c r="X12" s="51" t="n">
        <v>2.4</v>
      </c>
      <c r="Y12" s="51" t="n">
        <v>2.8</v>
      </c>
      <c r="Z12" s="51" t="n">
        <v>527.1</v>
      </c>
      <c r="AA12" s="52" t="n">
        <v>433.2</v>
      </c>
      <c r="AB12" s="51" t="n">
        <v>313.5</v>
      </c>
      <c r="AC12" s="52" t="n">
        <v>593.3</v>
      </c>
      <c r="AD12" s="53" t="n">
        <v>24212.5</v>
      </c>
      <c r="AE12" s="53" t="n">
        <v>11789</v>
      </c>
    </row>
    <row r="13" customFormat="false" ht="12.8" hidden="false" customHeight="false" outlineLevel="0" collapsed="false">
      <c r="A13" s="3" t="s">
        <v>12</v>
      </c>
      <c r="B13" s="49" t="n">
        <v>0.8</v>
      </c>
      <c r="C13" s="49" t="n">
        <v>0.8</v>
      </c>
      <c r="D13" s="49" t="s">
        <v>8</v>
      </c>
      <c r="E13" s="54" t="s">
        <v>8</v>
      </c>
      <c r="F13" s="49" t="n">
        <v>0.4</v>
      </c>
      <c r="G13" s="49" t="n">
        <v>1</v>
      </c>
      <c r="H13" s="49" t="s">
        <v>8</v>
      </c>
      <c r="I13" s="49" t="s">
        <v>8</v>
      </c>
      <c r="J13" s="49" t="n">
        <v>28.4</v>
      </c>
      <c r="K13" s="49" t="n">
        <v>42</v>
      </c>
      <c r="L13" s="49" t="n">
        <v>94.1</v>
      </c>
      <c r="M13" s="49" t="n">
        <v>155.9</v>
      </c>
      <c r="N13" s="49" t="n">
        <v>0.2</v>
      </c>
      <c r="O13" s="49" t="n">
        <v>0.2</v>
      </c>
      <c r="P13" s="49" t="n">
        <v>721.5</v>
      </c>
      <c r="Q13" s="49" t="n">
        <v>367</v>
      </c>
      <c r="R13" s="49" t="n">
        <v>207.7</v>
      </c>
      <c r="S13" s="49" t="n">
        <v>183.5</v>
      </c>
      <c r="T13" s="51" t="n">
        <v>127.2</v>
      </c>
      <c r="U13" s="51" t="n">
        <v>44.8</v>
      </c>
      <c r="V13" s="52" t="n">
        <v>60.9</v>
      </c>
      <c r="W13" s="52" t="n">
        <v>55</v>
      </c>
      <c r="X13" s="51" t="n">
        <v>14.6</v>
      </c>
      <c r="Y13" s="51" t="n">
        <v>11.7</v>
      </c>
      <c r="Z13" s="51" t="n">
        <v>419</v>
      </c>
      <c r="AA13" s="52" t="n">
        <v>256.5</v>
      </c>
      <c r="AB13" s="51" t="n">
        <v>178.2</v>
      </c>
      <c r="AC13" s="52" t="n">
        <v>304.6</v>
      </c>
      <c r="AD13" s="53" t="n">
        <v>26799.8</v>
      </c>
      <c r="AE13" s="53" t="n">
        <v>25955.2</v>
      </c>
    </row>
    <row r="14" customFormat="false" ht="12.8" hidden="false" customHeight="false" outlineLevel="0" collapsed="false">
      <c r="A14" s="3" t="s">
        <v>13</v>
      </c>
      <c r="B14" s="49" t="n">
        <v>3.1</v>
      </c>
      <c r="C14" s="49" t="n">
        <v>2</v>
      </c>
      <c r="D14" s="49" t="n">
        <v>0.6</v>
      </c>
      <c r="E14" s="49" t="n">
        <v>0.6</v>
      </c>
      <c r="F14" s="49" t="n">
        <v>32.2</v>
      </c>
      <c r="G14" s="49" t="n">
        <v>39.7</v>
      </c>
      <c r="H14" s="49" t="n">
        <v>0.3</v>
      </c>
      <c r="I14" s="49" t="s">
        <v>8</v>
      </c>
      <c r="J14" s="49" t="n">
        <v>21.2</v>
      </c>
      <c r="K14" s="49" t="n">
        <v>29</v>
      </c>
      <c r="L14" s="49" t="n">
        <v>153.6</v>
      </c>
      <c r="M14" s="49" t="n">
        <v>109.4</v>
      </c>
      <c r="N14" s="49" t="n">
        <v>0.4</v>
      </c>
      <c r="O14" s="49" t="n">
        <v>0.3</v>
      </c>
      <c r="P14" s="49" t="n">
        <v>436.6</v>
      </c>
      <c r="Q14" s="49" t="n">
        <v>156.8</v>
      </c>
      <c r="R14" s="49" t="n">
        <v>267</v>
      </c>
      <c r="S14" s="49" t="n">
        <v>246.6</v>
      </c>
      <c r="T14" s="51" t="n">
        <v>377.4</v>
      </c>
      <c r="U14" s="51" t="n">
        <v>389.2</v>
      </c>
      <c r="V14" s="52" t="n">
        <v>40.7</v>
      </c>
      <c r="W14" s="52" t="n">
        <v>39.1</v>
      </c>
      <c r="X14" s="51" t="n">
        <v>4.3</v>
      </c>
      <c r="Y14" s="51" t="n">
        <v>3.4</v>
      </c>
      <c r="Z14" s="51" t="n">
        <v>251</v>
      </c>
      <c r="AA14" s="52" t="n">
        <v>188.6</v>
      </c>
      <c r="AB14" s="51" t="n">
        <v>285.4</v>
      </c>
      <c r="AC14" s="52" t="n">
        <v>311</v>
      </c>
      <c r="AD14" s="53" t="n">
        <v>8329.4</v>
      </c>
      <c r="AE14" s="53" t="n">
        <v>6854.1</v>
      </c>
    </row>
    <row r="15" customFormat="false" ht="12.8" hidden="false" customHeight="false" outlineLevel="0" collapsed="false">
      <c r="A15" s="3" t="s">
        <v>14</v>
      </c>
      <c r="B15" s="49" t="n">
        <v>1.6</v>
      </c>
      <c r="C15" s="49" t="n">
        <v>1.2</v>
      </c>
      <c r="D15" s="49" t="n">
        <v>0.1</v>
      </c>
      <c r="E15" s="49" t="n">
        <v>0.1</v>
      </c>
      <c r="F15" s="49" t="n">
        <v>10.3</v>
      </c>
      <c r="G15" s="49" t="n">
        <v>9.9</v>
      </c>
      <c r="H15" s="49" t="n">
        <v>0.2</v>
      </c>
      <c r="I15" s="49" t="s">
        <v>8</v>
      </c>
      <c r="J15" s="49" t="n">
        <v>27.7</v>
      </c>
      <c r="K15" s="49" t="n">
        <v>27.5</v>
      </c>
      <c r="L15" s="49" t="n">
        <v>110.2</v>
      </c>
      <c r="M15" s="49" t="n">
        <v>119.8</v>
      </c>
      <c r="N15" s="49" t="n">
        <v>0.3</v>
      </c>
      <c r="O15" s="49" t="n">
        <v>0.2</v>
      </c>
      <c r="P15" s="49" t="n">
        <v>536.3</v>
      </c>
      <c r="Q15" s="49" t="n">
        <v>524.3</v>
      </c>
      <c r="R15" s="49" t="n">
        <v>163.6</v>
      </c>
      <c r="S15" s="49" t="n">
        <v>165.6</v>
      </c>
      <c r="T15" s="51" t="n">
        <v>243.9</v>
      </c>
      <c r="U15" s="51" t="n">
        <v>257.7</v>
      </c>
      <c r="V15" s="52" t="n">
        <v>301.1</v>
      </c>
      <c r="W15" s="52" t="n">
        <v>308.3</v>
      </c>
      <c r="X15" s="51" t="n">
        <v>11.5</v>
      </c>
      <c r="Y15" s="51" t="n">
        <v>12.9</v>
      </c>
      <c r="Z15" s="51" t="n">
        <v>279</v>
      </c>
      <c r="AA15" s="52" t="n">
        <v>214.7</v>
      </c>
      <c r="AB15" s="51" t="n">
        <v>185.3</v>
      </c>
      <c r="AC15" s="52" t="n">
        <v>122.6</v>
      </c>
      <c r="AD15" s="53" t="n">
        <v>14346.6</v>
      </c>
      <c r="AE15" s="53" t="n">
        <v>11463.5</v>
      </c>
    </row>
    <row r="16" customFormat="false" ht="12.8" hidden="false" customHeight="false" outlineLevel="0" collapsed="false">
      <c r="A16" s="3" t="s">
        <v>15</v>
      </c>
      <c r="B16" s="49" t="n">
        <v>1.9</v>
      </c>
      <c r="C16" s="49" t="n">
        <v>1.4</v>
      </c>
      <c r="D16" s="49" t="n">
        <v>0.2</v>
      </c>
      <c r="E16" s="49" t="n">
        <v>0.3</v>
      </c>
      <c r="F16" s="49" t="n">
        <v>15.7</v>
      </c>
      <c r="G16" s="49" t="n">
        <v>13.6</v>
      </c>
      <c r="H16" s="49" t="n">
        <v>0.1</v>
      </c>
      <c r="I16" s="49" t="s">
        <v>8</v>
      </c>
      <c r="J16" s="49" t="n">
        <v>40.6</v>
      </c>
      <c r="K16" s="49" t="n">
        <v>34.6</v>
      </c>
      <c r="L16" s="49" t="n">
        <v>134.1</v>
      </c>
      <c r="M16" s="49" t="n">
        <v>103.7</v>
      </c>
      <c r="N16" s="49" t="s">
        <v>8</v>
      </c>
      <c r="O16" s="49" t="n">
        <v>0.2</v>
      </c>
      <c r="P16" s="49" t="n">
        <v>668.2</v>
      </c>
      <c r="Q16" s="49" t="n">
        <v>232.3</v>
      </c>
      <c r="R16" s="49" t="n">
        <v>218.7</v>
      </c>
      <c r="S16" s="49" t="n">
        <v>262.1</v>
      </c>
      <c r="T16" s="51" t="n">
        <v>280.8</v>
      </c>
      <c r="U16" s="51" t="n">
        <v>272.3</v>
      </c>
      <c r="V16" s="52" t="n">
        <v>258.1</v>
      </c>
      <c r="W16" s="52" t="n">
        <v>224.1</v>
      </c>
      <c r="X16" s="51" t="n">
        <v>11.6</v>
      </c>
      <c r="Y16" s="51" t="n">
        <v>11.6</v>
      </c>
      <c r="Z16" s="51" t="n">
        <v>478.8</v>
      </c>
      <c r="AA16" s="52" t="n">
        <v>331.3</v>
      </c>
      <c r="AB16" s="51" t="n">
        <v>367.7</v>
      </c>
      <c r="AC16" s="52" t="n">
        <v>148.3</v>
      </c>
      <c r="AD16" s="53" t="n">
        <v>16395.6</v>
      </c>
      <c r="AE16" s="53" t="n">
        <v>21494</v>
      </c>
    </row>
    <row r="17" customFormat="false" ht="12.8" hidden="false" customHeight="false" outlineLevel="0" collapsed="false">
      <c r="A17" s="3" t="s">
        <v>16</v>
      </c>
      <c r="B17" s="49" t="n">
        <v>0.9</v>
      </c>
      <c r="C17" s="49" t="n">
        <v>0.7</v>
      </c>
      <c r="D17" s="49" t="n">
        <v>0.1</v>
      </c>
      <c r="E17" s="5" t="n">
        <v>0.03</v>
      </c>
      <c r="F17" s="49" t="n">
        <v>12</v>
      </c>
      <c r="G17" s="49" t="n">
        <v>8.1</v>
      </c>
      <c r="H17" s="49" t="n">
        <v>0.2</v>
      </c>
      <c r="I17" s="49" t="n">
        <v>0.2</v>
      </c>
      <c r="J17" s="49" t="n">
        <v>25.9</v>
      </c>
      <c r="K17" s="49" t="n">
        <v>20.5</v>
      </c>
      <c r="L17" s="49" t="n">
        <v>134.7</v>
      </c>
      <c r="M17" s="49" t="n">
        <v>137.3</v>
      </c>
      <c r="N17" s="49" t="n">
        <v>0.5</v>
      </c>
      <c r="O17" s="49" t="n">
        <v>0.4</v>
      </c>
      <c r="P17" s="49" t="n">
        <v>1005.9</v>
      </c>
      <c r="Q17" s="49" t="n">
        <v>316.1</v>
      </c>
      <c r="R17" s="49" t="n">
        <v>275.3</v>
      </c>
      <c r="S17" s="49" t="n">
        <v>249.5</v>
      </c>
      <c r="T17" s="51" t="n">
        <v>198.3</v>
      </c>
      <c r="U17" s="51" t="n">
        <v>159.2</v>
      </c>
      <c r="V17" s="52" t="n">
        <v>28.6</v>
      </c>
      <c r="W17" s="52" t="n">
        <v>13.7</v>
      </c>
      <c r="X17" s="51" t="n">
        <v>5.2</v>
      </c>
      <c r="Y17" s="51" t="n">
        <v>5.2</v>
      </c>
      <c r="Z17" s="51" t="n">
        <v>359.8</v>
      </c>
      <c r="AA17" s="52" t="n">
        <v>282.4</v>
      </c>
      <c r="AB17" s="51" t="n">
        <v>179.1</v>
      </c>
      <c r="AC17" s="52" t="n">
        <v>206.1</v>
      </c>
      <c r="AD17" s="53" t="n">
        <v>14276.2</v>
      </c>
      <c r="AE17" s="53" t="n">
        <v>10675.4</v>
      </c>
    </row>
    <row r="18" customFormat="false" ht="12.8" hidden="false" customHeight="false" outlineLevel="0" collapsed="false">
      <c r="A18" s="3" t="s">
        <v>17</v>
      </c>
      <c r="B18" s="49" t="n">
        <v>1.9</v>
      </c>
      <c r="C18" s="49" t="n">
        <v>2.8</v>
      </c>
      <c r="D18" s="49" t="n">
        <v>0.3</v>
      </c>
      <c r="E18" s="49" t="n">
        <v>0.1</v>
      </c>
      <c r="F18" s="49" t="n">
        <v>10.4</v>
      </c>
      <c r="G18" s="49" t="n">
        <v>11.4</v>
      </c>
      <c r="H18" s="49" t="n">
        <v>0.1</v>
      </c>
      <c r="I18" s="49" t="s">
        <v>8</v>
      </c>
      <c r="J18" s="49" t="n">
        <v>45.6</v>
      </c>
      <c r="K18" s="49" t="n">
        <v>19.7</v>
      </c>
      <c r="L18" s="49" t="n">
        <v>47.1</v>
      </c>
      <c r="M18" s="49" t="n">
        <v>71.2</v>
      </c>
      <c r="N18" s="49" t="n">
        <v>0.8</v>
      </c>
      <c r="O18" s="49" t="n">
        <v>0.6</v>
      </c>
      <c r="P18" s="49" t="n">
        <v>388.9</v>
      </c>
      <c r="Q18" s="49" t="n">
        <v>337.9</v>
      </c>
      <c r="R18" s="49" t="n">
        <v>202.6</v>
      </c>
      <c r="S18" s="49" t="n">
        <v>199.7</v>
      </c>
      <c r="T18" s="51" t="n">
        <v>117.1</v>
      </c>
      <c r="U18" s="51" t="n">
        <v>134.9</v>
      </c>
      <c r="V18" s="52" t="n">
        <v>22.2</v>
      </c>
      <c r="W18" s="52" t="n">
        <v>21.6</v>
      </c>
      <c r="X18" s="51" t="n">
        <v>4.3</v>
      </c>
      <c r="Y18" s="51" t="n">
        <v>3.4</v>
      </c>
      <c r="Z18" s="51" t="n">
        <v>177.6</v>
      </c>
      <c r="AA18" s="52" t="n">
        <v>164.2</v>
      </c>
      <c r="AB18" s="51" t="n">
        <v>146.9</v>
      </c>
      <c r="AC18" s="52" t="n">
        <v>107</v>
      </c>
      <c r="AD18" s="53" t="n">
        <v>8617.7</v>
      </c>
      <c r="AE18" s="53" t="n">
        <v>8898.8</v>
      </c>
    </row>
    <row r="19" customFormat="false" ht="12.8" hidden="false" customHeight="false" outlineLevel="0" collapsed="false">
      <c r="A19" s="3" t="s">
        <v>18</v>
      </c>
      <c r="B19" s="49" t="n">
        <v>1.7</v>
      </c>
      <c r="C19" s="49" t="n">
        <v>1.3</v>
      </c>
      <c r="D19" s="49" t="n">
        <v>0.3</v>
      </c>
      <c r="E19" s="49" t="n">
        <v>0.1</v>
      </c>
      <c r="F19" s="49" t="n">
        <v>18.6</v>
      </c>
      <c r="G19" s="49" t="n">
        <v>63.8</v>
      </c>
      <c r="H19" s="49" t="n">
        <v>0.1</v>
      </c>
      <c r="I19" s="49" t="n">
        <v>0.1</v>
      </c>
      <c r="J19" s="49" t="n">
        <v>73.3</v>
      </c>
      <c r="K19" s="49" t="n">
        <v>46.2</v>
      </c>
      <c r="L19" s="49" t="n">
        <v>113.8</v>
      </c>
      <c r="M19" s="49" t="n">
        <v>101.9</v>
      </c>
      <c r="N19" s="49" t="s">
        <v>8</v>
      </c>
      <c r="O19" s="49" t="n">
        <v>0.4</v>
      </c>
      <c r="P19" s="49" t="n">
        <v>822.6</v>
      </c>
      <c r="Q19" s="49" t="n">
        <v>555.5</v>
      </c>
      <c r="R19" s="49" t="n">
        <v>298.1</v>
      </c>
      <c r="S19" s="49" t="n">
        <v>298.2</v>
      </c>
      <c r="T19" s="51" t="n">
        <v>346.3</v>
      </c>
      <c r="U19" s="51" t="n">
        <v>289.5</v>
      </c>
      <c r="V19" s="52" t="n">
        <v>134.3</v>
      </c>
      <c r="W19" s="52" t="n">
        <v>132.4</v>
      </c>
      <c r="X19" s="51" t="n">
        <v>16.4</v>
      </c>
      <c r="Y19" s="51" t="n">
        <v>16.4</v>
      </c>
      <c r="Z19" s="51" t="n">
        <v>261.8</v>
      </c>
      <c r="AA19" s="52" t="n">
        <v>305</v>
      </c>
      <c r="AB19" s="51" t="n">
        <v>236</v>
      </c>
      <c r="AC19" s="52" t="n">
        <v>173.2</v>
      </c>
      <c r="AD19" s="53" t="n">
        <v>15523.7</v>
      </c>
      <c r="AE19" s="53" t="n">
        <v>8343.6</v>
      </c>
    </row>
    <row r="20" customFormat="false" ht="12.8" hidden="false" customHeight="false" outlineLevel="0" collapsed="false">
      <c r="A20" s="3" t="s">
        <v>19</v>
      </c>
      <c r="B20" s="49" t="n">
        <v>2.2</v>
      </c>
      <c r="C20" s="49" t="n">
        <v>1.1</v>
      </c>
      <c r="D20" s="49" t="s">
        <v>8</v>
      </c>
      <c r="E20" s="49" t="n">
        <v>0.1</v>
      </c>
      <c r="F20" s="49" t="n">
        <v>6</v>
      </c>
      <c r="G20" s="49" t="n">
        <v>6.4</v>
      </c>
      <c r="H20" s="49" t="n">
        <v>0.2</v>
      </c>
      <c r="I20" s="49" t="n">
        <v>0.2</v>
      </c>
      <c r="J20" s="49" t="n">
        <v>16.6</v>
      </c>
      <c r="K20" s="49" t="n">
        <v>21.7</v>
      </c>
      <c r="L20" s="49" t="n">
        <v>82.4</v>
      </c>
      <c r="M20" s="49" t="n">
        <v>127.7</v>
      </c>
      <c r="N20" s="49" t="n">
        <v>2.2</v>
      </c>
      <c r="O20" s="49" t="n">
        <v>1.4</v>
      </c>
      <c r="P20" s="49" t="n">
        <v>605.6</v>
      </c>
      <c r="Q20" s="49" t="n">
        <v>234.2</v>
      </c>
      <c r="R20" s="49" t="n">
        <v>225.9</v>
      </c>
      <c r="S20" s="49" t="n">
        <v>214.5</v>
      </c>
      <c r="T20" s="51" t="n">
        <v>104</v>
      </c>
      <c r="U20" s="51" t="n">
        <v>111.5</v>
      </c>
      <c r="V20" s="52" t="n">
        <v>65.5</v>
      </c>
      <c r="W20" s="52" t="n">
        <v>69.1</v>
      </c>
      <c r="X20" s="51" t="n">
        <v>6.3</v>
      </c>
      <c r="Y20" s="51" t="n">
        <v>6.3</v>
      </c>
      <c r="Z20" s="51" t="n">
        <v>204</v>
      </c>
      <c r="AA20" s="52" t="n">
        <v>207.5</v>
      </c>
      <c r="AB20" s="51" t="n">
        <v>263.3</v>
      </c>
      <c r="AC20" s="52" t="n">
        <v>249.8</v>
      </c>
      <c r="AD20" s="53" t="n">
        <v>11010.7</v>
      </c>
      <c r="AE20" s="53" t="n">
        <v>7802</v>
      </c>
    </row>
    <row r="21" customFormat="false" ht="12.8" hidden="false" customHeight="false" outlineLevel="0" collapsed="false">
      <c r="A21" s="3" t="s">
        <v>20</v>
      </c>
      <c r="B21" s="49" t="n">
        <v>15.2</v>
      </c>
      <c r="C21" s="49" t="n">
        <v>0.6</v>
      </c>
      <c r="D21" s="49" t="n">
        <v>0.3</v>
      </c>
      <c r="E21" s="49" t="n">
        <v>0.1</v>
      </c>
      <c r="F21" s="49" t="n">
        <v>10.9</v>
      </c>
      <c r="G21" s="49" t="n">
        <v>28.2</v>
      </c>
      <c r="H21" s="49" t="n">
        <v>0.2</v>
      </c>
      <c r="I21" s="49" t="s">
        <v>8</v>
      </c>
      <c r="J21" s="49" t="n">
        <v>22.8</v>
      </c>
      <c r="K21" s="49" t="n">
        <v>27.2</v>
      </c>
      <c r="L21" s="49" t="n">
        <v>57.8</v>
      </c>
      <c r="M21" s="49" t="n">
        <v>58.2</v>
      </c>
      <c r="N21" s="49" t="n">
        <v>0.6</v>
      </c>
      <c r="O21" s="49" t="n">
        <v>0.6</v>
      </c>
      <c r="P21" s="49" t="n">
        <v>211.8</v>
      </c>
      <c r="Q21" s="49" t="n">
        <v>287.5</v>
      </c>
      <c r="R21" s="49" t="n">
        <v>231.1</v>
      </c>
      <c r="S21" s="49" t="n">
        <v>204.2</v>
      </c>
      <c r="T21" s="51" t="n">
        <v>121.3</v>
      </c>
      <c r="U21" s="51" t="n">
        <v>132.9</v>
      </c>
      <c r="V21" s="52" t="n">
        <v>25.7</v>
      </c>
      <c r="W21" s="52" t="n">
        <v>21.6</v>
      </c>
      <c r="X21" s="51" t="n">
        <v>4.5</v>
      </c>
      <c r="Y21" s="51" t="n">
        <v>4.5</v>
      </c>
      <c r="Z21" s="51" t="n">
        <v>187.3</v>
      </c>
      <c r="AA21" s="52" t="n">
        <v>140.6</v>
      </c>
      <c r="AB21" s="51" t="n">
        <v>205.3</v>
      </c>
      <c r="AC21" s="52" t="n">
        <v>78.7</v>
      </c>
      <c r="AD21" s="53" t="n">
        <v>4423.1</v>
      </c>
      <c r="AE21" s="53" t="n">
        <v>7815.4</v>
      </c>
    </row>
    <row r="22" customFormat="false" ht="12.8" hidden="false" customHeight="false" outlineLevel="0" collapsed="false">
      <c r="A22" s="3" t="s">
        <v>21</v>
      </c>
      <c r="B22" s="49" t="n">
        <v>0.9</v>
      </c>
      <c r="C22" s="49" t="n">
        <v>1.1</v>
      </c>
      <c r="D22" s="49" t="s">
        <v>8</v>
      </c>
      <c r="E22" s="54" t="s">
        <v>8</v>
      </c>
      <c r="F22" s="49" t="n">
        <v>3.9</v>
      </c>
      <c r="G22" s="49" t="n">
        <v>5.3</v>
      </c>
      <c r="H22" s="49" t="n">
        <v>0.1</v>
      </c>
      <c r="I22" s="49" t="s">
        <v>8</v>
      </c>
      <c r="J22" s="49" t="n">
        <v>10.6</v>
      </c>
      <c r="K22" s="49" t="n">
        <v>34.7</v>
      </c>
      <c r="L22" s="49" t="n">
        <v>58.8</v>
      </c>
      <c r="M22" s="49" t="n">
        <v>94.4</v>
      </c>
      <c r="N22" s="49" t="n">
        <v>0.4</v>
      </c>
      <c r="O22" s="49" t="n">
        <v>0.2</v>
      </c>
      <c r="P22" s="49" t="n">
        <v>338.7</v>
      </c>
      <c r="Q22" s="49" t="n">
        <v>462.6</v>
      </c>
      <c r="R22" s="49" t="n">
        <v>305.5</v>
      </c>
      <c r="S22" s="49" t="n">
        <v>217.5</v>
      </c>
      <c r="T22" s="51" t="n">
        <v>204.3</v>
      </c>
      <c r="U22" s="51" t="n">
        <v>213.9</v>
      </c>
      <c r="V22" s="52" t="n">
        <v>31.8</v>
      </c>
      <c r="W22" s="52" t="n">
        <v>30.1</v>
      </c>
      <c r="X22" s="51" t="n">
        <v>7.5</v>
      </c>
      <c r="Y22" s="51" t="n">
        <v>7.5</v>
      </c>
      <c r="Z22" s="51" t="n">
        <v>189.9</v>
      </c>
      <c r="AA22" s="52" t="n">
        <v>153.7</v>
      </c>
      <c r="AB22" s="51" t="n">
        <v>193.8</v>
      </c>
      <c r="AC22" s="52" t="n">
        <v>72.5</v>
      </c>
      <c r="AD22" s="53" t="n">
        <v>10275.5</v>
      </c>
      <c r="AE22" s="53" t="n">
        <v>8186.3</v>
      </c>
    </row>
    <row r="23" customFormat="false" ht="12.8" hidden="false" customHeight="false" outlineLevel="0" collapsed="false">
      <c r="A23" s="3" t="s">
        <v>22</v>
      </c>
      <c r="B23" s="49" t="n">
        <v>0.5</v>
      </c>
      <c r="C23" s="49" t="n">
        <v>0.2</v>
      </c>
      <c r="D23" s="49" t="n">
        <v>0.1</v>
      </c>
      <c r="E23" s="49" t="n">
        <v>0.1</v>
      </c>
      <c r="F23" s="49" t="n">
        <v>31.9</v>
      </c>
      <c r="G23" s="49" t="n">
        <v>165.5</v>
      </c>
      <c r="H23" s="49" t="n">
        <v>1.2</v>
      </c>
      <c r="I23" s="49" t="s">
        <v>8</v>
      </c>
      <c r="J23" s="49" t="n">
        <v>16.8</v>
      </c>
      <c r="K23" s="49" t="n">
        <v>38</v>
      </c>
      <c r="L23" s="49" t="n">
        <v>106.4</v>
      </c>
      <c r="M23" s="49" t="n">
        <v>138</v>
      </c>
      <c r="N23" s="49" t="n">
        <v>0.5</v>
      </c>
      <c r="O23" s="49" t="n">
        <v>0.1</v>
      </c>
      <c r="P23" s="49" t="n">
        <v>467.5</v>
      </c>
      <c r="Q23" s="49" t="n">
        <v>359.6</v>
      </c>
      <c r="R23" s="49" t="n">
        <v>283.4</v>
      </c>
      <c r="S23" s="49" t="n">
        <v>224.5</v>
      </c>
      <c r="T23" s="51" t="n">
        <v>439.4</v>
      </c>
      <c r="U23" s="51" t="n">
        <v>368</v>
      </c>
      <c r="V23" s="52" t="n">
        <v>367.2</v>
      </c>
      <c r="W23" s="52" t="n">
        <v>269.9</v>
      </c>
      <c r="X23" s="51" t="n">
        <v>12.2</v>
      </c>
      <c r="Y23" s="51" t="n">
        <v>12.2</v>
      </c>
      <c r="Z23" s="51" t="n">
        <v>385.1</v>
      </c>
      <c r="AA23" s="52" t="n">
        <v>262.9</v>
      </c>
      <c r="AB23" s="51" t="n">
        <v>308.7</v>
      </c>
      <c r="AC23" s="52" t="n">
        <v>219.3</v>
      </c>
      <c r="AD23" s="53" t="n">
        <v>11609.8</v>
      </c>
      <c r="AE23" s="53" t="n">
        <v>9919.1</v>
      </c>
    </row>
    <row r="24" customFormat="false" ht="12.8" hidden="false" customHeight="false" outlineLevel="0" collapsed="false">
      <c r="A24" s="3" t="s">
        <v>23</v>
      </c>
      <c r="B24" s="49" t="n">
        <v>1.6</v>
      </c>
      <c r="C24" s="49" t="n">
        <v>1</v>
      </c>
      <c r="D24" s="49" t="n">
        <v>0.1</v>
      </c>
      <c r="E24" s="49" t="n">
        <v>1</v>
      </c>
      <c r="F24" s="49" t="n">
        <v>1.2</v>
      </c>
      <c r="G24" s="49" t="n">
        <v>6.2</v>
      </c>
      <c r="H24" s="49" t="s">
        <v>8</v>
      </c>
      <c r="I24" s="49" t="s">
        <v>8</v>
      </c>
      <c r="J24" s="49" t="n">
        <v>32.8</v>
      </c>
      <c r="K24" s="49" t="n">
        <v>39.8</v>
      </c>
      <c r="L24" s="49" t="n">
        <v>112.2</v>
      </c>
      <c r="M24" s="49" t="n">
        <v>154.9</v>
      </c>
      <c r="N24" s="49" t="n">
        <v>0.6</v>
      </c>
      <c r="O24" s="49" t="n">
        <v>0.4</v>
      </c>
      <c r="P24" s="49" t="n">
        <v>546.4</v>
      </c>
      <c r="Q24" s="49" t="n">
        <v>362.4</v>
      </c>
      <c r="R24" s="49" t="n">
        <v>321.8</v>
      </c>
      <c r="S24" s="49" t="n">
        <v>263.8</v>
      </c>
      <c r="T24" s="51" t="n">
        <v>299.4</v>
      </c>
      <c r="U24" s="51" t="n">
        <v>326.8</v>
      </c>
      <c r="V24" s="52" t="n">
        <v>314.5</v>
      </c>
      <c r="W24" s="52" t="n">
        <v>307.6</v>
      </c>
      <c r="X24" s="51" t="n">
        <v>9</v>
      </c>
      <c r="Y24" s="51" t="n">
        <v>9</v>
      </c>
      <c r="Z24" s="51" t="n">
        <v>287.2</v>
      </c>
      <c r="AA24" s="52" t="n">
        <v>336.4</v>
      </c>
      <c r="AB24" s="51" t="n">
        <v>262.5</v>
      </c>
      <c r="AC24" s="52" t="n">
        <v>277</v>
      </c>
      <c r="AD24" s="53" t="n">
        <v>8743.8</v>
      </c>
      <c r="AE24" s="53" t="n">
        <v>7105.2</v>
      </c>
    </row>
    <row r="25" customFormat="false" ht="12.8" hidden="false" customHeight="false" outlineLevel="0" collapsed="false">
      <c r="A25" s="3" t="s">
        <v>24</v>
      </c>
      <c r="B25" s="49" t="n">
        <v>0.6</v>
      </c>
      <c r="C25" s="49" t="n">
        <v>0.6</v>
      </c>
      <c r="D25" s="5" t="n">
        <v>0.05</v>
      </c>
      <c r="E25" s="5" t="n">
        <v>0.05</v>
      </c>
      <c r="F25" s="49" t="n">
        <v>3.3</v>
      </c>
      <c r="G25" s="49" t="n">
        <v>7.4</v>
      </c>
      <c r="H25" s="5" t="n">
        <v>0.05</v>
      </c>
      <c r="I25" s="49" t="s">
        <v>8</v>
      </c>
      <c r="J25" s="49" t="n">
        <v>21.2</v>
      </c>
      <c r="K25" s="49" t="n">
        <v>18.9</v>
      </c>
      <c r="L25" s="49" t="n">
        <v>55.2</v>
      </c>
      <c r="M25" s="49" t="n">
        <v>61.3</v>
      </c>
      <c r="N25" s="49" t="n">
        <v>0.4</v>
      </c>
      <c r="O25" s="49" t="n">
        <v>0.1</v>
      </c>
      <c r="P25" s="49" t="n">
        <v>453.2</v>
      </c>
      <c r="Q25" s="49" t="n">
        <v>400.1</v>
      </c>
      <c r="R25" s="49" t="n">
        <v>227.6</v>
      </c>
      <c r="S25" s="49" t="n">
        <v>196.4</v>
      </c>
      <c r="T25" s="51" t="n">
        <v>127.8</v>
      </c>
      <c r="U25" s="51" t="n">
        <v>135</v>
      </c>
      <c r="V25" s="52" t="n">
        <v>24.5</v>
      </c>
      <c r="W25" s="52" t="n">
        <v>19.9</v>
      </c>
      <c r="X25" s="51" t="n">
        <v>4.2</v>
      </c>
      <c r="Y25" s="51" t="n">
        <v>4.2</v>
      </c>
      <c r="Z25" s="51" t="n">
        <v>170.9</v>
      </c>
      <c r="AA25" s="52" t="n">
        <v>136.2</v>
      </c>
      <c r="AB25" s="51" t="n">
        <v>219.6</v>
      </c>
      <c r="AC25" s="52" t="n">
        <v>107.1</v>
      </c>
      <c r="AD25" s="53" t="n">
        <v>13793.2</v>
      </c>
      <c r="AE25" s="53" t="n">
        <v>12856</v>
      </c>
    </row>
    <row r="26" customFormat="false" ht="12.8" hidden="false" customHeight="false" outlineLevel="0" collapsed="false">
      <c r="A26" s="3" t="s">
        <v>25</v>
      </c>
      <c r="B26" s="49" t="n">
        <v>0.6</v>
      </c>
      <c r="C26" s="49" t="n">
        <v>0.9</v>
      </c>
      <c r="D26" s="49" t="n">
        <v>0.7</v>
      </c>
      <c r="E26" s="49" t="n">
        <v>0.1</v>
      </c>
      <c r="F26" s="49" t="n">
        <v>2</v>
      </c>
      <c r="G26" s="49" t="n">
        <v>5.3</v>
      </c>
      <c r="H26" s="49" t="n">
        <v>0.1</v>
      </c>
      <c r="I26" s="49" t="n">
        <v>0.1</v>
      </c>
      <c r="J26" s="49" t="n">
        <v>23.5</v>
      </c>
      <c r="K26" s="49" t="n">
        <v>36.3</v>
      </c>
      <c r="L26" s="49" t="n">
        <v>49.7</v>
      </c>
      <c r="M26" s="49" t="n">
        <v>82.2</v>
      </c>
      <c r="N26" s="49" t="n">
        <v>2</v>
      </c>
      <c r="O26" s="49" t="n">
        <v>1.3</v>
      </c>
      <c r="P26" s="49" t="n">
        <v>457.5</v>
      </c>
      <c r="Q26" s="49" t="n">
        <v>273.4</v>
      </c>
      <c r="R26" s="49" t="n">
        <v>212.1</v>
      </c>
      <c r="S26" s="49" t="n">
        <v>172</v>
      </c>
      <c r="T26" s="51" t="n">
        <v>141.3</v>
      </c>
      <c r="U26" s="51" t="n">
        <v>137.2</v>
      </c>
      <c r="V26" s="52" t="n">
        <v>46</v>
      </c>
      <c r="W26" s="52" t="n">
        <v>28.8</v>
      </c>
      <c r="X26" s="51" t="n">
        <v>5.6</v>
      </c>
      <c r="Y26" s="51" t="n">
        <v>5.6</v>
      </c>
      <c r="Z26" s="51" t="n">
        <v>234.2</v>
      </c>
      <c r="AA26" s="52" t="n">
        <v>196</v>
      </c>
      <c r="AB26" s="51" t="n">
        <v>226.8</v>
      </c>
      <c r="AC26" s="52" t="n">
        <v>152.4</v>
      </c>
      <c r="AD26" s="53" t="n">
        <v>9701.1</v>
      </c>
      <c r="AE26" s="53" t="n">
        <v>13469.9</v>
      </c>
    </row>
    <row r="27" customFormat="false" ht="12.8" hidden="false" customHeight="false" outlineLevel="0" collapsed="false">
      <c r="A27" s="3" t="s">
        <v>26</v>
      </c>
      <c r="B27" s="49" t="n">
        <v>0.6</v>
      </c>
      <c r="C27" s="49" t="n">
        <v>0.8</v>
      </c>
      <c r="D27" s="49" t="s">
        <v>8</v>
      </c>
      <c r="E27" s="54" t="s">
        <v>8</v>
      </c>
      <c r="F27" s="49" t="n">
        <v>17.6</v>
      </c>
      <c r="G27" s="49" t="n">
        <v>18.4</v>
      </c>
      <c r="H27" s="49" t="s">
        <v>8</v>
      </c>
      <c r="I27" s="49" t="s">
        <v>8</v>
      </c>
      <c r="J27" s="49" t="n">
        <v>42.8</v>
      </c>
      <c r="K27" s="49" t="n">
        <v>27.5</v>
      </c>
      <c r="L27" s="49" t="n">
        <v>128.2</v>
      </c>
      <c r="M27" s="49" t="n">
        <v>138.6</v>
      </c>
      <c r="N27" s="49" t="n">
        <v>0.4</v>
      </c>
      <c r="O27" s="49" t="n">
        <v>0.6</v>
      </c>
      <c r="P27" s="49" t="n">
        <v>526.1</v>
      </c>
      <c r="Q27" s="49" t="n">
        <v>739.8</v>
      </c>
      <c r="R27" s="49" t="n">
        <v>252.3</v>
      </c>
      <c r="S27" s="49" t="n">
        <v>196.4</v>
      </c>
      <c r="T27" s="51" t="n">
        <v>166.2</v>
      </c>
      <c r="U27" s="51" t="n">
        <v>140</v>
      </c>
      <c r="V27" s="52" t="n">
        <v>308.3</v>
      </c>
      <c r="W27" s="52" t="n">
        <v>269</v>
      </c>
      <c r="X27" s="51" t="n">
        <v>15.1</v>
      </c>
      <c r="Y27" s="51" t="n">
        <v>15.1</v>
      </c>
      <c r="Z27" s="51" t="n">
        <v>367.3</v>
      </c>
      <c r="AA27" s="52" t="n">
        <v>359.8</v>
      </c>
      <c r="AB27" s="51" t="n">
        <v>216.9</v>
      </c>
      <c r="AC27" s="52" t="n">
        <v>162.2</v>
      </c>
      <c r="AD27" s="53" t="n">
        <v>14328.3</v>
      </c>
      <c r="AE27" s="53" t="n">
        <v>15266.7</v>
      </c>
    </row>
    <row r="28" customFormat="false" ht="12.8" hidden="false" customHeight="false" outlineLevel="0" collapsed="false">
      <c r="A28" s="3" t="s">
        <v>27</v>
      </c>
      <c r="B28" s="49" t="n">
        <v>3.1</v>
      </c>
      <c r="C28" s="49" t="n">
        <v>3.4</v>
      </c>
      <c r="D28" s="49" t="n">
        <v>0.6</v>
      </c>
      <c r="E28" s="49" t="n">
        <v>0.3</v>
      </c>
      <c r="F28" s="49" t="n">
        <v>20.5</v>
      </c>
      <c r="G28" s="49" t="n">
        <v>17.1</v>
      </c>
      <c r="H28" s="49" t="n">
        <v>0.2</v>
      </c>
      <c r="I28" s="49" t="s">
        <v>8</v>
      </c>
      <c r="J28" s="49" t="n">
        <v>21.9</v>
      </c>
      <c r="K28" s="49" t="n">
        <v>24.3</v>
      </c>
      <c r="L28" s="49" t="n">
        <v>63.5</v>
      </c>
      <c r="M28" s="49" t="n">
        <v>77.2</v>
      </c>
      <c r="N28" s="49" t="n">
        <v>0.4</v>
      </c>
      <c r="O28" s="49" t="n">
        <v>0.2</v>
      </c>
      <c r="P28" s="49" t="n">
        <v>409.9</v>
      </c>
      <c r="Q28" s="49" t="n">
        <v>193</v>
      </c>
      <c r="R28" s="49" t="n">
        <v>230.4</v>
      </c>
      <c r="S28" s="49" t="n">
        <v>218.5</v>
      </c>
      <c r="T28" s="51" t="n">
        <v>174.5</v>
      </c>
      <c r="U28" s="51" t="n">
        <v>199.3</v>
      </c>
      <c r="V28" s="52" t="n">
        <v>96.5</v>
      </c>
      <c r="W28" s="52" t="n">
        <v>82.9</v>
      </c>
      <c r="X28" s="51" t="n">
        <v>6.6</v>
      </c>
      <c r="Y28" s="51" t="n">
        <v>6.6</v>
      </c>
      <c r="Z28" s="51" t="n">
        <v>195.8</v>
      </c>
      <c r="AA28" s="52" t="n">
        <v>148.2</v>
      </c>
      <c r="AB28" s="51" t="n">
        <v>163</v>
      </c>
      <c r="AC28" s="52" t="n">
        <v>99.1</v>
      </c>
      <c r="AD28" s="53" t="n">
        <v>9509.1</v>
      </c>
      <c r="AE28" s="53" t="n">
        <v>5926.6</v>
      </c>
    </row>
    <row r="29" customFormat="false" ht="12.8" hidden="false" customHeight="false" outlineLevel="0" collapsed="false">
      <c r="A29" s="3" t="s">
        <v>28</v>
      </c>
      <c r="B29" s="49" t="n">
        <v>1.2</v>
      </c>
      <c r="C29" s="49" t="n">
        <v>0.7</v>
      </c>
      <c r="D29" s="49" t="s">
        <v>8</v>
      </c>
      <c r="E29" s="49" t="n">
        <v>0.1</v>
      </c>
      <c r="F29" s="49" t="n">
        <v>5.2</v>
      </c>
      <c r="G29" s="49" t="n">
        <v>10.8</v>
      </c>
      <c r="H29" s="49" t="s">
        <v>8</v>
      </c>
      <c r="I29" s="49" t="n">
        <v>0.1</v>
      </c>
      <c r="J29" s="49" t="n">
        <v>14.2</v>
      </c>
      <c r="K29" s="49" t="n">
        <v>20.7</v>
      </c>
      <c r="L29" s="49" t="n">
        <v>100.2</v>
      </c>
      <c r="M29" s="49" t="n">
        <v>160.9</v>
      </c>
      <c r="N29" s="49" t="n">
        <v>0.4</v>
      </c>
      <c r="O29" s="49" t="n">
        <v>0.2</v>
      </c>
      <c r="P29" s="49" t="n">
        <v>533.9</v>
      </c>
      <c r="Q29" s="49" t="n">
        <v>364.7</v>
      </c>
      <c r="R29" s="49" t="n">
        <v>304.7</v>
      </c>
      <c r="S29" s="49" t="n">
        <v>234.2</v>
      </c>
      <c r="T29" s="51" t="n">
        <v>174.4</v>
      </c>
      <c r="U29" s="51" t="n">
        <v>204.2</v>
      </c>
      <c r="V29" s="52" t="n">
        <v>101.9</v>
      </c>
      <c r="W29" s="52" t="n">
        <v>70.2</v>
      </c>
      <c r="X29" s="51" t="n">
        <v>7.3</v>
      </c>
      <c r="Y29" s="51" t="n">
        <v>7.3</v>
      </c>
      <c r="Z29" s="51" t="n">
        <v>278.1</v>
      </c>
      <c r="AA29" s="52" t="n">
        <v>221.7</v>
      </c>
      <c r="AB29" s="51" t="n">
        <v>335.6</v>
      </c>
      <c r="AC29" s="52" t="n">
        <v>214</v>
      </c>
      <c r="AD29" s="53" t="n">
        <v>11143.4</v>
      </c>
      <c r="AE29" s="53" t="n">
        <v>12250.8</v>
      </c>
    </row>
    <row r="30" customFormat="false" ht="12.8" hidden="false" customHeight="false" outlineLevel="0" collapsed="false">
      <c r="A30" s="3" t="s">
        <v>29</v>
      </c>
      <c r="B30" s="49" t="n">
        <v>0.9</v>
      </c>
      <c r="C30" s="49" t="n">
        <v>0.5</v>
      </c>
      <c r="D30" s="49" t="n">
        <v>0.3</v>
      </c>
      <c r="E30" s="49" t="n">
        <v>0.5</v>
      </c>
      <c r="F30" s="49" t="n">
        <v>22.6</v>
      </c>
      <c r="G30" s="49" t="n">
        <v>41.9</v>
      </c>
      <c r="H30" s="49" t="s">
        <v>8</v>
      </c>
      <c r="I30" s="49" t="n">
        <v>0.1</v>
      </c>
      <c r="J30" s="49" t="n">
        <v>17.4</v>
      </c>
      <c r="K30" s="49" t="n">
        <v>34.3</v>
      </c>
      <c r="L30" s="49" t="n">
        <v>75.8</v>
      </c>
      <c r="M30" s="49" t="n">
        <v>146.7</v>
      </c>
      <c r="N30" s="49" t="n">
        <v>0.1</v>
      </c>
      <c r="O30" s="49" t="n">
        <v>0.5</v>
      </c>
      <c r="P30" s="49" t="n">
        <v>261.5</v>
      </c>
      <c r="Q30" s="49" t="n">
        <v>765.9</v>
      </c>
      <c r="R30" s="49" t="n">
        <v>191.2</v>
      </c>
      <c r="S30" s="49" t="n">
        <v>165.8</v>
      </c>
      <c r="T30" s="51" t="n">
        <v>133.4</v>
      </c>
      <c r="U30" s="51" t="n">
        <v>140.7</v>
      </c>
      <c r="V30" s="52" t="n">
        <v>86.6</v>
      </c>
      <c r="W30" s="52" t="n">
        <v>91.4</v>
      </c>
      <c r="X30" s="51" t="n">
        <v>6.1</v>
      </c>
      <c r="Y30" s="51" t="n">
        <v>6.1</v>
      </c>
      <c r="Z30" s="49" t="n">
        <v>316</v>
      </c>
      <c r="AA30" s="55" t="n">
        <v>221.8</v>
      </c>
      <c r="AB30" s="51" t="n">
        <v>166</v>
      </c>
      <c r="AC30" s="52" t="n">
        <v>153.1</v>
      </c>
      <c r="AD30" s="53" t="n">
        <v>11722.6</v>
      </c>
      <c r="AE30" s="53" t="n">
        <v>14979.3</v>
      </c>
    </row>
    <row r="32" customFormat="false" ht="12.8" hidden="false" customHeight="false" outlineLevel="0" collapsed="false">
      <c r="A32" s="7" t="s">
        <v>163</v>
      </c>
    </row>
  </sheetData>
  <mergeCells count="31">
    <mergeCell ref="A1:G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0" activeCellId="1" sqref="D29:L50 D20"/>
    </sheetView>
  </sheetViews>
  <sheetFormatPr defaultRowHeight="12.7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9.42"/>
    <col collapsed="false" customWidth="true" hidden="false" outlineLevel="0" max="3" min="3" style="0" width="8.67"/>
    <col collapsed="false" customWidth="true" hidden="false" outlineLevel="0" max="4" min="4" style="0" width="13.57"/>
    <col collapsed="false" customWidth="true" hidden="false" outlineLevel="0" max="5" min="5" style="0" width="16"/>
    <col collapsed="false" customWidth="true" hidden="false" outlineLevel="0" max="6" min="6" style="56" width="17"/>
    <col collapsed="false" customWidth="true" hidden="false" outlineLevel="0" max="7" min="7" style="0" width="16.71"/>
    <col collapsed="false" customWidth="true" hidden="false" outlineLevel="0" max="8" min="8" style="0" width="15.57"/>
    <col collapsed="false" customWidth="true" hidden="false" outlineLevel="0" max="9" min="9" style="56" width="14.69"/>
    <col collapsed="false" customWidth="true" hidden="false" outlineLevel="0" max="11" min="10" style="0" width="16.14"/>
    <col collapsed="false" customWidth="true" hidden="false" outlineLevel="0" max="12" min="12" style="0" width="8.67"/>
    <col collapsed="false" customWidth="true" hidden="false" outlineLevel="0" max="13" min="13" style="0" width="18.42"/>
    <col collapsed="false" customWidth="false" hidden="false" outlineLevel="0" max="14" min="14" style="56" width="11.57"/>
    <col collapsed="false" customWidth="true" hidden="false" outlineLevel="0" max="1025" min="15" style="0" width="8.67"/>
  </cols>
  <sheetData>
    <row r="1" customFormat="false" ht="12.8" hidden="false" customHeight="false" outlineLevel="0" collapsed="false">
      <c r="A1" s="7" t="s">
        <v>164</v>
      </c>
      <c r="B1" s="7"/>
      <c r="C1" s="7"/>
      <c r="D1" s="7"/>
      <c r="E1" s="7"/>
    </row>
    <row r="3" customFormat="false" ht="12.8" hidden="false" customHeight="false" outlineLevel="0" collapsed="false">
      <c r="A3" s="0" t="s">
        <v>165</v>
      </c>
      <c r="B3" s="7"/>
      <c r="C3" s="7"/>
    </row>
    <row r="5" customFormat="false" ht="12.75" hidden="false" customHeight="true" outlineLevel="0" collapsed="false">
      <c r="A5" s="1" t="s">
        <v>166</v>
      </c>
      <c r="B5" s="1"/>
      <c r="C5" s="21" t="s">
        <v>98</v>
      </c>
      <c r="D5" s="1" t="n">
        <v>1969</v>
      </c>
      <c r="E5" s="1"/>
      <c r="F5" s="1"/>
      <c r="G5" s="1"/>
      <c r="H5" s="1" t="n">
        <v>1970</v>
      </c>
      <c r="I5" s="1"/>
      <c r="J5" s="1"/>
      <c r="K5" s="1"/>
      <c r="L5" s="57"/>
      <c r="M5" s="58"/>
      <c r="N5" s="59"/>
      <c r="O5" s="60"/>
      <c r="P5" s="60"/>
      <c r="Q5" s="60"/>
      <c r="R5" s="60"/>
      <c r="S5" s="60"/>
      <c r="T5" s="60"/>
      <c r="U5" s="60"/>
      <c r="V5" s="60"/>
    </row>
    <row r="6" customFormat="false" ht="73.35" hidden="false" customHeight="true" outlineLevel="0" collapsed="false">
      <c r="A6" s="1"/>
      <c r="B6" s="1"/>
      <c r="C6" s="21"/>
      <c r="D6" s="61" t="s">
        <v>167</v>
      </c>
      <c r="E6" s="62" t="s">
        <v>168</v>
      </c>
      <c r="F6" s="62" t="s">
        <v>169</v>
      </c>
      <c r="G6" s="62" t="s">
        <v>170</v>
      </c>
      <c r="H6" s="61" t="s">
        <v>171</v>
      </c>
      <c r="I6" s="62" t="s">
        <v>172</v>
      </c>
      <c r="J6" s="62" t="s">
        <v>173</v>
      </c>
      <c r="K6" s="62" t="s">
        <v>174</v>
      </c>
      <c r="L6" s="57"/>
      <c r="M6" s="58"/>
      <c r="N6" s="59"/>
      <c r="O6" s="59"/>
      <c r="P6" s="59"/>
      <c r="Q6" s="59"/>
      <c r="R6" s="59"/>
      <c r="S6" s="59"/>
      <c r="T6" s="59"/>
      <c r="U6" s="59"/>
      <c r="V6" s="59"/>
    </row>
    <row r="7" customFormat="false" ht="13.35" hidden="false" customHeight="true" outlineLevel="0" collapsed="false">
      <c r="A7" s="23" t="s">
        <v>51</v>
      </c>
      <c r="B7" s="23"/>
      <c r="C7" s="47" t="s">
        <v>99</v>
      </c>
      <c r="D7" s="29" t="n">
        <v>64</v>
      </c>
      <c r="E7" s="29" t="n">
        <v>235</v>
      </c>
      <c r="F7" s="29" t="n">
        <v>285</v>
      </c>
      <c r="G7" s="29" t="n">
        <v>154</v>
      </c>
      <c r="H7" s="29" t="n">
        <v>71</v>
      </c>
      <c r="I7" s="29" t="n">
        <v>116</v>
      </c>
      <c r="J7" s="29" t="n">
        <v>116</v>
      </c>
      <c r="K7" s="30" t="n">
        <v>116</v>
      </c>
      <c r="L7" s="63"/>
      <c r="M7" s="64"/>
      <c r="N7" s="65"/>
      <c r="O7" s="65"/>
      <c r="P7" s="65"/>
      <c r="Q7" s="66"/>
      <c r="R7" s="66"/>
      <c r="S7" s="65"/>
      <c r="T7" s="65"/>
      <c r="U7" s="66"/>
      <c r="V7" s="66"/>
    </row>
    <row r="8" customFormat="false" ht="13.35" hidden="false" customHeight="true" outlineLevel="0" collapsed="false">
      <c r="A8" s="23" t="s">
        <v>52</v>
      </c>
      <c r="B8" s="23"/>
      <c r="C8" s="47" t="s">
        <v>100</v>
      </c>
      <c r="D8" s="29" t="n">
        <v>5</v>
      </c>
      <c r="E8" s="29" t="n">
        <v>16</v>
      </c>
      <c r="F8" s="29" t="n">
        <v>24</v>
      </c>
      <c r="G8" s="29" t="n">
        <v>16</v>
      </c>
      <c r="H8" s="29" t="n">
        <v>4</v>
      </c>
      <c r="I8" s="29" t="n">
        <v>15</v>
      </c>
      <c r="J8" s="29" t="n">
        <v>25</v>
      </c>
      <c r="K8" s="30" t="n">
        <v>11</v>
      </c>
      <c r="L8" s="63"/>
      <c r="M8" s="64"/>
      <c r="N8" s="65"/>
      <c r="O8" s="65"/>
      <c r="P8" s="65"/>
      <c r="Q8" s="66"/>
      <c r="R8" s="67"/>
      <c r="S8" s="65"/>
      <c r="T8" s="65"/>
      <c r="U8" s="66"/>
      <c r="V8" s="67"/>
    </row>
    <row r="9" customFormat="false" ht="13.35" hidden="false" customHeight="true" outlineLevel="0" collapsed="false">
      <c r="A9" s="23" t="s">
        <v>53</v>
      </c>
      <c r="B9" s="23"/>
      <c r="C9" s="47" t="s">
        <v>101</v>
      </c>
      <c r="D9" s="29" t="n">
        <v>943</v>
      </c>
      <c r="E9" s="29" t="n">
        <v>1775</v>
      </c>
      <c r="F9" s="29" t="n">
        <v>2848</v>
      </c>
      <c r="G9" s="29" t="n">
        <v>1330</v>
      </c>
      <c r="H9" s="29" t="n">
        <v>1302</v>
      </c>
      <c r="I9" s="29" t="n">
        <v>1742</v>
      </c>
      <c r="J9" s="29" t="n">
        <v>1629</v>
      </c>
      <c r="K9" s="30" t="n">
        <v>933</v>
      </c>
      <c r="L9" s="63"/>
      <c r="M9" s="64"/>
      <c r="N9" s="65"/>
      <c r="O9" s="65"/>
      <c r="P9" s="65"/>
      <c r="Q9" s="66"/>
      <c r="R9" s="67"/>
      <c r="S9" s="65"/>
      <c r="T9" s="65"/>
      <c r="U9" s="66"/>
      <c r="V9" s="68"/>
    </row>
    <row r="10" customFormat="false" ht="13.35" hidden="false" customHeight="true" outlineLevel="0" collapsed="false">
      <c r="A10" s="23" t="s">
        <v>54</v>
      </c>
      <c r="B10" s="23"/>
      <c r="C10" s="47" t="s">
        <v>157</v>
      </c>
      <c r="D10" s="29" t="n">
        <v>827</v>
      </c>
      <c r="E10" s="29" t="n">
        <v>1144</v>
      </c>
      <c r="F10" s="29" t="n">
        <v>1413</v>
      </c>
      <c r="G10" s="29" t="n">
        <v>1368</v>
      </c>
      <c r="H10" s="29" t="n">
        <v>486</v>
      </c>
      <c r="I10" s="29" t="n">
        <v>1500</v>
      </c>
      <c r="J10" s="29" t="n">
        <v>2334</v>
      </c>
      <c r="K10" s="30" t="n">
        <v>2367</v>
      </c>
      <c r="L10" s="63"/>
      <c r="M10" s="64"/>
      <c r="N10" s="65"/>
      <c r="O10" s="65"/>
      <c r="P10" s="65"/>
      <c r="Q10" s="68"/>
      <c r="R10" s="67"/>
      <c r="S10" s="65"/>
      <c r="T10" s="65"/>
      <c r="U10" s="68"/>
      <c r="V10" s="69"/>
    </row>
    <row r="11" customFormat="false" ht="13.35" hidden="false" customHeight="true" outlineLevel="0" collapsed="false">
      <c r="A11" s="23" t="s">
        <v>175</v>
      </c>
      <c r="B11" s="70" t="s">
        <v>150</v>
      </c>
      <c r="C11" s="47" t="s">
        <v>176</v>
      </c>
      <c r="D11" s="29" t="n">
        <v>35</v>
      </c>
      <c r="E11" s="29" t="n">
        <v>136</v>
      </c>
      <c r="F11" s="29" t="n">
        <v>142</v>
      </c>
      <c r="G11" s="29" t="n">
        <v>67</v>
      </c>
      <c r="H11" s="29" t="n">
        <v>20</v>
      </c>
      <c r="I11" s="29" t="n">
        <v>121</v>
      </c>
      <c r="J11" s="29" t="n">
        <v>172</v>
      </c>
      <c r="K11" s="30" t="n">
        <v>88</v>
      </c>
      <c r="L11" s="63"/>
      <c r="M11" s="64"/>
      <c r="N11" s="65"/>
      <c r="O11" s="65"/>
      <c r="P11" s="65"/>
      <c r="Q11" s="68"/>
      <c r="R11" s="67"/>
      <c r="S11" s="65"/>
      <c r="T11" s="65"/>
      <c r="U11" s="68"/>
      <c r="V11" s="69"/>
    </row>
    <row r="12" customFormat="false" ht="12.75" hidden="false" customHeight="false" outlineLevel="0" collapsed="false">
      <c r="A12" s="23"/>
      <c r="B12" s="70" t="s">
        <v>97</v>
      </c>
      <c r="C12" s="47"/>
      <c r="D12" s="29" t="n">
        <v>1407</v>
      </c>
      <c r="E12" s="29" t="n">
        <v>1644</v>
      </c>
      <c r="F12" s="29" t="n">
        <v>3019</v>
      </c>
      <c r="G12" s="29" t="n">
        <v>1866</v>
      </c>
      <c r="H12" s="29" t="n">
        <v>686</v>
      </c>
      <c r="I12" s="29" t="n">
        <v>1810</v>
      </c>
      <c r="J12" s="29" t="n">
        <v>3106</v>
      </c>
      <c r="K12" s="30" t="n">
        <v>1713</v>
      </c>
      <c r="L12" s="63"/>
      <c r="M12" s="64"/>
      <c r="N12" s="65"/>
      <c r="O12" s="65"/>
      <c r="P12" s="65"/>
      <c r="Q12" s="68"/>
      <c r="R12" s="67"/>
      <c r="S12" s="65"/>
      <c r="T12" s="65"/>
      <c r="U12" s="67"/>
      <c r="V12" s="69"/>
    </row>
    <row r="13" customFormat="false" ht="13.35" hidden="false" customHeight="true" outlineLevel="0" collapsed="false">
      <c r="A13" s="23" t="s">
        <v>56</v>
      </c>
      <c r="B13" s="23"/>
      <c r="C13" s="48" t="s">
        <v>104</v>
      </c>
      <c r="D13" s="29" t="n">
        <v>4742</v>
      </c>
      <c r="E13" s="29" t="n">
        <v>6691</v>
      </c>
      <c r="F13" s="29" t="n">
        <v>11463</v>
      </c>
      <c r="G13" s="29" t="n">
        <v>6864</v>
      </c>
      <c r="H13" s="29" t="n">
        <v>4619</v>
      </c>
      <c r="I13" s="29" t="n">
        <v>6444</v>
      </c>
      <c r="J13" s="29" t="n">
        <v>10803</v>
      </c>
      <c r="K13" s="30" t="n">
        <v>8045</v>
      </c>
      <c r="L13" s="63"/>
      <c r="M13" s="64"/>
      <c r="N13" s="65"/>
      <c r="O13" s="65"/>
      <c r="P13" s="65"/>
      <c r="Q13" s="66"/>
      <c r="R13" s="67"/>
      <c r="S13" s="65"/>
      <c r="T13" s="65"/>
      <c r="U13" s="66"/>
      <c r="V13" s="69"/>
    </row>
    <row r="14" customFormat="false" ht="13.35" hidden="false" customHeight="true" outlineLevel="0" collapsed="false">
      <c r="A14" s="23" t="s">
        <v>57</v>
      </c>
      <c r="B14" s="23"/>
      <c r="C14" s="48" t="s">
        <v>105</v>
      </c>
      <c r="D14" s="29" t="n">
        <v>17</v>
      </c>
      <c r="E14" s="29" t="n">
        <v>16</v>
      </c>
      <c r="F14" s="29" t="n">
        <v>10</v>
      </c>
      <c r="G14" s="29" t="n">
        <v>8</v>
      </c>
      <c r="H14" s="29" t="n">
        <v>6</v>
      </c>
      <c r="I14" s="29" t="n">
        <v>5</v>
      </c>
      <c r="J14" s="29" t="n">
        <v>1</v>
      </c>
      <c r="K14" s="30" t="n">
        <v>10</v>
      </c>
      <c r="L14" s="63"/>
      <c r="M14" s="64"/>
      <c r="N14" s="65"/>
      <c r="O14" s="65"/>
      <c r="P14" s="65"/>
      <c r="Q14" s="66"/>
      <c r="R14" s="67"/>
      <c r="S14" s="65"/>
      <c r="T14" s="65"/>
      <c r="U14" s="66"/>
      <c r="V14" s="68"/>
    </row>
    <row r="15" customFormat="false" ht="13.35" hidden="false" customHeight="true" outlineLevel="0" collapsed="false">
      <c r="A15" s="23" t="s">
        <v>58</v>
      </c>
      <c r="B15" s="23"/>
      <c r="C15" s="48" t="s">
        <v>106</v>
      </c>
      <c r="D15" s="29" t="n">
        <v>1476</v>
      </c>
      <c r="E15" s="29" t="n">
        <v>1753</v>
      </c>
      <c r="F15" s="29" t="n">
        <v>2768</v>
      </c>
      <c r="G15" s="29" t="n">
        <v>2953</v>
      </c>
      <c r="H15" s="29" t="n">
        <v>1492</v>
      </c>
      <c r="I15" s="29" t="n">
        <v>1856</v>
      </c>
      <c r="J15" s="29" t="n">
        <v>3843</v>
      </c>
      <c r="K15" s="30" t="n">
        <v>2807</v>
      </c>
      <c r="L15" s="63"/>
      <c r="M15" s="64"/>
      <c r="N15" s="65"/>
      <c r="O15" s="65"/>
      <c r="P15" s="65"/>
      <c r="Q15" s="68"/>
      <c r="R15" s="68"/>
      <c r="S15" s="65"/>
      <c r="T15" s="65"/>
      <c r="U15" s="68"/>
      <c r="V15" s="69"/>
    </row>
    <row r="16" customFormat="false" ht="13.35" hidden="false" customHeight="true" outlineLevel="0" collapsed="false">
      <c r="A16" s="23" t="s">
        <v>59</v>
      </c>
      <c r="B16" s="23"/>
      <c r="C16" s="50" t="s">
        <v>107</v>
      </c>
      <c r="D16" s="29" t="n">
        <v>8993</v>
      </c>
      <c r="E16" s="29" t="n">
        <v>5829</v>
      </c>
      <c r="F16" s="29" t="n">
        <v>7974</v>
      </c>
      <c r="G16" s="29" t="n">
        <v>9547</v>
      </c>
      <c r="H16" s="29" t="n">
        <v>7235</v>
      </c>
      <c r="I16" s="29" t="n">
        <v>6040</v>
      </c>
      <c r="J16" s="29" t="n">
        <v>6942</v>
      </c>
      <c r="K16" s="30" t="n">
        <v>8764</v>
      </c>
      <c r="L16" s="63"/>
      <c r="M16" s="64"/>
      <c r="N16" s="65"/>
      <c r="O16" s="65"/>
      <c r="P16" s="65"/>
      <c r="Q16" s="66"/>
      <c r="R16" s="68"/>
      <c r="S16" s="65"/>
      <c r="T16" s="65"/>
      <c r="U16" s="66"/>
      <c r="V16" s="68"/>
    </row>
    <row r="17" customFormat="false" ht="13.35" hidden="false" customHeight="true" outlineLevel="0" collapsed="false">
      <c r="A17" s="23" t="s">
        <v>60</v>
      </c>
      <c r="B17" s="23"/>
      <c r="C17" s="50" t="s">
        <v>108</v>
      </c>
      <c r="D17" s="29" t="n">
        <v>8238</v>
      </c>
      <c r="E17" s="29" t="n">
        <v>7501</v>
      </c>
      <c r="F17" s="29" t="n">
        <v>4534</v>
      </c>
      <c r="G17" s="29" t="n">
        <v>11312</v>
      </c>
      <c r="H17" s="29" t="n">
        <v>8107</v>
      </c>
      <c r="I17" s="29" t="n">
        <v>8412</v>
      </c>
      <c r="J17" s="29" t="n">
        <v>5480</v>
      </c>
      <c r="K17" s="30" t="n">
        <v>16931</v>
      </c>
      <c r="L17" s="63"/>
      <c r="M17" s="64"/>
      <c r="N17" s="65"/>
      <c r="O17" s="65"/>
      <c r="P17" s="65"/>
      <c r="Q17" s="67"/>
      <c r="R17" s="67"/>
      <c r="S17" s="65"/>
      <c r="T17" s="65"/>
      <c r="U17" s="68"/>
      <c r="V17" s="68"/>
    </row>
    <row r="18" customFormat="false" ht="13.35" hidden="false" customHeight="true" outlineLevel="0" collapsed="false">
      <c r="A18" s="23" t="s">
        <v>61</v>
      </c>
      <c r="B18" s="23"/>
      <c r="C18" s="48" t="s">
        <v>109</v>
      </c>
      <c r="D18" s="29" t="n">
        <v>494</v>
      </c>
      <c r="E18" s="29" t="n">
        <v>557</v>
      </c>
      <c r="F18" s="29" t="n">
        <v>739</v>
      </c>
      <c r="G18" s="29" t="n">
        <v>713</v>
      </c>
      <c r="H18" s="29" t="n">
        <v>388</v>
      </c>
      <c r="I18" s="29" t="n">
        <v>545</v>
      </c>
      <c r="J18" s="29" t="n">
        <v>755</v>
      </c>
      <c r="K18" s="30" t="n">
        <v>702</v>
      </c>
      <c r="L18" s="63"/>
      <c r="M18" s="64"/>
      <c r="N18" s="65"/>
      <c r="O18" s="65"/>
      <c r="P18" s="65"/>
      <c r="Q18" s="66"/>
      <c r="R18" s="65"/>
      <c r="S18" s="65"/>
      <c r="T18" s="65"/>
      <c r="U18" s="66"/>
      <c r="V18" s="69"/>
    </row>
    <row r="19" customFormat="false" ht="13.35" hidden="false" customHeight="true" outlineLevel="0" collapsed="false">
      <c r="A19" s="23" t="s">
        <v>62</v>
      </c>
      <c r="B19" s="23"/>
      <c r="C19" s="48" t="s">
        <v>110</v>
      </c>
      <c r="D19" s="29" t="n">
        <v>21</v>
      </c>
      <c r="E19" s="29" t="n">
        <v>35</v>
      </c>
      <c r="F19" s="29" t="n">
        <v>70</v>
      </c>
      <c r="G19" s="29" t="n">
        <v>68</v>
      </c>
      <c r="H19" s="29" t="n">
        <v>15</v>
      </c>
      <c r="I19" s="29" t="n">
        <v>38</v>
      </c>
      <c r="J19" s="29" t="n">
        <v>45</v>
      </c>
      <c r="K19" s="30" t="n">
        <v>36</v>
      </c>
      <c r="L19" s="63"/>
      <c r="M19" s="64"/>
      <c r="N19" s="65"/>
      <c r="O19" s="65"/>
      <c r="P19" s="65"/>
      <c r="Q19" s="66"/>
      <c r="R19" s="65"/>
      <c r="S19" s="65"/>
      <c r="T19" s="65"/>
      <c r="U19" s="68"/>
      <c r="V19" s="69"/>
    </row>
    <row r="20" customFormat="false" ht="32.45" hidden="false" customHeight="true" outlineLevel="0" collapsed="false">
      <c r="A20" s="71" t="s">
        <v>63</v>
      </c>
      <c r="B20" s="70" t="s">
        <v>177</v>
      </c>
      <c r="C20" s="48" t="s">
        <v>111</v>
      </c>
      <c r="D20" s="27" t="n">
        <v>241</v>
      </c>
      <c r="E20" s="27" t="n">
        <v>244</v>
      </c>
      <c r="F20" s="27" t="n">
        <v>411</v>
      </c>
      <c r="G20" s="27" t="n">
        <v>267</v>
      </c>
      <c r="H20" s="29" t="n">
        <v>84</v>
      </c>
      <c r="I20" s="29" t="n">
        <v>59</v>
      </c>
      <c r="J20" s="29" t="n">
        <v>65</v>
      </c>
      <c r="K20" s="30" t="n">
        <v>38</v>
      </c>
      <c r="L20" s="63"/>
      <c r="M20" s="64"/>
      <c r="N20" s="65"/>
      <c r="O20" s="65"/>
      <c r="P20" s="65"/>
      <c r="Q20" s="66"/>
      <c r="R20" s="65"/>
      <c r="S20" s="65"/>
      <c r="T20" s="65"/>
      <c r="U20" s="67"/>
      <c r="V20" s="69"/>
    </row>
    <row r="21" customFormat="false" ht="12.75" hidden="false" customHeight="false" outlineLevel="0" collapsed="false">
      <c r="A21" s="71"/>
      <c r="B21" s="70" t="s">
        <v>93</v>
      </c>
      <c r="C21" s="48" t="s">
        <v>151</v>
      </c>
      <c r="D21" s="27" t="s">
        <v>8</v>
      </c>
      <c r="E21" s="27" t="s">
        <v>8</v>
      </c>
      <c r="F21" s="27" t="s">
        <v>8</v>
      </c>
      <c r="G21" s="27" t="s">
        <v>8</v>
      </c>
      <c r="H21" s="29" t="n">
        <v>197</v>
      </c>
      <c r="I21" s="29" t="n">
        <v>252</v>
      </c>
      <c r="J21" s="29" t="n">
        <v>310</v>
      </c>
      <c r="K21" s="30" t="n">
        <v>250</v>
      </c>
      <c r="L21" s="63"/>
      <c r="M21" s="64"/>
      <c r="N21" s="65"/>
      <c r="O21" s="65"/>
      <c r="P21" s="65"/>
      <c r="Q21" s="66"/>
      <c r="R21" s="65"/>
      <c r="S21" s="65"/>
      <c r="T21" s="65"/>
      <c r="U21" s="66"/>
      <c r="V21" s="69"/>
    </row>
    <row r="22" customFormat="false" ht="60.75" hidden="false" customHeight="true" outlineLevel="0" collapsed="false">
      <c r="A22" s="71"/>
      <c r="B22" s="70" t="s">
        <v>178</v>
      </c>
      <c r="C22" s="50" t="s">
        <v>112</v>
      </c>
      <c r="D22" s="27" t="s">
        <v>8</v>
      </c>
      <c r="E22" s="27" t="s">
        <v>8</v>
      </c>
      <c r="F22" s="27" t="s">
        <v>8</v>
      </c>
      <c r="G22" s="27" t="s">
        <v>8</v>
      </c>
      <c r="H22" s="29" t="n">
        <v>95</v>
      </c>
      <c r="I22" s="29" t="n">
        <v>94</v>
      </c>
      <c r="J22" s="29" t="n">
        <v>261</v>
      </c>
      <c r="K22" s="30" t="n">
        <v>210</v>
      </c>
      <c r="L22" s="63"/>
      <c r="M22" s="64"/>
      <c r="N22" s="65"/>
      <c r="O22" s="65"/>
      <c r="P22" s="65"/>
      <c r="Q22" s="68"/>
      <c r="R22" s="65"/>
      <c r="S22" s="65"/>
      <c r="T22" s="65"/>
      <c r="U22" s="68"/>
      <c r="V22" s="69"/>
    </row>
    <row r="23" customFormat="false" ht="13.35" hidden="false" customHeight="true" outlineLevel="0" collapsed="false">
      <c r="A23" s="23" t="s">
        <v>79</v>
      </c>
      <c r="B23" s="23"/>
      <c r="C23" s="50" t="s">
        <v>129</v>
      </c>
      <c r="D23" s="29" t="s">
        <v>8</v>
      </c>
      <c r="E23" s="29" t="n">
        <v>5</v>
      </c>
      <c r="F23" s="29" t="n">
        <v>3</v>
      </c>
      <c r="G23" s="29" t="n">
        <v>2</v>
      </c>
      <c r="H23" s="29" t="n">
        <v>3</v>
      </c>
      <c r="I23" s="29" t="n">
        <v>5</v>
      </c>
      <c r="J23" s="29" t="n">
        <v>5</v>
      </c>
      <c r="K23" s="30" t="n">
        <v>7</v>
      </c>
      <c r="L23" s="63"/>
      <c r="M23" s="64"/>
      <c r="N23" s="65"/>
      <c r="O23" s="65"/>
      <c r="P23" s="65"/>
      <c r="Q23" s="68"/>
      <c r="R23" s="65"/>
      <c r="S23" s="65"/>
      <c r="T23" s="65"/>
      <c r="U23" s="68"/>
      <c r="V23" s="68"/>
    </row>
    <row r="24" customFormat="false" ht="13.35" hidden="false" customHeight="true" outlineLevel="0" collapsed="false">
      <c r="A24" s="23" t="s">
        <v>65</v>
      </c>
      <c r="B24" s="23"/>
      <c r="C24" s="48" t="s">
        <v>114</v>
      </c>
      <c r="D24" s="29" t="n">
        <v>62729</v>
      </c>
      <c r="E24" s="29" t="n">
        <v>70891</v>
      </c>
      <c r="F24" s="29" t="n">
        <v>22816</v>
      </c>
      <c r="G24" s="29" t="n">
        <v>35711</v>
      </c>
      <c r="H24" s="29" t="n">
        <v>29522</v>
      </c>
      <c r="I24" s="29" t="n">
        <v>35023</v>
      </c>
      <c r="J24" s="29" t="n">
        <v>16907</v>
      </c>
      <c r="K24" s="30" t="n">
        <v>44120</v>
      </c>
      <c r="L24" s="63"/>
      <c r="M24" s="64"/>
      <c r="N24" s="65"/>
      <c r="O24" s="65"/>
      <c r="P24" s="65"/>
      <c r="Q24" s="66"/>
      <c r="R24" s="65"/>
      <c r="S24" s="65"/>
      <c r="T24" s="65"/>
      <c r="U24" s="66"/>
      <c r="V24" s="68"/>
    </row>
    <row r="25" customFormat="false" ht="16.7" hidden="false" customHeight="true" outlineLevel="0" collapsed="false">
      <c r="A25" s="46" t="s">
        <v>149</v>
      </c>
      <c r="B25" s="70" t="s">
        <v>95</v>
      </c>
      <c r="C25" s="50" t="s">
        <v>116</v>
      </c>
      <c r="D25" s="27" t="n">
        <v>47</v>
      </c>
      <c r="E25" s="27" t="n">
        <v>51</v>
      </c>
      <c r="F25" s="27" t="n">
        <v>59</v>
      </c>
      <c r="G25" s="27" t="n">
        <v>79</v>
      </c>
      <c r="H25" s="29" t="n">
        <v>4</v>
      </c>
      <c r="I25" s="29" t="n">
        <v>3</v>
      </c>
      <c r="J25" s="29" t="n">
        <v>31</v>
      </c>
      <c r="K25" s="30" t="n">
        <v>22</v>
      </c>
      <c r="L25" s="63"/>
      <c r="M25" s="64"/>
      <c r="N25" s="65"/>
      <c r="O25" s="65"/>
      <c r="P25" s="65"/>
      <c r="Q25" s="66"/>
      <c r="R25" s="65"/>
      <c r="S25" s="65"/>
      <c r="T25" s="65"/>
      <c r="U25" s="66"/>
      <c r="V25" s="69"/>
    </row>
    <row r="26" customFormat="false" ht="25.5" hidden="false" customHeight="false" outlineLevel="0" collapsed="false">
      <c r="A26" s="46"/>
      <c r="B26" s="70" t="s">
        <v>96</v>
      </c>
      <c r="C26" s="48" t="s">
        <v>117</v>
      </c>
      <c r="D26" s="27" t="s">
        <v>8</v>
      </c>
      <c r="E26" s="27" t="s">
        <v>8</v>
      </c>
      <c r="F26" s="27" t="s">
        <v>8</v>
      </c>
      <c r="G26" s="27" t="s">
        <v>8</v>
      </c>
      <c r="H26" s="29" t="n">
        <v>37</v>
      </c>
      <c r="I26" s="29" t="n">
        <v>21</v>
      </c>
      <c r="J26" s="29" t="n">
        <v>31</v>
      </c>
      <c r="K26" s="30" t="n">
        <v>29</v>
      </c>
      <c r="L26" s="63"/>
      <c r="M26" s="64"/>
      <c r="N26" s="65"/>
      <c r="O26" s="65"/>
      <c r="P26" s="65"/>
      <c r="Q26" s="66"/>
      <c r="R26" s="65"/>
      <c r="S26" s="65"/>
      <c r="T26" s="65"/>
      <c r="U26" s="66"/>
      <c r="V26" s="69"/>
    </row>
    <row r="27" customFormat="false" ht="12.75" hidden="false" customHeight="false" outlineLevel="0" collapsed="false">
      <c r="A27" s="46"/>
      <c r="B27" s="70" t="s">
        <v>91</v>
      </c>
      <c r="C27" s="48" t="s">
        <v>152</v>
      </c>
      <c r="D27" s="27" t="s">
        <v>8</v>
      </c>
      <c r="E27" s="27" t="s">
        <v>8</v>
      </c>
      <c r="F27" s="27" t="s">
        <v>8</v>
      </c>
      <c r="G27" s="27" t="s">
        <v>8</v>
      </c>
      <c r="H27" s="29" t="n">
        <v>60</v>
      </c>
      <c r="I27" s="29" t="n">
        <v>59</v>
      </c>
      <c r="J27" s="29" t="n">
        <v>44</v>
      </c>
      <c r="K27" s="30" t="n">
        <v>41</v>
      </c>
      <c r="L27" s="63"/>
      <c r="M27" s="64"/>
      <c r="N27" s="65"/>
      <c r="O27" s="65"/>
      <c r="P27" s="65"/>
      <c r="Q27" s="68"/>
      <c r="R27" s="65"/>
      <c r="S27" s="65"/>
      <c r="T27" s="65"/>
      <c r="U27" s="67"/>
      <c r="V27" s="69"/>
    </row>
    <row r="28" customFormat="false" ht="13.35" hidden="false" customHeight="true" outlineLevel="0" collapsed="false">
      <c r="A28" s="23" t="s">
        <v>68</v>
      </c>
      <c r="B28" s="23"/>
      <c r="C28" s="50" t="s">
        <v>118</v>
      </c>
      <c r="D28" s="29" t="n">
        <v>19845</v>
      </c>
      <c r="E28" s="29" t="n">
        <v>14348</v>
      </c>
      <c r="F28" s="29" t="n">
        <v>17416</v>
      </c>
      <c r="G28" s="29" t="n">
        <v>27468</v>
      </c>
      <c r="H28" s="29" t="n">
        <v>18372</v>
      </c>
      <c r="I28" s="29" t="n">
        <v>13395</v>
      </c>
      <c r="J28" s="29" t="n">
        <v>15298</v>
      </c>
      <c r="K28" s="30" t="n">
        <v>23572</v>
      </c>
      <c r="L28" s="72"/>
      <c r="M28" s="64"/>
      <c r="N28" s="72"/>
      <c r="O28" s="72"/>
      <c r="P28" s="72"/>
      <c r="Q28" s="72"/>
      <c r="R28" s="72"/>
      <c r="S28" s="72"/>
      <c r="T28" s="72"/>
      <c r="U28" s="72"/>
      <c r="V28" s="72"/>
    </row>
    <row r="29" customFormat="false" ht="24.95" hidden="false" customHeight="true" outlineLevel="0" collapsed="false">
      <c r="A29" s="23" t="s">
        <v>69</v>
      </c>
      <c r="B29" s="23"/>
      <c r="C29" s="48" t="s">
        <v>119</v>
      </c>
      <c r="D29" s="29" t="n">
        <v>27506</v>
      </c>
      <c r="E29" s="29" t="n">
        <v>21162</v>
      </c>
      <c r="F29" s="29" t="n">
        <v>6322</v>
      </c>
      <c r="G29" s="29" t="n">
        <v>17165</v>
      </c>
      <c r="H29" s="29" t="n">
        <v>16151</v>
      </c>
      <c r="I29" s="29" t="n">
        <v>16890</v>
      </c>
      <c r="J29" s="29" t="n">
        <v>6418</v>
      </c>
      <c r="K29" s="30" t="n">
        <v>20171</v>
      </c>
      <c r="L29" s="72"/>
      <c r="M29" s="64"/>
      <c r="N29" s="72"/>
      <c r="O29" s="72"/>
      <c r="P29" s="72"/>
      <c r="Q29" s="72"/>
      <c r="R29" s="72"/>
      <c r="S29" s="72"/>
      <c r="T29" s="72"/>
      <c r="U29" s="72"/>
      <c r="V29" s="72"/>
    </row>
    <row r="30" customFormat="false" ht="13.35" hidden="false" customHeight="true" outlineLevel="0" collapsed="false">
      <c r="A30" s="23" t="s">
        <v>70</v>
      </c>
      <c r="B30" s="23"/>
      <c r="C30" s="48" t="s">
        <v>120</v>
      </c>
      <c r="D30" s="29" t="n">
        <v>578</v>
      </c>
      <c r="E30" s="29" t="n">
        <v>692</v>
      </c>
      <c r="F30" s="29" t="n">
        <v>653</v>
      </c>
      <c r="G30" s="29" t="n">
        <v>618</v>
      </c>
      <c r="H30" s="29" t="n">
        <v>588</v>
      </c>
      <c r="I30" s="29" t="n">
        <v>624</v>
      </c>
      <c r="J30" s="29" t="n">
        <v>552</v>
      </c>
      <c r="K30" s="30" t="n">
        <v>649</v>
      </c>
      <c r="L30" s="72"/>
      <c r="M30" s="64"/>
      <c r="N30" s="72"/>
      <c r="O30" s="72"/>
      <c r="P30" s="72"/>
      <c r="Q30" s="72"/>
      <c r="R30" s="72"/>
      <c r="S30" s="72"/>
      <c r="T30" s="72"/>
      <c r="U30" s="72"/>
      <c r="V30" s="72"/>
    </row>
    <row r="31" customFormat="false" ht="13.35" hidden="false" customHeight="true" outlineLevel="0" collapsed="false">
      <c r="A31" s="23" t="s">
        <v>88</v>
      </c>
      <c r="B31" s="23"/>
      <c r="C31" s="48" t="s">
        <v>138</v>
      </c>
      <c r="D31" s="29" t="n">
        <v>62</v>
      </c>
      <c r="E31" s="29" t="n">
        <v>245</v>
      </c>
      <c r="F31" s="29" t="n">
        <v>36</v>
      </c>
      <c r="G31" s="29" t="n">
        <v>34</v>
      </c>
      <c r="H31" s="29" t="n">
        <v>48</v>
      </c>
      <c r="I31" s="29" t="n">
        <v>40</v>
      </c>
      <c r="J31" s="29" t="n">
        <v>39</v>
      </c>
      <c r="K31" s="30" t="n">
        <v>9</v>
      </c>
      <c r="L31" s="72"/>
      <c r="M31" s="64"/>
      <c r="N31" s="72"/>
      <c r="O31" s="72"/>
      <c r="P31" s="72"/>
      <c r="Q31" s="72"/>
      <c r="R31" s="72"/>
      <c r="S31" s="72"/>
      <c r="T31" s="72"/>
      <c r="U31" s="72"/>
      <c r="V31" s="72"/>
    </row>
    <row r="32" customFormat="false" ht="13.35" hidden="false" customHeight="true" outlineLevel="0" collapsed="false">
      <c r="A32" s="23" t="s">
        <v>71</v>
      </c>
      <c r="B32" s="23"/>
      <c r="C32" s="50" t="s">
        <v>179</v>
      </c>
      <c r="D32" s="29" t="n">
        <v>43269</v>
      </c>
      <c r="E32" s="29" t="n">
        <v>24902</v>
      </c>
      <c r="F32" s="29" t="n">
        <v>23402</v>
      </c>
      <c r="G32" s="29" t="n">
        <v>63322</v>
      </c>
      <c r="H32" s="29" t="n">
        <v>33885</v>
      </c>
      <c r="I32" s="29" t="n">
        <v>22622</v>
      </c>
      <c r="J32" s="29" t="n">
        <v>19609</v>
      </c>
      <c r="K32" s="30" t="n">
        <v>54928</v>
      </c>
      <c r="L32" s="72"/>
      <c r="M32" s="64"/>
      <c r="N32" s="72"/>
      <c r="O32" s="72"/>
      <c r="P32" s="72"/>
      <c r="Q32" s="72"/>
      <c r="R32" s="72"/>
      <c r="S32" s="72"/>
      <c r="T32" s="72"/>
      <c r="U32" s="72"/>
      <c r="V32" s="72"/>
    </row>
    <row r="33" customFormat="false" ht="13.35" hidden="false" customHeight="true" outlineLevel="0" collapsed="false">
      <c r="A33" s="23" t="s">
        <v>72</v>
      </c>
      <c r="B33" s="23"/>
      <c r="C33" s="50" t="s">
        <v>122</v>
      </c>
      <c r="D33" s="29" t="n">
        <v>4470075</v>
      </c>
      <c r="E33" s="29" t="n">
        <v>23251</v>
      </c>
      <c r="F33" s="29" t="n">
        <v>6042</v>
      </c>
      <c r="G33" s="29" t="n">
        <v>46920</v>
      </c>
      <c r="H33" s="29" t="n">
        <v>3882851</v>
      </c>
      <c r="I33" s="29" t="n">
        <v>13535</v>
      </c>
      <c r="J33" s="29" t="n">
        <v>4380</v>
      </c>
      <c r="K33" s="30" t="n">
        <v>19736</v>
      </c>
      <c r="L33" s="72"/>
      <c r="M33" s="64"/>
      <c r="N33" s="72"/>
      <c r="O33" s="72"/>
      <c r="P33" s="72"/>
      <c r="Q33" s="72"/>
      <c r="R33" s="72"/>
      <c r="S33" s="72"/>
      <c r="T33" s="72"/>
      <c r="U33" s="72"/>
      <c r="V33" s="72"/>
    </row>
    <row r="35" customFormat="false" ht="12.75" hidden="false" customHeight="false" outlineLevel="0" collapsed="false">
      <c r="A35" s="0" t="s">
        <v>180</v>
      </c>
    </row>
  </sheetData>
  <mergeCells count="41">
    <mergeCell ref="A1:E1"/>
    <mergeCell ref="A5:B6"/>
    <mergeCell ref="C5:C6"/>
    <mergeCell ref="D5:G5"/>
    <mergeCell ref="H5:K5"/>
    <mergeCell ref="L5:L6"/>
    <mergeCell ref="M5:M6"/>
    <mergeCell ref="N5:N6"/>
    <mergeCell ref="O5:R5"/>
    <mergeCell ref="S5:V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A22"/>
    <mergeCell ref="D20:D22"/>
    <mergeCell ref="E20:E22"/>
    <mergeCell ref="F20:F22"/>
    <mergeCell ref="G20:G22"/>
    <mergeCell ref="A23:B23"/>
    <mergeCell ref="A24:B24"/>
    <mergeCell ref="A25:A27"/>
    <mergeCell ref="D25:D27"/>
    <mergeCell ref="E25:E27"/>
    <mergeCell ref="F25:F27"/>
    <mergeCell ref="G25:G27"/>
    <mergeCell ref="A28:B28"/>
    <mergeCell ref="A29:B29"/>
    <mergeCell ref="A30:B30"/>
    <mergeCell ref="A31:B31"/>
    <mergeCell ref="A32:B32"/>
    <mergeCell ref="A33:B3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2"/>
  <sheetViews>
    <sheetView showFormulas="false" showGridLines="true" showRowColHeaders="true" showZeros="true" rightToLeft="false" tabSelected="true" showOutlineSymbols="true" defaultGridColor="true" view="normal" topLeftCell="H31" colorId="64" zoomScale="85" zoomScaleNormal="85" zoomScalePageLayoutView="100" workbookViewId="0">
      <selection pane="topLeft" activeCell="D29" activeCellId="0" sqref="D29:L50"/>
    </sheetView>
  </sheetViews>
  <sheetFormatPr defaultRowHeight="12.7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9.42"/>
    <col collapsed="false" customWidth="true" hidden="false" outlineLevel="0" max="3" min="3" style="0" width="8.67"/>
    <col collapsed="false" customWidth="true" hidden="false" outlineLevel="0" max="4" min="4" style="0" width="13.57"/>
    <col collapsed="false" customWidth="true" hidden="false" outlineLevel="0" max="5" min="5" style="0" width="16"/>
    <col collapsed="false" customWidth="true" hidden="false" outlineLevel="0" max="6" min="6" style="56" width="17"/>
    <col collapsed="false" customWidth="true" hidden="false" outlineLevel="0" max="7" min="7" style="0" width="16.71"/>
    <col collapsed="false" customWidth="true" hidden="false" outlineLevel="0" max="8" min="8" style="0" width="15.57"/>
    <col collapsed="false" customWidth="true" hidden="false" outlineLevel="0" max="9" min="9" style="56" width="14.69"/>
    <col collapsed="false" customWidth="true" hidden="false" outlineLevel="0" max="11" min="10" style="0" width="16.14"/>
    <col collapsed="false" customWidth="true" hidden="false" outlineLevel="0" max="12" min="12" style="0" width="8.67"/>
    <col collapsed="false" customWidth="true" hidden="false" outlineLevel="0" max="13" min="13" style="0" width="30.02"/>
    <col collapsed="false" customWidth="false" hidden="false" outlineLevel="0" max="14" min="14" style="56" width="11.57"/>
    <col collapsed="false" customWidth="true" hidden="false" outlineLevel="0" max="1025" min="15" style="0" width="8.67"/>
  </cols>
  <sheetData>
    <row r="1" customFormat="false" ht="12.8" hidden="false" customHeight="false" outlineLevel="0" collapsed="false">
      <c r="A1" s="73" t="s">
        <v>181</v>
      </c>
      <c r="L1" s="18"/>
    </row>
    <row r="3" customFormat="false" ht="12.8" hidden="false" customHeight="false" outlineLevel="0" collapsed="false">
      <c r="A3" s="18" t="s">
        <v>182</v>
      </c>
      <c r="B3" s="7"/>
      <c r="C3" s="7"/>
    </row>
    <row r="5" customFormat="false" ht="12.75" hidden="false" customHeight="true" outlineLevel="0" collapsed="false">
      <c r="A5" s="19" t="s">
        <v>166</v>
      </c>
      <c r="B5" s="19"/>
      <c r="C5" s="20" t="s">
        <v>98</v>
      </c>
      <c r="D5" s="20" t="s">
        <v>183</v>
      </c>
      <c r="E5" s="21" t="s">
        <v>184</v>
      </c>
      <c r="F5" s="21"/>
      <c r="G5" s="21"/>
      <c r="H5" s="21"/>
      <c r="I5" s="21" t="s">
        <v>185</v>
      </c>
      <c r="J5" s="21"/>
      <c r="K5" s="21"/>
      <c r="L5" s="21"/>
      <c r="M5" s="57"/>
      <c r="N5" s="58"/>
      <c r="O5" s="59"/>
      <c r="P5" s="60"/>
      <c r="Q5" s="74"/>
      <c r="R5" s="74"/>
      <c r="S5" s="74"/>
      <c r="T5" s="60"/>
      <c r="U5" s="74"/>
      <c r="V5" s="74"/>
      <c r="W5" s="74"/>
    </row>
    <row r="6" customFormat="false" ht="75" hidden="false" customHeight="true" outlineLevel="0" collapsed="false">
      <c r="A6" s="19"/>
      <c r="B6" s="19"/>
      <c r="C6" s="20"/>
      <c r="D6" s="20"/>
      <c r="E6" s="20" t="s">
        <v>5</v>
      </c>
      <c r="F6" s="20" t="s">
        <v>186</v>
      </c>
      <c r="G6" s="20" t="s">
        <v>187</v>
      </c>
      <c r="H6" s="20" t="s">
        <v>188</v>
      </c>
      <c r="I6" s="20" t="s">
        <v>5</v>
      </c>
      <c r="J6" s="20" t="s">
        <v>186</v>
      </c>
      <c r="K6" s="20" t="s">
        <v>187</v>
      </c>
      <c r="L6" s="20" t="s">
        <v>188</v>
      </c>
      <c r="M6" s="72"/>
      <c r="N6" s="75"/>
      <c r="O6" s="74"/>
      <c r="P6" s="59"/>
      <c r="Q6" s="59"/>
      <c r="R6" s="59"/>
      <c r="S6" s="59"/>
      <c r="T6" s="59"/>
      <c r="U6" s="59"/>
      <c r="V6" s="59"/>
      <c r="W6" s="59"/>
    </row>
    <row r="7" customFormat="false" ht="12.75" hidden="false" customHeight="true" outlineLevel="0" collapsed="false">
      <c r="A7" s="23" t="s">
        <v>51</v>
      </c>
      <c r="B7" s="23"/>
      <c r="C7" s="47" t="s">
        <v>99</v>
      </c>
      <c r="D7" s="27" t="n">
        <v>936</v>
      </c>
      <c r="E7" s="27" t="n">
        <v>738</v>
      </c>
      <c r="F7" s="27" t="n">
        <v>10</v>
      </c>
      <c r="G7" s="76" t="n">
        <v>2.3</v>
      </c>
      <c r="H7" s="77" t="n">
        <v>0.03</v>
      </c>
      <c r="I7" s="27" t="n">
        <v>419</v>
      </c>
      <c r="J7" s="28" t="n">
        <v>4</v>
      </c>
      <c r="K7" s="76" t="n">
        <v>1.3</v>
      </c>
      <c r="L7" s="77" t="n">
        <v>0.01</v>
      </c>
    </row>
    <row r="8" customFormat="false" ht="12.75" hidden="false" customHeight="true" outlineLevel="0" collapsed="false">
      <c r="A8" s="23" t="s">
        <v>52</v>
      </c>
      <c r="B8" s="23"/>
      <c r="C8" s="47" t="s">
        <v>100</v>
      </c>
      <c r="D8" s="27" t="n">
        <v>133</v>
      </c>
      <c r="E8" s="27" t="n">
        <v>61</v>
      </c>
      <c r="F8" s="28" t="s">
        <v>8</v>
      </c>
      <c r="G8" s="76" t="n">
        <v>0.2</v>
      </c>
      <c r="H8" s="76" t="s">
        <v>8</v>
      </c>
      <c r="I8" s="27" t="n">
        <v>55</v>
      </c>
      <c r="J8" s="28" t="s">
        <v>8</v>
      </c>
      <c r="K8" s="76" t="n">
        <v>0.2</v>
      </c>
      <c r="L8" s="76" t="s">
        <v>8</v>
      </c>
    </row>
    <row r="9" customFormat="false" ht="12.75" hidden="false" customHeight="true" outlineLevel="0" collapsed="false">
      <c r="A9" s="23" t="s">
        <v>53</v>
      </c>
      <c r="B9" s="23"/>
      <c r="C9" s="47" t="s">
        <v>101</v>
      </c>
      <c r="D9" s="27" t="n">
        <v>6500</v>
      </c>
      <c r="E9" s="27" t="n">
        <v>6896</v>
      </c>
      <c r="F9" s="27" t="n">
        <v>54</v>
      </c>
      <c r="G9" s="76" t="n">
        <v>21.2</v>
      </c>
      <c r="H9" s="76" t="n">
        <v>0.2</v>
      </c>
      <c r="I9" s="27" t="n">
        <v>5606</v>
      </c>
      <c r="J9" s="28" t="n">
        <v>55</v>
      </c>
      <c r="K9" s="76" t="n">
        <v>17.1</v>
      </c>
      <c r="L9" s="77" t="n">
        <v>0.17</v>
      </c>
    </row>
    <row r="10" customFormat="false" ht="12.75" hidden="false" customHeight="true" outlineLevel="0" collapsed="false">
      <c r="A10" s="23" t="s">
        <v>54</v>
      </c>
      <c r="B10" s="23"/>
      <c r="C10" s="47" t="s">
        <v>157</v>
      </c>
      <c r="D10" s="27" t="n">
        <v>7154</v>
      </c>
      <c r="E10" s="27" t="n">
        <v>4752</v>
      </c>
      <c r="F10" s="27" t="n">
        <v>4</v>
      </c>
      <c r="G10" s="76" t="n">
        <v>14.6</v>
      </c>
      <c r="H10" s="77" t="n">
        <v>0.01</v>
      </c>
      <c r="I10" s="27" t="n">
        <v>6687</v>
      </c>
      <c r="J10" s="28" t="n">
        <v>5</v>
      </c>
      <c r="K10" s="76" t="n">
        <v>20.4</v>
      </c>
      <c r="L10" s="77" t="n">
        <v>0.02</v>
      </c>
    </row>
    <row r="11" customFormat="false" ht="12.75" hidden="false" customHeight="true" outlineLevel="0" collapsed="false">
      <c r="A11" s="23" t="s">
        <v>189</v>
      </c>
      <c r="B11" s="23" t="s">
        <v>150</v>
      </c>
      <c r="C11" s="47" t="s">
        <v>103</v>
      </c>
      <c r="D11" s="27" t="n">
        <v>413</v>
      </c>
      <c r="E11" s="27" t="n">
        <v>380</v>
      </c>
      <c r="F11" s="27" t="n">
        <v>11</v>
      </c>
      <c r="G11" s="76" t="n">
        <v>1.2</v>
      </c>
      <c r="H11" s="77" t="n">
        <v>0.03</v>
      </c>
      <c r="I11" s="27" t="n">
        <v>401</v>
      </c>
      <c r="J11" s="28" t="n">
        <v>7</v>
      </c>
      <c r="K11" s="76" t="n">
        <v>1.2</v>
      </c>
      <c r="L11" s="77" t="n">
        <v>0.02</v>
      </c>
    </row>
    <row r="12" customFormat="false" ht="12.75" hidden="false" customHeight="false" outlineLevel="0" collapsed="false">
      <c r="A12" s="23"/>
      <c r="B12" s="23" t="s">
        <v>97</v>
      </c>
      <c r="C12" s="47"/>
      <c r="D12" s="27" t="s">
        <v>190</v>
      </c>
      <c r="E12" s="27" t="n">
        <v>7936</v>
      </c>
      <c r="F12" s="27" t="n">
        <v>26</v>
      </c>
      <c r="G12" s="76" t="n">
        <v>24.4</v>
      </c>
      <c r="H12" s="77" t="n">
        <v>0.08</v>
      </c>
      <c r="I12" s="27" t="n">
        <v>7315</v>
      </c>
      <c r="J12" s="28" t="n">
        <v>59</v>
      </c>
      <c r="K12" s="76" t="n">
        <v>22.3</v>
      </c>
      <c r="L12" s="77" t="n">
        <v>0.18</v>
      </c>
    </row>
    <row r="13" customFormat="false" ht="12.75" hidden="false" customHeight="true" outlineLevel="0" collapsed="false">
      <c r="A13" s="23" t="s">
        <v>56</v>
      </c>
      <c r="B13" s="23"/>
      <c r="C13" s="47" t="s">
        <v>191</v>
      </c>
      <c r="D13" s="27" t="n">
        <v>29760</v>
      </c>
      <c r="E13" s="27" t="n">
        <v>29760</v>
      </c>
      <c r="F13" s="27" t="n">
        <v>809</v>
      </c>
      <c r="G13" s="78" t="n">
        <v>1990.2</v>
      </c>
      <c r="H13" s="76" t="n">
        <v>54.1</v>
      </c>
      <c r="I13" s="27" t="n">
        <v>29911</v>
      </c>
      <c r="J13" s="28" t="n">
        <v>639</v>
      </c>
      <c r="K13" s="78" t="n">
        <v>1931.9</v>
      </c>
      <c r="L13" s="76" t="n">
        <v>41.3</v>
      </c>
    </row>
    <row r="14" customFormat="false" ht="12.75" hidden="false" customHeight="true" outlineLevel="0" collapsed="false">
      <c r="A14" s="23" t="s">
        <v>57</v>
      </c>
      <c r="B14" s="23"/>
      <c r="C14" s="47" t="s">
        <v>105</v>
      </c>
      <c r="D14" s="27" t="n">
        <v>142</v>
      </c>
      <c r="E14" s="27" t="n">
        <v>51</v>
      </c>
      <c r="F14" s="27" t="n">
        <v>2</v>
      </c>
      <c r="G14" s="76" t="n">
        <v>0.2</v>
      </c>
      <c r="H14" s="77" t="n">
        <v>0.01</v>
      </c>
      <c r="I14" s="27" t="n">
        <v>22</v>
      </c>
      <c r="J14" s="28" t="s">
        <v>8</v>
      </c>
      <c r="K14" s="76" t="n">
        <v>0.1</v>
      </c>
      <c r="L14" s="76" t="s">
        <v>8</v>
      </c>
    </row>
    <row r="15" customFormat="false" ht="12.75" hidden="false" customHeight="true" outlineLevel="0" collapsed="false">
      <c r="A15" s="23" t="s">
        <v>58</v>
      </c>
      <c r="B15" s="23"/>
      <c r="C15" s="47" t="s">
        <v>106</v>
      </c>
      <c r="D15" s="27" t="n">
        <v>24109</v>
      </c>
      <c r="E15" s="27" t="n">
        <v>8950</v>
      </c>
      <c r="F15" s="27" t="n">
        <v>13</v>
      </c>
      <c r="G15" s="76" t="n">
        <v>27.5</v>
      </c>
      <c r="H15" s="77" t="n">
        <v>0.04</v>
      </c>
      <c r="I15" s="27" t="n">
        <v>9998</v>
      </c>
      <c r="J15" s="28" t="n">
        <v>4</v>
      </c>
      <c r="K15" s="76" t="n">
        <v>30.5</v>
      </c>
      <c r="L15" s="77" t="n">
        <v>0.01</v>
      </c>
    </row>
    <row r="16" customFormat="false" ht="12.75" hidden="false" customHeight="true" outlineLevel="0" collapsed="false">
      <c r="A16" s="23" t="s">
        <v>59</v>
      </c>
      <c r="B16" s="23"/>
      <c r="C16" s="1" t="s">
        <v>107</v>
      </c>
      <c r="D16" s="27" t="n">
        <v>32261</v>
      </c>
      <c r="E16" s="27" t="n">
        <v>32343</v>
      </c>
      <c r="F16" s="27" t="n">
        <v>7</v>
      </c>
      <c r="G16" s="76" t="n">
        <v>99.3</v>
      </c>
      <c r="H16" s="77" t="n">
        <v>0.02</v>
      </c>
      <c r="I16" s="27" t="n">
        <v>28981</v>
      </c>
      <c r="J16" s="28" t="n">
        <v>2</v>
      </c>
      <c r="K16" s="76" t="n">
        <v>88.3</v>
      </c>
      <c r="L16" s="77" t="n">
        <v>0.01</v>
      </c>
    </row>
    <row r="17" customFormat="false" ht="12.75" hidden="false" customHeight="true" outlineLevel="0" collapsed="false">
      <c r="A17" s="23" t="s">
        <v>60</v>
      </c>
      <c r="B17" s="23"/>
      <c r="C17" s="1" t="s">
        <v>108</v>
      </c>
      <c r="D17" s="27" t="n">
        <v>41870</v>
      </c>
      <c r="E17" s="27" t="n">
        <v>31585</v>
      </c>
      <c r="F17" s="27" t="n">
        <v>2</v>
      </c>
      <c r="G17" s="76" t="n">
        <v>97</v>
      </c>
      <c r="H17" s="77" t="n">
        <v>0.01</v>
      </c>
      <c r="I17" s="27" t="n">
        <v>38930</v>
      </c>
      <c r="J17" s="28" t="n">
        <v>3</v>
      </c>
      <c r="K17" s="76" t="n">
        <v>118.7</v>
      </c>
      <c r="L17" s="77" t="n">
        <v>0.01</v>
      </c>
    </row>
    <row r="18" customFormat="false" ht="12.75" hidden="false" customHeight="true" outlineLevel="0" collapsed="false">
      <c r="A18" s="23" t="s">
        <v>61</v>
      </c>
      <c r="B18" s="23"/>
      <c r="C18" s="47" t="s">
        <v>109</v>
      </c>
      <c r="D18" s="27" t="n">
        <v>2570</v>
      </c>
      <c r="E18" s="27" t="n">
        <v>2503</v>
      </c>
      <c r="F18" s="27" t="n">
        <v>6</v>
      </c>
      <c r="G18" s="76" t="n">
        <v>7.7</v>
      </c>
      <c r="H18" s="77" t="n">
        <v>0.02</v>
      </c>
      <c r="I18" s="27" t="n">
        <v>2390</v>
      </c>
      <c r="J18" s="28" t="n">
        <v>2</v>
      </c>
      <c r="K18" s="76" t="n">
        <v>7.3</v>
      </c>
      <c r="L18" s="77" t="n">
        <v>0.01</v>
      </c>
    </row>
    <row r="19" customFormat="false" ht="12.75" hidden="false" customHeight="true" outlineLevel="0" collapsed="false">
      <c r="A19" s="23" t="s">
        <v>62</v>
      </c>
      <c r="B19" s="23"/>
      <c r="C19" s="47" t="s">
        <v>110</v>
      </c>
      <c r="D19" s="27" t="n">
        <v>197</v>
      </c>
      <c r="E19" s="27" t="n">
        <v>194</v>
      </c>
      <c r="F19" s="27" t="n">
        <v>78</v>
      </c>
      <c r="G19" s="76" t="n">
        <v>0.6</v>
      </c>
      <c r="H19" s="77" t="n">
        <v>0.24</v>
      </c>
      <c r="I19" s="27" t="n">
        <v>134</v>
      </c>
      <c r="J19" s="28" t="n">
        <v>53</v>
      </c>
      <c r="K19" s="76" t="n">
        <v>0.4</v>
      </c>
      <c r="L19" s="77" t="n">
        <v>0.16</v>
      </c>
    </row>
    <row r="20" customFormat="false" ht="12.75" hidden="false" customHeight="true" outlineLevel="0" collapsed="false">
      <c r="A20" s="71" t="s">
        <v>63</v>
      </c>
      <c r="B20" s="23" t="s">
        <v>177</v>
      </c>
      <c r="C20" s="47" t="s">
        <v>111</v>
      </c>
      <c r="D20" s="27" t="n">
        <v>1011</v>
      </c>
      <c r="E20" s="27" t="n">
        <v>1163</v>
      </c>
      <c r="F20" s="27" t="n">
        <v>57</v>
      </c>
      <c r="G20" s="76" t="n">
        <v>3.6</v>
      </c>
      <c r="H20" s="77" t="n">
        <v>0.18</v>
      </c>
      <c r="I20" s="27" t="n">
        <v>246</v>
      </c>
      <c r="J20" s="28" t="n">
        <v>20</v>
      </c>
      <c r="K20" s="76" t="n">
        <v>0.7</v>
      </c>
      <c r="L20" s="77" t="n">
        <v>0.06</v>
      </c>
    </row>
    <row r="21" customFormat="false" ht="21" hidden="false" customHeight="true" outlineLevel="0" collapsed="false">
      <c r="A21" s="71"/>
      <c r="B21" s="23" t="s">
        <v>93</v>
      </c>
      <c r="C21" s="47" t="s">
        <v>151</v>
      </c>
      <c r="D21" s="27"/>
      <c r="E21" s="27"/>
      <c r="F21" s="27" t="s">
        <v>8</v>
      </c>
      <c r="G21" s="76" t="s">
        <v>8</v>
      </c>
      <c r="H21" s="77" t="s">
        <v>8</v>
      </c>
      <c r="I21" s="27" t="n">
        <v>1009</v>
      </c>
      <c r="J21" s="28" t="n">
        <v>194</v>
      </c>
      <c r="K21" s="76" t="n">
        <v>3.1</v>
      </c>
      <c r="L21" s="77" t="n">
        <v>0.59</v>
      </c>
    </row>
    <row r="22" customFormat="false" ht="72" hidden="false" customHeight="true" outlineLevel="0" collapsed="false">
      <c r="A22" s="71"/>
      <c r="B22" s="23" t="s">
        <v>178</v>
      </c>
      <c r="C22" s="1" t="s">
        <v>112</v>
      </c>
      <c r="D22" s="27"/>
      <c r="E22" s="27"/>
      <c r="F22" s="27" t="s">
        <v>8</v>
      </c>
      <c r="G22" s="76" t="s">
        <v>8</v>
      </c>
      <c r="H22" s="77" t="s">
        <v>8</v>
      </c>
      <c r="I22" s="27" t="n">
        <v>660</v>
      </c>
      <c r="J22" s="28" t="n">
        <v>11</v>
      </c>
      <c r="K22" s="76" t="n">
        <v>2</v>
      </c>
      <c r="L22" s="77" t="n">
        <v>0.03</v>
      </c>
    </row>
    <row r="23" customFormat="false" ht="13.35" hidden="false" customHeight="true" outlineLevel="0" collapsed="false">
      <c r="A23" s="23" t="s">
        <v>64</v>
      </c>
      <c r="B23" s="23"/>
      <c r="C23" s="47" t="s">
        <v>113</v>
      </c>
      <c r="D23" s="27" t="n">
        <v>94767</v>
      </c>
      <c r="E23" s="27" t="n">
        <v>94343</v>
      </c>
      <c r="F23" s="27" t="n">
        <v>7</v>
      </c>
      <c r="G23" s="76" t="n">
        <v>289.8</v>
      </c>
      <c r="H23" s="77" t="n">
        <v>0.02</v>
      </c>
      <c r="I23" s="27" t="n">
        <v>77891</v>
      </c>
      <c r="J23" s="28" t="n">
        <v>3</v>
      </c>
      <c r="K23" s="76" t="n">
        <v>237.4</v>
      </c>
      <c r="L23" s="77" t="n">
        <v>0.01</v>
      </c>
    </row>
    <row r="24" customFormat="false" ht="13.35" hidden="false" customHeight="true" outlineLevel="0" collapsed="false">
      <c r="A24" s="23" t="s">
        <v>65</v>
      </c>
      <c r="B24" s="23"/>
      <c r="C24" s="47" t="s">
        <v>114</v>
      </c>
      <c r="D24" s="79" t="n">
        <v>131432</v>
      </c>
      <c r="E24" s="79" t="n">
        <v>192147</v>
      </c>
      <c r="F24" s="27" t="n">
        <v>89</v>
      </c>
      <c r="G24" s="76" t="n">
        <v>590.2</v>
      </c>
      <c r="H24" s="77" t="n">
        <v>0.27</v>
      </c>
      <c r="I24" s="79" t="n">
        <v>125572</v>
      </c>
      <c r="J24" s="28" t="n">
        <v>58</v>
      </c>
      <c r="K24" s="76" t="n">
        <v>382.8</v>
      </c>
      <c r="L24" s="77" t="n">
        <v>0.18</v>
      </c>
    </row>
    <row r="25" customFormat="false" ht="13.35" hidden="false" customHeight="true" outlineLevel="0" collapsed="false">
      <c r="A25" s="23" t="s">
        <v>66</v>
      </c>
      <c r="B25" s="23"/>
      <c r="C25" s="47" t="s">
        <v>115</v>
      </c>
      <c r="D25" s="27" t="n">
        <v>33827</v>
      </c>
      <c r="E25" s="27" t="n">
        <v>29413</v>
      </c>
      <c r="F25" s="27" t="n">
        <v>1</v>
      </c>
      <c r="G25" s="76" t="n">
        <v>90.3</v>
      </c>
      <c r="H25" s="80" t="n">
        <v>0.003</v>
      </c>
      <c r="I25" s="27" t="n">
        <v>29372</v>
      </c>
      <c r="J25" s="28" t="s">
        <v>8</v>
      </c>
      <c r="K25" s="76" t="n">
        <v>89.5</v>
      </c>
      <c r="L25" s="76" t="s">
        <v>8</v>
      </c>
    </row>
    <row r="26" customFormat="false" ht="13.35" hidden="false" customHeight="true" outlineLevel="0" collapsed="false">
      <c r="A26" s="23" t="s">
        <v>149</v>
      </c>
      <c r="B26" s="23" t="s">
        <v>95</v>
      </c>
      <c r="C26" s="1" t="s">
        <v>116</v>
      </c>
      <c r="D26" s="27" t="n">
        <v>211</v>
      </c>
      <c r="E26" s="27" t="n">
        <v>236</v>
      </c>
      <c r="F26" s="27" t="n">
        <v>42</v>
      </c>
      <c r="G26" s="76" t="n">
        <v>0.7</v>
      </c>
      <c r="H26" s="77" t="n">
        <v>0.13</v>
      </c>
      <c r="I26" s="27" t="n">
        <v>60</v>
      </c>
      <c r="J26" s="28" t="n">
        <v>4</v>
      </c>
      <c r="K26" s="76" t="n">
        <v>0.2</v>
      </c>
      <c r="L26" s="77" t="n">
        <v>0.01</v>
      </c>
    </row>
    <row r="27" customFormat="false" ht="12.8" hidden="false" customHeight="false" outlineLevel="0" collapsed="false">
      <c r="A27" s="23"/>
      <c r="B27" s="23" t="s">
        <v>96</v>
      </c>
      <c r="C27" s="47" t="s">
        <v>117</v>
      </c>
      <c r="D27" s="27"/>
      <c r="E27" s="27" t="s">
        <v>8</v>
      </c>
      <c r="F27" s="27" t="s">
        <v>8</v>
      </c>
      <c r="G27" s="76" t="s">
        <v>8</v>
      </c>
      <c r="H27" s="77" t="s">
        <v>8</v>
      </c>
      <c r="I27" s="27" t="n">
        <v>118</v>
      </c>
      <c r="J27" s="28" t="n">
        <v>19</v>
      </c>
      <c r="K27" s="76" t="n">
        <v>0.4</v>
      </c>
      <c r="L27" s="77" t="n">
        <v>0.06</v>
      </c>
    </row>
    <row r="28" customFormat="false" ht="12.75" hidden="false" customHeight="false" outlineLevel="0" collapsed="false">
      <c r="A28" s="23"/>
      <c r="B28" s="23" t="s">
        <v>91</v>
      </c>
      <c r="C28" s="47" t="s">
        <v>152</v>
      </c>
      <c r="D28" s="27"/>
      <c r="E28" s="27" t="s">
        <v>8</v>
      </c>
      <c r="F28" s="27" t="s">
        <v>8</v>
      </c>
      <c r="G28" s="76" t="s">
        <v>8</v>
      </c>
      <c r="H28" s="77" t="s">
        <v>8</v>
      </c>
      <c r="I28" s="27" t="n">
        <v>204</v>
      </c>
      <c r="J28" s="28" t="n">
        <v>96</v>
      </c>
      <c r="K28" s="76" t="n">
        <v>0.6</v>
      </c>
      <c r="L28" s="77" t="n">
        <v>0.29</v>
      </c>
    </row>
    <row r="29" customFormat="false" ht="13.35" hidden="false" customHeight="true" outlineLevel="0" collapsed="false">
      <c r="A29" s="23" t="s">
        <v>68</v>
      </c>
      <c r="B29" s="23"/>
      <c r="C29" s="1" t="s">
        <v>118</v>
      </c>
      <c r="D29" s="79" t="n">
        <v>77068</v>
      </c>
      <c r="E29" s="27" t="n">
        <v>79077</v>
      </c>
      <c r="F29" s="27" t="n">
        <v>304</v>
      </c>
      <c r="G29" s="76" t="n">
        <v>242.9</v>
      </c>
      <c r="H29" s="77" t="n">
        <v>0.93</v>
      </c>
      <c r="I29" s="27" t="n">
        <v>70637</v>
      </c>
      <c r="J29" s="28" t="n">
        <v>306</v>
      </c>
      <c r="K29" s="76" t="n">
        <v>215.3</v>
      </c>
      <c r="L29" s="77" t="n">
        <v>0.93</v>
      </c>
    </row>
    <row r="30" customFormat="false" ht="13.35" hidden="false" customHeight="true" outlineLevel="0" collapsed="false">
      <c r="A30" s="23" t="s">
        <v>69</v>
      </c>
      <c r="B30" s="23"/>
      <c r="C30" s="47" t="s">
        <v>119</v>
      </c>
      <c r="D30" s="27" t="n">
        <v>74860</v>
      </c>
      <c r="E30" s="27" t="n">
        <v>72155</v>
      </c>
      <c r="F30" s="28" t="s">
        <v>8</v>
      </c>
      <c r="G30" s="76" t="n">
        <v>221.6</v>
      </c>
      <c r="H30" s="77" t="s">
        <v>8</v>
      </c>
      <c r="I30" s="27" t="n">
        <v>59630</v>
      </c>
      <c r="J30" s="28" t="s">
        <v>8</v>
      </c>
      <c r="K30" s="76" t="n">
        <v>181.8</v>
      </c>
      <c r="L30" s="77" t="s">
        <v>8</v>
      </c>
      <c r="O30" s="56"/>
    </row>
    <row r="31" customFormat="false" ht="13.35" hidden="false" customHeight="true" outlineLevel="0" collapsed="false">
      <c r="A31" s="23" t="s">
        <v>70</v>
      </c>
      <c r="B31" s="23"/>
      <c r="C31" s="47" t="s">
        <v>120</v>
      </c>
      <c r="D31" s="27" t="n">
        <v>2745</v>
      </c>
      <c r="E31" s="27" t="n">
        <v>2541</v>
      </c>
      <c r="F31" s="28" t="s">
        <v>8</v>
      </c>
      <c r="G31" s="76" t="n">
        <v>7.8</v>
      </c>
      <c r="H31" s="77" t="s">
        <v>8</v>
      </c>
      <c r="I31" s="27" t="n">
        <v>2413</v>
      </c>
      <c r="J31" s="28" t="n">
        <v>2</v>
      </c>
      <c r="K31" s="76" t="n">
        <v>7.4</v>
      </c>
      <c r="L31" s="77" t="n">
        <v>0.01</v>
      </c>
      <c r="O31" s="56"/>
    </row>
    <row r="32" customFormat="false" ht="13.35" hidden="false" customHeight="true" outlineLevel="0" collapsed="false">
      <c r="A32" s="23" t="s">
        <v>71</v>
      </c>
      <c r="B32" s="23"/>
      <c r="C32" s="1" t="s">
        <v>121</v>
      </c>
      <c r="D32" s="27" t="n">
        <v>160074</v>
      </c>
      <c r="E32" s="27" t="n">
        <v>154895</v>
      </c>
      <c r="F32" s="28" t="s">
        <v>8</v>
      </c>
      <c r="G32" s="76" t="n">
        <v>475.8</v>
      </c>
      <c r="H32" s="77" t="s">
        <v>8</v>
      </c>
      <c r="I32" s="27" t="n">
        <v>131044</v>
      </c>
      <c r="J32" s="28" t="s">
        <v>8</v>
      </c>
      <c r="K32" s="76" t="n">
        <v>399.5</v>
      </c>
      <c r="L32" s="77" t="s">
        <v>8</v>
      </c>
      <c r="O32" s="56"/>
    </row>
    <row r="33" customFormat="false" ht="13.35" hidden="false" customHeight="true" outlineLevel="0" collapsed="false">
      <c r="A33" s="23" t="s">
        <v>72</v>
      </c>
      <c r="B33" s="23"/>
      <c r="C33" s="1" t="s">
        <v>122</v>
      </c>
      <c r="D33" s="27" t="n">
        <v>894028</v>
      </c>
      <c r="E33" s="79" t="n">
        <v>4546288</v>
      </c>
      <c r="F33" s="27" t="n">
        <v>809</v>
      </c>
      <c r="G33" s="78" t="n">
        <v>13964.9</v>
      </c>
      <c r="H33" s="76" t="n">
        <v>2.5</v>
      </c>
      <c r="I33" s="27" t="n">
        <v>3920502</v>
      </c>
      <c r="J33" s="28" t="n">
        <v>889</v>
      </c>
      <c r="K33" s="78" t="n">
        <v>11950.8</v>
      </c>
      <c r="L33" s="76" t="n">
        <v>2.7</v>
      </c>
      <c r="O33" s="56"/>
    </row>
    <row r="34" customFormat="false" ht="13.35" hidden="false" customHeight="true" outlineLevel="0" collapsed="false">
      <c r="A34" s="23" t="s">
        <v>73</v>
      </c>
      <c r="B34" s="23"/>
      <c r="C34" s="47" t="s">
        <v>123</v>
      </c>
      <c r="D34" s="27" t="n">
        <v>1</v>
      </c>
      <c r="E34" s="27" t="n">
        <v>3</v>
      </c>
      <c r="F34" s="28" t="s">
        <v>8</v>
      </c>
      <c r="G34" s="77" t="n">
        <v>0.01</v>
      </c>
      <c r="H34" s="77" t="s">
        <v>8</v>
      </c>
      <c r="I34" s="27" t="s">
        <v>8</v>
      </c>
      <c r="J34" s="28" t="s">
        <v>8</v>
      </c>
      <c r="K34" s="80" t="s">
        <v>8</v>
      </c>
      <c r="L34" s="77" t="s">
        <v>8</v>
      </c>
      <c r="O34" s="56"/>
    </row>
    <row r="35" customFormat="false" ht="13.35" hidden="false" customHeight="true" outlineLevel="0" collapsed="false">
      <c r="A35" s="23" t="s">
        <v>74</v>
      </c>
      <c r="B35" s="23"/>
      <c r="C35" s="47" t="s">
        <v>124</v>
      </c>
      <c r="D35" s="27" t="n">
        <v>5</v>
      </c>
      <c r="E35" s="27" t="n">
        <v>3</v>
      </c>
      <c r="F35" s="28" t="s">
        <v>8</v>
      </c>
      <c r="G35" s="77" t="n">
        <v>0.01</v>
      </c>
      <c r="H35" s="77" t="s">
        <v>8</v>
      </c>
      <c r="I35" s="27" t="n">
        <v>3</v>
      </c>
      <c r="J35" s="28" t="s">
        <v>8</v>
      </c>
      <c r="K35" s="77" t="n">
        <v>0.01</v>
      </c>
      <c r="L35" s="77" t="s">
        <v>8</v>
      </c>
      <c r="O35" s="56"/>
    </row>
    <row r="36" customFormat="false" ht="13.35" hidden="false" customHeight="true" outlineLevel="0" collapsed="false">
      <c r="A36" s="23" t="s">
        <v>75</v>
      </c>
      <c r="B36" s="23"/>
      <c r="C36" s="47" t="s">
        <v>125</v>
      </c>
      <c r="D36" s="27" t="n">
        <v>135</v>
      </c>
      <c r="E36" s="27" t="n">
        <v>228</v>
      </c>
      <c r="F36" s="28" t="s">
        <v>8</v>
      </c>
      <c r="G36" s="76" t="n">
        <v>0.7</v>
      </c>
      <c r="H36" s="77" t="s">
        <v>8</v>
      </c>
      <c r="I36" s="27" t="n">
        <v>113</v>
      </c>
      <c r="J36" s="28" t="s">
        <v>8</v>
      </c>
      <c r="K36" s="76" t="n">
        <v>0.3</v>
      </c>
      <c r="L36" s="77" t="s">
        <v>8</v>
      </c>
      <c r="O36" s="56"/>
    </row>
    <row r="37" customFormat="false" ht="13.35" hidden="false" customHeight="true" outlineLevel="0" collapsed="false">
      <c r="A37" s="23" t="s">
        <v>76</v>
      </c>
      <c r="B37" s="23"/>
      <c r="C37" s="1" t="s">
        <v>126</v>
      </c>
      <c r="D37" s="27" t="n">
        <v>2</v>
      </c>
      <c r="E37" s="27" t="n">
        <v>1</v>
      </c>
      <c r="F37" s="28" t="s">
        <v>8</v>
      </c>
      <c r="G37" s="80" t="n">
        <v>0.003</v>
      </c>
      <c r="H37" s="77" t="s">
        <v>8</v>
      </c>
      <c r="I37" s="27" t="n">
        <v>1</v>
      </c>
      <c r="J37" s="28" t="s">
        <v>8</v>
      </c>
      <c r="K37" s="80" t="n">
        <v>0.003</v>
      </c>
      <c r="L37" s="77" t="s">
        <v>8</v>
      </c>
      <c r="O37" s="56"/>
    </row>
    <row r="38" customFormat="false" ht="13.35" hidden="false" customHeight="true" outlineLevel="0" collapsed="false">
      <c r="A38" s="23" t="s">
        <v>77</v>
      </c>
      <c r="B38" s="23"/>
      <c r="C38" s="1" t="s">
        <v>127</v>
      </c>
      <c r="D38" s="27" t="n">
        <v>392</v>
      </c>
      <c r="E38" s="27" t="n">
        <v>387</v>
      </c>
      <c r="F38" s="28" t="s">
        <v>8</v>
      </c>
      <c r="G38" s="76" t="n">
        <v>1.2</v>
      </c>
      <c r="H38" s="77" t="s">
        <v>8</v>
      </c>
      <c r="I38" s="27" t="n">
        <v>456</v>
      </c>
      <c r="J38" s="28" t="s">
        <v>8</v>
      </c>
      <c r="K38" s="76" t="n">
        <v>1.4</v>
      </c>
      <c r="L38" s="77" t="s">
        <v>8</v>
      </c>
      <c r="O38" s="56"/>
    </row>
    <row r="39" customFormat="false" ht="13.35" hidden="false" customHeight="true" outlineLevel="0" collapsed="false">
      <c r="A39" s="23" t="s">
        <v>78</v>
      </c>
      <c r="B39" s="23"/>
      <c r="C39" s="1" t="s">
        <v>128</v>
      </c>
      <c r="D39" s="27" t="n">
        <v>1</v>
      </c>
      <c r="E39" s="27" t="n">
        <v>1</v>
      </c>
      <c r="F39" s="28" t="s">
        <v>8</v>
      </c>
      <c r="G39" s="80" t="n">
        <v>0.003</v>
      </c>
      <c r="H39" s="77" t="s">
        <v>8</v>
      </c>
      <c r="I39" s="27" t="s">
        <v>8</v>
      </c>
      <c r="J39" s="28" t="s">
        <v>8</v>
      </c>
      <c r="K39" s="80" t="s">
        <v>8</v>
      </c>
      <c r="L39" s="77" t="s">
        <v>8</v>
      </c>
      <c r="O39" s="56"/>
    </row>
    <row r="40" customFormat="false" ht="13.35" hidden="false" customHeight="true" outlineLevel="0" collapsed="false">
      <c r="A40" s="23" t="s">
        <v>79</v>
      </c>
      <c r="B40" s="23"/>
      <c r="C40" s="1" t="s">
        <v>129</v>
      </c>
      <c r="D40" s="27" t="n">
        <v>10</v>
      </c>
      <c r="E40" s="27" t="n">
        <v>10</v>
      </c>
      <c r="F40" s="28" t="s">
        <v>8</v>
      </c>
      <c r="G40" s="77" t="n">
        <v>0.03</v>
      </c>
      <c r="H40" s="77" t="s">
        <v>8</v>
      </c>
      <c r="I40" s="27" t="n">
        <v>20</v>
      </c>
      <c r="J40" s="28" t="s">
        <v>8</v>
      </c>
      <c r="K40" s="77" t="n">
        <v>0.06</v>
      </c>
      <c r="L40" s="77" t="s">
        <v>8</v>
      </c>
      <c r="O40" s="56"/>
    </row>
    <row r="41" customFormat="false" ht="13.35" hidden="false" customHeight="true" outlineLevel="0" collapsed="false">
      <c r="A41" s="23" t="s">
        <v>80</v>
      </c>
      <c r="B41" s="23"/>
      <c r="C41" s="47" t="s">
        <v>130</v>
      </c>
      <c r="D41" s="27" t="n">
        <v>2</v>
      </c>
      <c r="E41" s="27" t="n">
        <v>2</v>
      </c>
      <c r="F41" s="27" t="n">
        <v>2</v>
      </c>
      <c r="G41" s="77" t="n">
        <v>0.01</v>
      </c>
      <c r="H41" s="77" t="n">
        <v>0.01</v>
      </c>
      <c r="I41" s="27" t="n">
        <v>2</v>
      </c>
      <c r="J41" s="28" t="n">
        <v>2</v>
      </c>
      <c r="K41" s="77" t="n">
        <v>0.01</v>
      </c>
      <c r="L41" s="77" t="n">
        <v>0.01</v>
      </c>
      <c r="O41" s="56"/>
    </row>
    <row r="42" customFormat="false" ht="13.35" hidden="false" customHeight="true" outlineLevel="0" collapsed="false">
      <c r="A42" s="23" t="s">
        <v>81</v>
      </c>
      <c r="B42" s="23"/>
      <c r="C42" s="47" t="s">
        <v>131</v>
      </c>
      <c r="D42" s="27" t="n">
        <v>3</v>
      </c>
      <c r="E42" s="27" t="n">
        <v>6</v>
      </c>
      <c r="F42" s="28" t="s">
        <v>8</v>
      </c>
      <c r="G42" s="77" t="n">
        <v>0.02</v>
      </c>
      <c r="H42" s="77" t="s">
        <v>8</v>
      </c>
      <c r="I42" s="27" t="n">
        <v>2</v>
      </c>
      <c r="J42" s="28" t="s">
        <v>8</v>
      </c>
      <c r="K42" s="77" t="n">
        <v>0.01</v>
      </c>
      <c r="L42" s="77" t="s">
        <v>8</v>
      </c>
      <c r="O42" s="56"/>
    </row>
    <row r="43" customFormat="false" ht="13.35" hidden="false" customHeight="true" outlineLevel="0" collapsed="false">
      <c r="A43" s="23" t="s">
        <v>82</v>
      </c>
      <c r="B43" s="23"/>
      <c r="C43" s="47" t="s">
        <v>132</v>
      </c>
      <c r="D43" s="27" t="n">
        <v>33</v>
      </c>
      <c r="E43" s="27" t="n">
        <v>36</v>
      </c>
      <c r="F43" s="28" t="s">
        <v>8</v>
      </c>
      <c r="G43" s="76" t="n">
        <v>0.1</v>
      </c>
      <c r="H43" s="77" t="s">
        <v>8</v>
      </c>
      <c r="I43" s="27" t="n">
        <v>25</v>
      </c>
      <c r="J43" s="28" t="s">
        <v>8</v>
      </c>
      <c r="K43" s="76" t="n">
        <v>0.1</v>
      </c>
      <c r="L43" s="77" t="s">
        <v>8</v>
      </c>
      <c r="O43" s="56"/>
    </row>
    <row r="44" customFormat="false" ht="13.35" hidden="false" customHeight="true" outlineLevel="0" collapsed="false">
      <c r="A44" s="23" t="s">
        <v>83</v>
      </c>
      <c r="B44" s="23"/>
      <c r="C44" s="1" t="s">
        <v>133</v>
      </c>
      <c r="D44" s="28" t="s">
        <v>8</v>
      </c>
      <c r="E44" s="27" t="n">
        <v>1</v>
      </c>
      <c r="F44" s="28" t="s">
        <v>8</v>
      </c>
      <c r="G44" s="80" t="n">
        <v>0.003</v>
      </c>
      <c r="H44" s="77" t="s">
        <v>8</v>
      </c>
      <c r="I44" s="27" t="n">
        <v>1</v>
      </c>
      <c r="J44" s="28" t="s">
        <v>8</v>
      </c>
      <c r="K44" s="80" t="n">
        <v>0.003</v>
      </c>
      <c r="L44" s="77" t="s">
        <v>8</v>
      </c>
      <c r="O44" s="56"/>
    </row>
    <row r="45" customFormat="false" ht="13.35" hidden="false" customHeight="true" outlineLevel="0" collapsed="false">
      <c r="A45" s="23" t="s">
        <v>84</v>
      </c>
      <c r="B45" s="23"/>
      <c r="C45" s="1" t="s">
        <v>134</v>
      </c>
      <c r="D45" s="27" t="n">
        <v>68</v>
      </c>
      <c r="E45" s="27" t="n">
        <v>34</v>
      </c>
      <c r="F45" s="28" t="s">
        <v>8</v>
      </c>
      <c r="G45" s="76" t="n">
        <v>0.1</v>
      </c>
      <c r="H45" s="77" t="s">
        <v>8</v>
      </c>
      <c r="I45" s="27" t="n">
        <v>42</v>
      </c>
      <c r="J45" s="28" t="s">
        <v>8</v>
      </c>
      <c r="K45" s="76" t="n">
        <v>0.1</v>
      </c>
      <c r="L45" s="77" t="s">
        <v>8</v>
      </c>
      <c r="O45" s="56"/>
    </row>
    <row r="46" customFormat="false" ht="13.35" hidden="false" customHeight="true" outlineLevel="0" collapsed="false">
      <c r="A46" s="23" t="s">
        <v>85</v>
      </c>
      <c r="B46" s="23"/>
      <c r="C46" s="47" t="s">
        <v>135</v>
      </c>
      <c r="D46" s="27" t="n">
        <v>9</v>
      </c>
      <c r="E46" s="27" t="n">
        <v>8</v>
      </c>
      <c r="F46" s="28" t="s">
        <v>8</v>
      </c>
      <c r="G46" s="77" t="n">
        <v>0.02</v>
      </c>
      <c r="H46" s="77" t="s">
        <v>8</v>
      </c>
      <c r="I46" s="27" t="n">
        <v>3</v>
      </c>
      <c r="J46" s="28" t="s">
        <v>8</v>
      </c>
      <c r="K46" s="77" t="n">
        <v>0.01</v>
      </c>
      <c r="L46" s="77" t="s">
        <v>8</v>
      </c>
      <c r="O46" s="56"/>
    </row>
    <row r="47" customFormat="false" ht="30" hidden="false" customHeight="true" outlineLevel="0" collapsed="false">
      <c r="A47" s="23" t="s">
        <v>86</v>
      </c>
      <c r="B47" s="23"/>
      <c r="C47" s="47" t="s">
        <v>136</v>
      </c>
      <c r="D47" s="27" t="n">
        <v>61</v>
      </c>
      <c r="E47" s="27" t="n">
        <v>38</v>
      </c>
      <c r="F47" s="27" t="n">
        <v>2</v>
      </c>
      <c r="G47" s="76" t="n">
        <v>0.1</v>
      </c>
      <c r="H47" s="77" t="n">
        <v>0.01</v>
      </c>
      <c r="I47" s="27" t="n">
        <v>33</v>
      </c>
      <c r="J47" s="28" t="n">
        <v>2</v>
      </c>
      <c r="K47" s="76" t="n">
        <v>0.1</v>
      </c>
      <c r="L47" s="77" t="n">
        <v>0.01</v>
      </c>
      <c r="O47" s="56"/>
    </row>
    <row r="48" customFormat="false" ht="33" hidden="false" customHeight="true" outlineLevel="0" collapsed="false">
      <c r="A48" s="23" t="s">
        <v>87</v>
      </c>
      <c r="B48" s="23"/>
      <c r="C48" s="47" t="s">
        <v>137</v>
      </c>
      <c r="D48" s="27" t="n">
        <v>3438</v>
      </c>
      <c r="E48" s="27" t="n">
        <v>4507</v>
      </c>
      <c r="F48" s="28" t="s">
        <v>8</v>
      </c>
      <c r="G48" s="76" t="n">
        <v>13.8</v>
      </c>
      <c r="H48" s="77" t="s">
        <v>8</v>
      </c>
      <c r="I48" s="27" t="n">
        <v>4816</v>
      </c>
      <c r="J48" s="28" t="s">
        <v>8</v>
      </c>
      <c r="K48" s="76" t="n">
        <v>14.7</v>
      </c>
      <c r="L48" s="77" t="s">
        <v>8</v>
      </c>
      <c r="O48" s="56"/>
    </row>
    <row r="49" customFormat="false" ht="13.35" hidden="false" customHeight="true" outlineLevel="0" collapsed="false">
      <c r="A49" s="23" t="s">
        <v>88</v>
      </c>
      <c r="B49" s="23"/>
      <c r="C49" s="47" t="s">
        <v>138</v>
      </c>
      <c r="D49" s="27" t="n">
        <v>377</v>
      </c>
      <c r="E49" s="27" t="n">
        <v>377</v>
      </c>
      <c r="F49" s="27" t="n">
        <v>5</v>
      </c>
      <c r="G49" s="76" t="n">
        <v>1.2</v>
      </c>
      <c r="H49" s="77" t="n">
        <v>0.02</v>
      </c>
      <c r="I49" s="27" t="n">
        <v>136</v>
      </c>
      <c r="J49" s="28" t="n">
        <v>2</v>
      </c>
      <c r="K49" s="76" t="n">
        <v>0.4</v>
      </c>
      <c r="L49" s="77" t="n">
        <v>0.01</v>
      </c>
      <c r="O49" s="56"/>
    </row>
    <row r="50" customFormat="false" ht="13.35" hidden="false" customHeight="true" outlineLevel="0" collapsed="false">
      <c r="A50" s="23" t="s">
        <v>89</v>
      </c>
      <c r="B50" s="23"/>
      <c r="C50" s="47" t="s">
        <v>139</v>
      </c>
      <c r="D50" s="27" t="n">
        <v>5</v>
      </c>
      <c r="E50" s="27" t="n">
        <v>8</v>
      </c>
      <c r="F50" s="27" t="n">
        <v>2</v>
      </c>
      <c r="G50" s="77" t="n">
        <v>0.02</v>
      </c>
      <c r="H50" s="77" t="n">
        <v>0.01</v>
      </c>
      <c r="I50" s="27" t="n">
        <v>19</v>
      </c>
      <c r="J50" s="28" t="s">
        <v>8</v>
      </c>
      <c r="K50" s="76" t="n">
        <v>0.1</v>
      </c>
      <c r="L50" s="77" t="s">
        <v>8</v>
      </c>
      <c r="O50" s="56"/>
    </row>
    <row r="52" customFormat="false" ht="12.75" hidden="false" customHeight="false" outlineLevel="0" collapsed="false">
      <c r="A52" s="0" t="s">
        <v>192</v>
      </c>
    </row>
  </sheetData>
  <mergeCells count="55">
    <mergeCell ref="A5:B6"/>
    <mergeCell ref="C5:C6"/>
    <mergeCell ref="D5:D6"/>
    <mergeCell ref="E5:H5"/>
    <mergeCell ref="I5:L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A22"/>
    <mergeCell ref="D20:D22"/>
    <mergeCell ref="E20:E22"/>
    <mergeCell ref="F20:F22"/>
    <mergeCell ref="G20:G22"/>
    <mergeCell ref="H20:H22"/>
    <mergeCell ref="A23:B23"/>
    <mergeCell ref="A24:B24"/>
    <mergeCell ref="A25:B25"/>
    <mergeCell ref="A26:A28"/>
    <mergeCell ref="D26:D28"/>
    <mergeCell ref="E26:E28"/>
    <mergeCell ref="F26:F28"/>
    <mergeCell ref="G26:G28"/>
    <mergeCell ref="H26:H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2017-12-13T09:14:15Z</dcterms:created>
  <dc:creator/>
  <dc:description/>
  <dc:language>pl-PL</dc:language>
  <cp:lastModifiedBy/>
  <dcterms:modified xsi:type="dcterms:W3CDTF">2018-02-09T10:14:26Z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