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5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<sst xmlns="http://schemas.openxmlformats.org/spreadsheetml/2006/main" count="4365" uniqueCount="284">
  <si>
    <t xml:space="preserve">Liczba zachorowań wśród szczepionych i nieszczepionych w grupach wieku w roku 1966</t>
  </si>
  <si>
    <t xml:space="preserve">Województwo</t>
  </si>
  <si>
    <t xml:space="preserve">Razem</t>
  </si>
  <si>
    <t xml:space="preserve">0-2</t>
  </si>
  <si>
    <t xml:space="preserve">3-6</t>
  </si>
  <si>
    <t xml:space="preserve">7-14</t>
  </si>
  <si>
    <t xml:space="preserve">15 i więcej</t>
  </si>
  <si>
    <t xml:space="preserve">Szczepieni</t>
  </si>
  <si>
    <t xml:space="preserve">Nieszczepieni</t>
  </si>
  <si>
    <t xml:space="preserve">Polska</t>
  </si>
  <si>
    <t xml:space="preserve">M. st. Warszawa</t>
  </si>
  <si>
    <t xml:space="preserve">-</t>
  </si>
  <si>
    <t xml:space="preserve">M. Kraków</t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</si>
  <si>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</si>
  <si>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</si>
  <si>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</si>
  <si>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</si>
  <si>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</si>
  <si>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</si>
  <si>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</si>
  <si>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Kieleckie</t>
  </si>
  <si>
    <t xml:space="preserve">Koszalińskie</t>
  </si>
  <si>
    <t xml:space="preserve">Krakowskie</t>
  </si>
  <si>
    <t xml:space="preserve">Lubelskie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</si>
  <si>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</si>
  <si>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</si>
  <si>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</si>
  <si>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</si>
  <si>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</si>
  <si>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</si>
  <si>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Warszawskie</t>
  </si>
  <si>
    <t xml:space="preserve">Wrocławskie</t>
  </si>
  <si>
    <t xml:space="preserve">Zielonogórskie</t>
  </si>
  <si>
    <t xml:space="preserve">Liczba zachorowań na tężec w roku 1966</t>
  </si>
  <si>
    <t xml:space="preserve">Dane ze skróconych wywiadów epidemiologicznych z meldunków o zachorowaniach na choroby zakaźne – form. E. II-12</t>
  </si>
  <si>
    <t xml:space="preserve">Ogółem</t>
  </si>
  <si>
    <t xml:space="preserve">w tym</t>
  </si>
  <si>
    <t xml:space="preserve">Od 0 do 28 dnia życia</t>
  </si>
  <si>
    <t xml:space="preserve">od 29 dnia życia do 11 m-cy</t>
  </si>
  <si>
    <t xml:space="preserve">od 1-3 lat</t>
  </si>
  <si>
    <t xml:space="preserve">od 4-7 lat</t>
  </si>
  <si>
    <t xml:space="preserve">od 8-14 lat</t>
  </si>
  <si>
    <t xml:space="preserve">15 i więcej lat</t>
  </si>
  <si>
    <t xml:space="preserve">brak danych</t>
  </si>
  <si>
    <t xml:space="preserve">od 0-7 dnia życia</t>
  </si>
  <si>
    <t xml:space="preserve">od 8-14 dnia życia</t>
  </si>
  <si>
    <t xml:space="preserve">od 15-21 dnia życia</t>
  </si>
  <si>
    <t xml:space="preserve">od 22-28 dnia życia</t>
  </si>
  <si>
    <t xml:space="preserve">od 29 dni do 3 miesięcy</t>
  </si>
  <si>
    <t xml:space="preserve">od 4-11 miesięcy</t>
  </si>
  <si>
    <t xml:space="preserve">ZACHOROWANIA NA CHOROBY ZAKAŹNE*)</t>
  </si>
  <si>
    <t xml:space="preserve">Rok 1965-1966</t>
  </si>
  <si>
    <t xml:space="preserve">Dur brzuszny</t>
  </si>
  <si>
    <t xml:space="preserve">Dury rzekome A.B.C.</t>
  </si>
  <si>
    <t xml:space="preserve">Inne Salmonellozy</t>
  </si>
  <si>
    <t xml:space="preserve">Czerwonka</t>
  </si>
  <si>
    <t xml:space="preserve">Zatrucia pokarmowe</t>
  </si>
  <si>
    <t xml:space="preserve">Płonica</t>
  </si>
  <si>
    <t xml:space="preserve">Róża</t>
  </si>
  <si>
    <t xml:space="preserve">Błonica</t>
  </si>
  <si>
    <t xml:space="preserve">Krztusiec</t>
  </si>
  <si>
    <t xml:space="preserve">Zapalenie opon mózgowo-rdzeniowych nagminne</t>
  </si>
  <si>
    <t xml:space="preserve">Tężec</t>
  </si>
  <si>
    <t xml:space="preserve">Odra</t>
  </si>
  <si>
    <t xml:space="preserve">Różyczka</t>
  </si>
  <si>
    <t xml:space="preserve">Ospa wietrzna</t>
  </si>
  <si>
    <t xml:space="preserve">Zapalenie przyusznicy nagminne</t>
  </si>
  <si>
    <t xml:space="preserve">Zakaźne zapalenie wątroby</t>
  </si>
  <si>
    <t xml:space="preserve">Tasiemczyce</t>
  </si>
  <si>
    <t xml:space="preserve">Grypa</t>
  </si>
  <si>
    <t xml:space="preserve">Biegunki u dzieci do lat 2</t>
  </si>
  <si>
    <t xml:space="preserve">Bruceloza</t>
  </si>
  <si>
    <t xml:space="preserve">Paciorkowcowe zapalenie gardła</t>
  </si>
  <si>
    <t xml:space="preserve">Tularemia</t>
  </si>
  <si>
    <t xml:space="preserve">Wąglik</t>
  </si>
  <si>
    <t xml:space="preserve">Listerioza</t>
  </si>
  <si>
    <t xml:space="preserve">Różyca</t>
  </si>
  <si>
    <t xml:space="preserve">Żółtaczka zakaźna krętkowa</t>
  </si>
  <si>
    <t xml:space="preserve">Porażenie dziecięce nagminne</t>
  </si>
  <si>
    <t xml:space="preserve">Zapalenie mózgu</t>
  </si>
  <si>
    <t xml:space="preserve">Wścieklizna</t>
  </si>
  <si>
    <t xml:space="preserve">Jaglica</t>
  </si>
  <si>
    <t xml:space="preserve">Pryszczyca</t>
  </si>
  <si>
    <t xml:space="preserve">Dur wysypkowy sporadyczny (Choroba  Brilla)</t>
  </si>
  <si>
    <t xml:space="preserve">Zimnica</t>
  </si>
  <si>
    <t xml:space="preserve">Toksoplazmoza</t>
  </si>
  <si>
    <t xml:space="preserve">Włośnica</t>
  </si>
  <si>
    <t xml:space="preserve">Grzybica</t>
  </si>
  <si>
    <t xml:space="preserve">Świerzb</t>
  </si>
  <si>
    <t xml:space="preserve">Botulismus</t>
  </si>
  <si>
    <t xml:space="preserve">Inne</t>
  </si>
  <si>
    <t xml:space="preserve">Nr Nr wg klasyfikacji międzynarodowej</t>
  </si>
  <si>
    <t xml:space="preserve">040</t>
  </si>
  <si>
    <t xml:space="preserve">041</t>
  </si>
  <si>
    <t xml:space="preserve">042</t>
  </si>
  <si>
    <t xml:space="preserve">045-048</t>
  </si>
  <si>
    <t xml:space="preserve">049</t>
  </si>
  <si>
    <t xml:space="preserve">050</t>
  </si>
  <si>
    <t xml:space="preserve">052</t>
  </si>
  <si>
    <t xml:space="preserve">055</t>
  </si>
  <si>
    <t xml:space="preserve">056</t>
  </si>
  <si>
    <t xml:space="preserve">057</t>
  </si>
  <si>
    <t xml:space="preserve">061</t>
  </si>
  <si>
    <t xml:space="preserve">085</t>
  </si>
  <si>
    <t xml:space="preserve">086</t>
  </si>
  <si>
    <t xml:space="preserve">087</t>
  </si>
  <si>
    <t xml:space="preserve">089</t>
  </si>
  <si>
    <t xml:space="preserve">092</t>
  </si>
  <si>
    <t xml:space="preserve">125, 126,</t>
  </si>
  <si>
    <t xml:space="preserve">480-483</t>
  </si>
  <si>
    <t xml:space="preserve">571,764</t>
  </si>
  <si>
    <t xml:space="preserve">044</t>
  </si>
  <si>
    <t xml:space="preserve">051</t>
  </si>
  <si>
    <t xml:space="preserve">059</t>
  </si>
  <si>
    <t xml:space="preserve">062</t>
  </si>
  <si>
    <t xml:space="preserve">064</t>
  </si>
  <si>
    <t xml:space="preserve">064,4</t>
  </si>
  <si>
    <t xml:space="preserve">072,074</t>
  </si>
  <si>
    <t xml:space="preserve">080</t>
  </si>
  <si>
    <t xml:space="preserve">082-083</t>
  </si>
  <si>
    <t xml:space="preserve">094</t>
  </si>
  <si>
    <t xml:space="preserve">095</t>
  </si>
  <si>
    <t xml:space="preserve">096,6</t>
  </si>
  <si>
    <t xml:space="preserve">100-102,108</t>
  </si>
  <si>
    <t xml:space="preserve">110-117</t>
  </si>
  <si>
    <t xml:space="preserve">.</t>
  </si>
  <si>
    <t xml:space="preserve">7**)</t>
  </si>
  <si>
    <t xml:space="preserve">*) Liczby bezwzględne</t>
  </si>
  <si>
    <t xml:space="preserve">**) przypadki niezweryfikowane</t>
  </si>
  <si>
    <t xml:space="preserve">ZGONY NA CHOROBY ZAKAŹNE*)</t>
  </si>
  <si>
    <t xml:space="preserve">Dur wysypkowy sporadyczny (Choroba Brilla)</t>
  </si>
  <si>
    <t xml:space="preserve">125,126</t>
  </si>
  <si>
    <t xml:space="preserve">100,102,108</t>
  </si>
  <si>
    <t xml:space="preserve">128</t>
  </si>
  <si>
    <t xml:space="preserve">ZAPADALNOŚĆ NA NIEKTÓRE CHOROBY ZAKAŹNE*)</t>
  </si>
  <si>
    <t xml:space="preserve">Dur brzuszny Typhus abdominalis</t>
  </si>
  <si>
    <t xml:space="preserve">Dury rzekome A.B.C. Paratyphus A.B.C</t>
  </si>
  <si>
    <t xml:space="preserve">Czerwonka Dysenteria</t>
  </si>
  <si>
    <t xml:space="preserve">Płonica Scarlatina</t>
  </si>
  <si>
    <t xml:space="preserve">Błonica Diphtheria</t>
  </si>
  <si>
    <t xml:space="preserve">Krztusiec Pertussis</t>
  </si>
  <si>
    <t xml:space="preserve">Porażenie dziecięce nagminne - Poliomyelitis anterior acuta</t>
  </si>
  <si>
    <t xml:space="preserve">Odra Morbilli</t>
  </si>
  <si>
    <t xml:space="preserve">Zakaźne zapalenie wątroby Hepatitis epidemica</t>
  </si>
  <si>
    <t xml:space="preserve">Rok</t>
  </si>
  <si>
    <t xml:space="preserve">M. Warszawa</t>
  </si>
  <si>
    <t xml:space="preserve">*)Zapadalność roczna na 100.000 ludności</t>
  </si>
  <si>
    <t xml:space="preserve">LICZBA ZACHOROWAŃ WEDŁUG KWARTAŁÓW*)</t>
  </si>
  <si>
    <t xml:space="preserve">Jednostka chorobowa</t>
  </si>
  <si>
    <t xml:space="preserve">Nr Nr według klasyfikacji międzynarodowej</t>
  </si>
  <si>
    <t xml:space="preserve">Rok 1966</t>
  </si>
  <si>
    <t xml:space="preserve">Rok 1965</t>
  </si>
  <si>
    <t xml:space="preserve">1.I-2IV. 1966</t>
  </si>
  <si>
    <t xml:space="preserve">3.IV-2.VII. 1966</t>
  </si>
  <si>
    <t xml:space="preserve">3.VII-1.X. 1966</t>
  </si>
  <si>
    <t xml:space="preserve">2.X.-31.XII.1966</t>
  </si>
  <si>
    <t xml:space="preserve">I kw.</t>
  </si>
  <si>
    <t xml:space="preserve">II kw.</t>
  </si>
  <si>
    <t xml:space="preserve">III kw.</t>
  </si>
  <si>
    <t xml:space="preserve">IV kw.</t>
  </si>
  <si>
    <t xml:space="preserve">Zapalenie opom mózg-rdzen. nagm.</t>
  </si>
  <si>
    <t xml:space="preserve">Nagminne zapalenie mózgu</t>
  </si>
  <si>
    <t xml:space="preserve">082, 083</t>
  </si>
  <si>
    <t xml:space="preserve">LICZBA ZACHOROWAŃ, LICZBA ZGONÓW, ZAPADALNOŚĆ</t>
  </si>
  <si>
    <t xml:space="preserve">Mediana 1962-1965</t>
  </si>
  <si>
    <t xml:space="preserve">Liczba zachorowań</t>
  </si>
  <si>
    <t xml:space="preserve">Zapadalność na 100.000 ludności</t>
  </si>
  <si>
    <t xml:space="preserve">Liczba zgonów</t>
  </si>
  <si>
    <t xml:space="preserve">Umieralność na 100.000 ludności</t>
  </si>
  <si>
    <t xml:space="preserve">Błonica </t>
  </si>
  <si>
    <t xml:space="preserve">Zapalenie opon mózgowo-rdzen. nagminne</t>
  </si>
  <si>
    <t xml:space="preserve">*)1561,1</t>
  </si>
  <si>
    <t xml:space="preserve">*)2006,4</t>
  </si>
  <si>
    <t xml:space="preserve">Paciorkowcowe zapalnie gardła</t>
  </si>
  <si>
    <t xml:space="preserve">0.64.4</t>
  </si>
  <si>
    <t xml:space="preserve">096.6</t>
  </si>
  <si>
    <t xml:space="preserve">122.1</t>
  </si>
  <si>
    <t xml:space="preserve">*)Zapadalność w grupie wieku 0-2 lata</t>
  </si>
  <si>
    <t xml:space="preserve">ZACHOROWANIA NA CHOROBY ZAKAŹNE*</t>
  </si>
  <si>
    <t xml:space="preserve">I kwartał 1966 r.</t>
  </si>
  <si>
    <t xml:space="preserve">Mononukleoza</t>
  </si>
  <si>
    <t xml:space="preserve">Dur wysypkowy</t>
  </si>
  <si>
    <t xml:space="preserve">093</t>
  </si>
  <si>
    <t xml:space="preserve">100-102</t>
  </si>
  <si>
    <t xml:space="preserve">LICZBA ZACHOROWAŃ, LICZBA ZGONÓW I ZAPADALNOŚĆ* NA 100 000 LUDNOŚCI</t>
  </si>
  <si>
    <t xml:space="preserve">I kwartał 1965-1966</t>
  </si>
  <si>
    <t xml:space="preserve">MEDIA NA 1962-1965</t>
  </si>
  <si>
    <t xml:space="preserve">I kwartał 1965</t>
  </si>
  <si>
    <t xml:space="preserve">od 1.I - 3.IV. 1966 r.</t>
  </si>
  <si>
    <t xml:space="preserve">liczba zach.</t>
  </si>
  <si>
    <t xml:space="preserve">zapadalność na 100 000 ludn.</t>
  </si>
  <si>
    <t xml:space="preserve">zapadalność na 100 000 lud.</t>
  </si>
  <si>
    <t xml:space="preserve">liczba zgonów</t>
  </si>
  <si>
    <t xml:space="preserve">Zapalnie przyusznicy nagminne</t>
  </si>
  <si>
    <t xml:space="preserve">Zakaźne zap. wątroby</t>
  </si>
  <si>
    <t xml:space="preserve">072-074</t>
  </si>
  <si>
    <t xml:space="preserve">082,083</t>
  </si>
  <si>
    <t xml:space="preserve">Grzybica </t>
  </si>
  <si>
    <t xml:space="preserve">ZAPADALNOŚĆ NA NIEKTÓRE CHOROBY ZAKAŹNE*</t>
  </si>
  <si>
    <t xml:space="preserve">Dury rzekome A.B.C. Paratyphus A.B.C.</t>
  </si>
  <si>
    <t xml:space="preserve">Porażenie dziecięce nagminne Poliomyelitis anterior acuta</t>
  </si>
  <si>
    <t xml:space="preserve">POLSKA</t>
  </si>
  <si>
    <t xml:space="preserve">* Zapadalność kwartalne na 100 000 ludności w stosunku rocznym</t>
  </si>
  <si>
    <t xml:space="preserve">LICZBA ZACHOROWAŃ WG MIESIĘCY (OKRESÓW)</t>
  </si>
  <si>
    <t xml:space="preserve">1.1. - 3.IV.1966</t>
  </si>
  <si>
    <t xml:space="preserve">1.I.-31.III.1965</t>
  </si>
  <si>
    <t xml:space="preserve">1.I. - 29.I.1966</t>
  </si>
  <si>
    <t xml:space="preserve">30.I.-26.II.1966</t>
  </si>
  <si>
    <t xml:space="preserve">27.II.-3.IV.1966</t>
  </si>
  <si>
    <t xml:space="preserve">styczeń 1965</t>
  </si>
  <si>
    <t xml:space="preserve">luty 1965</t>
  </si>
  <si>
    <t xml:space="preserve">marzec 1965</t>
  </si>
  <si>
    <t xml:space="preserve">571,746</t>
  </si>
  <si>
    <t xml:space="preserve">135</t>
  </si>
  <si>
    <t xml:space="preserve">II kwartał 1966 r.</t>
  </si>
  <si>
    <t xml:space="preserve">Dury rzekome A.B.C</t>
  </si>
  <si>
    <t xml:space="preserve">Zapalenie przyusznicy</t>
  </si>
  <si>
    <t xml:space="preserve">Dury wysypkowy</t>
  </si>
  <si>
    <t xml:space="preserve">064.4</t>
  </si>
  <si>
    <t xml:space="preserve">131</t>
  </si>
  <si>
    <t xml:space="preserve">*)liczby bezwzględne</t>
  </si>
  <si>
    <t xml:space="preserve">LICZBA ZACHOROWAŃ, LICZBA ZGONÓW I ZAPADALNOŚĆ * NA 100000 LUDNOŚCI</t>
  </si>
  <si>
    <t xml:space="preserve">II kwartał 1965-1966</t>
  </si>
  <si>
    <t xml:space="preserve">Nr Nr wg klasyfikacji między narodowej</t>
  </si>
  <si>
    <t xml:space="preserve">MEDIANA 1962-1965</t>
  </si>
  <si>
    <t xml:space="preserve">II kwartał 1965</t>
  </si>
  <si>
    <t xml:space="preserve">od 3.IV. - 2.VII.1966 r.</t>
  </si>
  <si>
    <t xml:space="preserve">zapadalność na 100000 ludn.</t>
  </si>
  <si>
    <t xml:space="preserve">*Zapadalność kwartalna na 100000 ludności w stosunku rocznym</t>
  </si>
  <si>
    <t xml:space="preserve">3. IV - 2. VII. 1966</t>
  </si>
  <si>
    <t xml:space="preserve">1.IV - 30. VI. 1965</t>
  </si>
  <si>
    <t xml:space="preserve">3.IV - 30.IV.66</t>
  </si>
  <si>
    <t xml:space="preserve">1.V.-28.V.66</t>
  </si>
  <si>
    <t xml:space="preserve">29.V. - 2. VII</t>
  </si>
  <si>
    <t xml:space="preserve">kwiecień 1965</t>
  </si>
  <si>
    <t xml:space="preserve">maj 1965</t>
  </si>
  <si>
    <t xml:space="preserve">czerwiec 1965</t>
  </si>
  <si>
    <t xml:space="preserve">Brucelloza</t>
  </si>
  <si>
    <t xml:space="preserve">LICZBA ZACHOROWAŃ I ZAPADALNOŚĆ NA 100 000 LUDNOŚCI</t>
  </si>
  <si>
    <t xml:space="preserve">Nr Nr klasyfikacji międzynarodowej</t>
  </si>
  <si>
    <t xml:space="preserve">Zestawienie kumulacyjne</t>
  </si>
  <si>
    <t xml:space="preserve">1.I.-2.VII.66r.</t>
  </si>
  <si>
    <t xml:space="preserve">1.I. - 30.VI.65 r.</t>
  </si>
  <si>
    <t xml:space="preserve">liczba zachorowań</t>
  </si>
  <si>
    <t xml:space="preserve">zapadalność na 100 000 ludności</t>
  </si>
  <si>
    <t xml:space="preserve">125-126</t>
  </si>
  <si>
    <t xml:space="preserve">III kwartał 1966 r.</t>
  </si>
  <si>
    <t xml:space="preserve">122,1</t>
  </si>
  <si>
    <t xml:space="preserve">*) liczby bezwzględne</t>
  </si>
  <si>
    <t xml:space="preserve">III kwartał 1965-1966</t>
  </si>
  <si>
    <t xml:space="preserve">MEDIANA 1962 - 1965</t>
  </si>
  <si>
    <t xml:space="preserve">1.VII - 30. IX 1965</t>
  </si>
  <si>
    <t xml:space="preserve">3. VII-1.X.1966</t>
  </si>
  <si>
    <t xml:space="preserve">Kielecki</t>
  </si>
  <si>
    <t xml:space="preserve">* Zapadalność kwartalna na 100 000 ludności przeliczona w stosunku rocznym.</t>
  </si>
  <si>
    <t xml:space="preserve">3.VII-1.X.1966</t>
  </si>
  <si>
    <t xml:space="preserve">1. VII-30.IX.1965</t>
  </si>
  <si>
    <t xml:space="preserve">3. VII-30.VII.66</t>
  </si>
  <si>
    <t xml:space="preserve">31.VII-27.VIII.66 r.</t>
  </si>
  <si>
    <t xml:space="preserve">28.VIII-1.X. 66 r.</t>
  </si>
  <si>
    <t xml:space="preserve">lipiec 1965</t>
  </si>
  <si>
    <t xml:space="preserve">sierpień 1965</t>
  </si>
  <si>
    <t xml:space="preserve">wrzesień 1965</t>
  </si>
  <si>
    <t xml:space="preserve">1.I-1.X.1966</t>
  </si>
  <si>
    <t xml:space="preserve">1.I-30.IX.1965</t>
  </si>
  <si>
    <t xml:space="preserve">Zatrucia pokarm.</t>
  </si>
  <si>
    <t xml:space="preserve">ZACHOROWANIA NA CHOROBY ZAKAŹNE *)</t>
  </si>
  <si>
    <t xml:space="preserve">IV kwartał 1966 r.</t>
  </si>
  <si>
    <t xml:space="preserve">IV kwartał 1965-1966</t>
  </si>
  <si>
    <t xml:space="preserve">1.X-31.XII.65</t>
  </si>
  <si>
    <t xml:space="preserve">2.X-31.XII.66</t>
  </si>
  <si>
    <t xml:space="preserve">*) Zapadalność kwartału na 100.000 ludności w stosunku rocznym</t>
  </si>
  <si>
    <t xml:space="preserve">*Zapadalność kwartalna na 100000 ludności przeliczona w stosunku rocznym.</t>
  </si>
  <si>
    <t xml:space="preserve">2. X - 31.XII.1966</t>
  </si>
  <si>
    <t xml:space="preserve">1.X-31.XII.1965</t>
  </si>
  <si>
    <t xml:space="preserve">2. X-29.X.1966 r.</t>
  </si>
  <si>
    <t xml:space="preserve">30.X-3.XII.1966 r.</t>
  </si>
  <si>
    <t xml:space="preserve">4.XII-31.XII.66 r.</t>
  </si>
  <si>
    <t xml:space="preserve">październik 1965</t>
  </si>
  <si>
    <t xml:space="preserve">listopad 1965 r.</t>
  </si>
  <si>
    <t xml:space="preserve">grudzień 1965 r.</t>
  </si>
  <si>
    <t xml:space="preserve">Różą</t>
  </si>
  <si>
    <t xml:space="preserve">1.I-31.XII.1966 r.</t>
  </si>
  <si>
    <t xml:space="preserve">1.I-31.XII.1965 r.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</si>
</sst>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0.00"/>
    <numFmt numFmtId="168" formatCode="0.000"/>
    <numFmt numFmtId="169" formatCode="#,##0.0"/>
    <numFmt numFmtId="170" formatCode="#,##0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9" activeCellId="0" sqref="B29"/>
    </sheetView>
  </sheetViews>
  <sheetFormatPr defaultRowHeight="12.75" zeroHeight="false" outlineLevelRow="0" outlineLevelCol="0"/>
  <cols>
    <col collapsed="false" customWidth="true" hidden="false" outlineLevel="0" max="1" min="1" style="0" width="18.42"/>
    <col collapsed="false" customWidth="true" hidden="false" outlineLevel="0" max="11" min="2" style="0" width="12.71"/>
    <col collapsed="false" customWidth="true" hidden="false" outlineLevel="0" max="1025" min="12" style="0" width="8.67"/>
  </cols>
  <sheetData>
    <row r="1" customFormat="false" ht="12.75" hidden="false" customHeight="false" outlineLevel="0" collapsed="false">
      <c r="A1" s="0" t="s">
        <v>0</v>
      </c>
    </row>
    <row r="5" customFormat="false" ht="12.75" hidden="false" customHeight="false" outlineLevel="0" collapsed="false">
      <c r="A5" s="1" t="s">
        <v>1</v>
      </c>
      <c r="B5" s="1" t="s">
        <v>2</v>
      </c>
      <c r="C5" s="1"/>
      <c r="D5" s="1" t="s">
        <v>3</v>
      </c>
      <c r="E5" s="1"/>
      <c r="F5" s="1" t="s">
        <v>4</v>
      </c>
      <c r="G5" s="1"/>
      <c r="H5" s="1" t="s">
        <v>5</v>
      </c>
      <c r="I5" s="1"/>
      <c r="J5" s="1" t="s">
        <v>6</v>
      </c>
      <c r="K5" s="1"/>
    </row>
    <row r="6" customFormat="false" ht="12.75" hidden="false" customHeight="false" outlineLevel="0" collapsed="false">
      <c r="A6" s="1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" t="s">
        <v>7</v>
      </c>
      <c r="K6" s="2" t="s">
        <v>8</v>
      </c>
    </row>
    <row r="7" customFormat="false" ht="12.75" hidden="false" customHeight="false" outlineLevel="0" collapsed="false">
      <c r="A7" s="2" t="s">
        <v>9</v>
      </c>
      <c r="B7" s="3" t="n">
        <v>85</v>
      </c>
      <c r="C7" s="3" t="n">
        <v>163</v>
      </c>
      <c r="D7" s="3" t="n">
        <v>26</v>
      </c>
      <c r="E7" s="3" t="n">
        <v>11</v>
      </c>
      <c r="F7" s="3" t="n">
        <v>20</v>
      </c>
      <c r="G7" s="3" t="n">
        <v>22</v>
      </c>
      <c r="H7" s="3" t="n">
        <v>38</v>
      </c>
      <c r="I7" s="3" t="n">
        <v>81</v>
      </c>
      <c r="J7" s="3" t="n">
        <v>1</v>
      </c>
      <c r="K7" s="3" t="n">
        <v>49</v>
      </c>
      <c r="L7" s="0" t="str">
        <f aca="false">IF(ISNUMBER(B7),IF(B7=SUM(D7,F7,H7,J7),"p","f"),"-")</f>
        <v>p</v>
      </c>
      <c r="M7" s="0" t="str">
        <f aca="false">IF(ISNUMBER(C7),IF(C7=SUM(E7,G7,I7,K7),"p","f"),"-")</f>
        <v>p</v>
      </c>
    </row>
    <row r="8" customFormat="false" ht="12.75" hidden="false" customHeight="false" outlineLevel="0" collapsed="false">
      <c r="A8" s="4" t="s">
        <v>10</v>
      </c>
      <c r="B8" s="5" t="s">
        <v>11</v>
      </c>
      <c r="C8" s="5" t="n">
        <v>3</v>
      </c>
      <c r="D8" s="5" t="s">
        <v>11</v>
      </c>
      <c r="E8" s="5" t="n">
        <v>1</v>
      </c>
      <c r="F8" s="5" t="s">
        <v>11</v>
      </c>
      <c r="G8" s="5" t="n">
        <v>2</v>
      </c>
      <c r="H8" s="5" t="s">
        <v>11</v>
      </c>
      <c r="I8" s="5" t="s">
        <v>11</v>
      </c>
      <c r="J8" s="5" t="s">
        <v>11</v>
      </c>
      <c r="K8" s="5" t="s">
        <v>11</v>
      </c>
      <c r="L8" s="0" t="str">
        <f aca="false">IF(ISNUMBER(B8),IF(B8=SUM(D8,F8,H8,J8),"p","f"),"-")</f>
        <v>-</v>
      </c>
      <c r="M8" s="0" t="str">
        <f aca="false">IF(ISNUMBER(C8),IF(C8=SUM(E8,G8,I8,K8),"p","f"),"-")</f>
        <v>p</v>
      </c>
    </row>
    <row r="9" customFormat="false" ht="12.75" hidden="false" customHeight="false" outlineLevel="0" collapsed="false">
      <c r="A9" s="6" t="s">
        <v>12</v>
      </c>
      <c r="B9" s="5" t="n">
        <v>7</v>
      </c>
      <c r="C9" s="5" t="n">
        <v>8</v>
      </c>
      <c r="D9" s="5" t="n">
        <v>2</v>
      </c>
      <c r="E9" s="5" t="n">
        <v>1</v>
      </c>
      <c r="F9" s="5" t="n">
        <v>3</v>
      </c>
      <c r="G9" s="5" t="s">
        <v>11</v>
      </c>
      <c r="H9" s="5" t="n">
        <v>2</v>
      </c>
      <c r="I9" s="5" t="n">
        <v>1</v>
      </c>
      <c r="J9" s="5" t="s">
        <v>11</v>
      </c>
      <c r="K9" s="5" t="n">
        <v>6</v>
      </c>
      <c r="L9" s="0" t="str">
        <f aca="false">IF(ISNUMBER(B9),IF(B9=SUM(D9,F9,H9,J9),"p","f"),"-")</f>
        <v>p</v>
      </c>
      <c r="M9" s="0" t="str">
        <f aca="false">IF(ISNUMBER(C9),IF(C9=SUM(E9,G9,I9,K9),"p","f"),"-")</f>
        <v>p</v>
      </c>
    </row>
    <row r="10" customFormat="false" ht="12.75" hidden="false" customHeight="false" outlineLevel="0" collapsed="false">
      <c r="A10" s="6" t="s">
        <v>13</v>
      </c>
      <c r="B10" s="5" t="n">
        <v>1</v>
      </c>
      <c r="C10" s="5" t="s">
        <v>11</v>
      </c>
      <c r="D10" s="5" t="n">
        <v>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  <c r="J10" s="5" t="s">
        <v>11</v>
      </c>
      <c r="K10" s="5" t="s">
        <v>11</v>
      </c>
      <c r="L10" s="0" t="str">
        <f aca="false">IF(ISNUMBER(B10),IF(B10=SUM(D10,F10,H10,J10),"p","f"),"-")</f>
        <v>p</v>
      </c>
      <c r="M10" s="0" t="str">
        <f aca="false">IF(ISNUMBER(C10),IF(C10=SUM(E10,G10,I10,K10),"p","f"),"-")</f>
        <v>-</v>
      </c>
    </row>
    <row r="11" customFormat="false" ht="12.75" hidden="false" customHeight="false" outlineLevel="0" collapsed="false">
      <c r="A11" s="6" t="s">
        <v>14</v>
      </c>
      <c r="B11" s="5" t="s">
        <v>11</v>
      </c>
      <c r="C11" s="5" t="s">
        <v>11</v>
      </c>
      <c r="D11" s="5" t="s">
        <v>11</v>
      </c>
      <c r="E11" s="5" t="s">
        <v>11</v>
      </c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  <c r="K11" s="0" t="s">
        <v>11</v>
      </c>
      <c r="L11" s="0" t="str">
        <f aca="false">IF(ISNUMBER(B11),IF(B11=SUM(D11,F11,H11,J11),"p","f"),"-")</f>
        <v>-</v>
      </c>
      <c r="M11" s="0" t="str">
        <f aca="false">IF(ISNUMBER(C11),IF(C11=SUM(E11,G11,I11,K12),"p","f"),"-")</f>
        <v>-</v>
      </c>
    </row>
    <row r="12" customFormat="false" ht="12.75" hidden="false" customHeight="false" outlineLevel="0" collapsed="false">
      <c r="A12" s="6" t="s">
        <v>15</v>
      </c>
      <c r="B12" s="5" t="n">
        <v>4</v>
      </c>
      <c r="C12" s="5" t="n">
        <v>1</v>
      </c>
      <c r="D12" s="5" t="n">
        <v>1</v>
      </c>
      <c r="E12" s="5" t="s">
        <v>11</v>
      </c>
      <c r="F12" s="5" t="n">
        <v>1</v>
      </c>
      <c r="G12" s="5" t="s">
        <v>11</v>
      </c>
      <c r="H12" s="5" t="n">
        <v>2</v>
      </c>
      <c r="I12" s="5" t="s">
        <v>11</v>
      </c>
      <c r="J12" s="5" t="s">
        <v>11</v>
      </c>
      <c r="K12" s="5" t="n">
        <v>1</v>
      </c>
      <c r="L12" s="0" t="str">
        <f aca="false">IF(ISNUMBER(B12),IF(B12=SUM(D12,F12,H12,J12),"p","f"),"-")</f>
        <v>p</v>
      </c>
      <c r="M12" s="0" t="str">
        <f aca="false">IF(ISNUMBER(C12),IF(C12=SUM(E12,G12,I12,K13),"p","f"),"-")</f>
        <v>p</v>
      </c>
    </row>
    <row r="13" customFormat="false" ht="12.75" hidden="false" customHeight="false" outlineLevel="0" collapsed="false">
      <c r="A13" s="6" t="s">
        <v>16</v>
      </c>
      <c r="B13" s="5" t="n">
        <v>1</v>
      </c>
      <c r="C13" s="5" t="n">
        <v>2</v>
      </c>
      <c r="D13" s="5" t="s">
        <v>11</v>
      </c>
      <c r="E13" s="5" t="n">
        <v>1</v>
      </c>
      <c r="F13" s="5" t="s">
        <v>11</v>
      </c>
      <c r="G13" s="5" t="s">
        <v>11</v>
      </c>
      <c r="H13" s="5" t="n">
        <v>1</v>
      </c>
      <c r="I13" s="5" t="s">
        <v>11</v>
      </c>
      <c r="J13" s="5" t="s">
        <v>11</v>
      </c>
      <c r="K13" s="5" t="n">
        <v>1</v>
      </c>
      <c r="L13" s="0" t="str">
        <f aca="false">IF(ISNUMBER(B13),IF(B13=SUM(D13,F13,H13,J13),"p","f"),"-")</f>
        <v>p</v>
      </c>
      <c r="M13" s="0" t="str">
        <f aca="false">IF(ISNUMBER(C13),IF(C13=SUM(E13,G13,I13,K13),"p","f"),"-")</f>
        <v>p</v>
      </c>
    </row>
    <row r="14" customFormat="false" ht="12.75" hidden="false" customHeight="false" outlineLevel="0" collapsed="false">
      <c r="A14" s="6" t="s">
        <v>17</v>
      </c>
      <c r="B14" s="5" t="s">
        <v>11</v>
      </c>
      <c r="C14" s="5" t="n">
        <v>4</v>
      </c>
      <c r="D14" s="5" t="s">
        <v>11</v>
      </c>
      <c r="E14" s="5" t="s">
        <v>11</v>
      </c>
      <c r="F14" s="5" t="s">
        <v>11</v>
      </c>
      <c r="G14" s="5" t="n">
        <v>2</v>
      </c>
      <c r="H14" s="5" t="s">
        <v>11</v>
      </c>
      <c r="I14" s="5" t="s">
        <v>11</v>
      </c>
      <c r="J14" s="5" t="s">
        <v>11</v>
      </c>
      <c r="K14" s="5" t="n">
        <v>2</v>
      </c>
      <c r="L14" s="0" t="str">
        <f aca="false">IF(ISNUMBER(B14),IF(B14=SUM(D14,F14,H14,J14),"p","f"),"-")</f>
        <v>-</v>
      </c>
      <c r="M14" s="0" t="str">
        <f aca="false">IF(ISNUMBER(C14),IF(C14=SUM(E14,G14,I14,K14),"p","f"),"-")</f>
        <v>p</v>
      </c>
    </row>
    <row r="15" customFormat="false" ht="12.75" hidden="false" customHeight="false" outlineLevel="0" collapsed="false">
      <c r="A15" s="6" t="s">
        <v>18</v>
      </c>
      <c r="B15" s="5" t="s">
        <v>11</v>
      </c>
      <c r="C15" s="5" t="s">
        <v>11</v>
      </c>
      <c r="D15" s="5" t="s">
        <v>11</v>
      </c>
      <c r="E15" s="5" t="s">
        <v>11</v>
      </c>
      <c r="F15" s="5" t="s">
        <v>11</v>
      </c>
      <c r="G15" s="5" t="s">
        <v>11</v>
      </c>
      <c r="H15" s="5" t="s">
        <v>11</v>
      </c>
      <c r="I15" s="5" t="s">
        <v>11</v>
      </c>
      <c r="J15" s="5" t="s">
        <v>11</v>
      </c>
      <c r="K15" s="5" t="s">
        <v>11</v>
      </c>
      <c r="L15" s="0" t="str">
        <f aca="false">IF(ISNUMBER(B15),IF(B15=SUM(D15,F15,H15,J15),"p","f"),"-")</f>
        <v>-</v>
      </c>
      <c r="M15" s="0" t="str">
        <f aca="false">IF(ISNUMBER(C15),IF(C15=SUM(E15,G15,I15,K15),"p","f"),"-")</f>
        <v>-</v>
      </c>
    </row>
    <row r="16" customFormat="false" ht="12.75" hidden="false" customHeight="false" outlineLevel="0" collapsed="false">
      <c r="A16" s="6" t="s">
        <v>19</v>
      </c>
      <c r="B16" s="5" t="n">
        <v>7</v>
      </c>
      <c r="C16" s="5" t="n">
        <v>15</v>
      </c>
      <c r="D16" s="5" t="n">
        <v>1</v>
      </c>
      <c r="E16" s="5" t="n">
        <v>1</v>
      </c>
      <c r="F16" s="5" t="n">
        <v>4</v>
      </c>
      <c r="G16" s="5" t="n">
        <v>2</v>
      </c>
      <c r="H16" s="5" t="n">
        <v>2</v>
      </c>
      <c r="I16" s="5" t="n">
        <v>7</v>
      </c>
      <c r="J16" s="5" t="s">
        <v>11</v>
      </c>
      <c r="K16" s="5" t="n">
        <v>5</v>
      </c>
      <c r="L16" s="0" t="str">
        <f aca="false">IF(ISNUMBER(B16),IF(B16=SUM(D16,F16,H16,J16),"p","f"),"-")</f>
        <v>p</v>
      </c>
      <c r="M16" s="0" t="str">
        <f aca="false">IF(ISNUMBER(C16),IF(C16=SUM(E16,G16,I16,K16),"p","f"),"-")</f>
        <v>p</v>
      </c>
    </row>
    <row r="17" customFormat="false" ht="12.75" hidden="false" customHeight="false" outlineLevel="0" collapsed="false">
      <c r="A17" s="6" t="s">
        <v>20</v>
      </c>
      <c r="B17" s="5" t="n">
        <v>9</v>
      </c>
      <c r="C17" s="5" t="n">
        <v>38</v>
      </c>
      <c r="D17" s="5" t="n">
        <v>4</v>
      </c>
      <c r="E17" s="5" t="n">
        <v>2</v>
      </c>
      <c r="F17" s="5" t="n">
        <v>4</v>
      </c>
      <c r="G17" s="5" t="n">
        <v>6</v>
      </c>
      <c r="H17" s="5" t="n">
        <v>1</v>
      </c>
      <c r="I17" s="5" t="n">
        <v>21</v>
      </c>
      <c r="J17" s="5" t="s">
        <v>11</v>
      </c>
      <c r="K17" s="5" t="n">
        <v>9</v>
      </c>
      <c r="L17" s="0" t="str">
        <f aca="false">IF(ISNUMBER(B17),IF(B17=SUM(D17,F17,H17,J17),"p","f"),"-")</f>
        <v>p</v>
      </c>
      <c r="M17" s="0" t="str">
        <f aca="false">IF(ISNUMBER(C17),IF(C17=SUM(E17,G17,I17,K17),"p","f"),"-")</f>
        <v>p</v>
      </c>
    </row>
    <row r="18" customFormat="false" ht="12.75" hidden="false" customHeight="false" outlineLevel="0" collapsed="false">
      <c r="A18" s="6" t="s">
        <v>21</v>
      </c>
      <c r="B18" s="5" t="n">
        <v>3</v>
      </c>
      <c r="C18" s="5" t="n">
        <v>10</v>
      </c>
      <c r="D18" s="5" t="n">
        <v>1</v>
      </c>
      <c r="E18" s="5" t="n">
        <v>2</v>
      </c>
      <c r="F18" s="5" t="n">
        <v>1</v>
      </c>
      <c r="G18" s="5" t="s">
        <v>11</v>
      </c>
      <c r="H18" s="5" t="n">
        <v>1</v>
      </c>
      <c r="I18" s="5" t="n">
        <v>6</v>
      </c>
      <c r="J18" s="5" t="s">
        <v>11</v>
      </c>
      <c r="K18" s="5" t="n">
        <v>2</v>
      </c>
      <c r="L18" s="0" t="str">
        <f aca="false">IF(ISNUMBER(B18),IF(B18=SUM(D18,F18,H18,J18),"p","f"),"-")</f>
        <v>p</v>
      </c>
      <c r="M18" s="0" t="str">
        <f aca="false">IF(ISNUMBER(C18),IF(C18=SUM(E18,G18,I18,K18),"p","f"),"-")</f>
        <v>p</v>
      </c>
    </row>
    <row r="19" customFormat="false" ht="12.75" hidden="false" customHeight="false" outlineLevel="0" collapsed="false">
      <c r="A19" s="6" t="s">
        <v>22</v>
      </c>
      <c r="B19" s="5" t="n">
        <v>8</v>
      </c>
      <c r="C19" s="5" t="n">
        <v>12</v>
      </c>
      <c r="D19" s="5" t="n">
        <v>6</v>
      </c>
      <c r="E19" s="5" t="n">
        <v>1</v>
      </c>
      <c r="F19" s="5" t="n">
        <v>1</v>
      </c>
      <c r="G19" s="5" t="n">
        <v>1</v>
      </c>
      <c r="H19" s="5" t="n">
        <v>1</v>
      </c>
      <c r="I19" s="5" t="n">
        <v>5</v>
      </c>
      <c r="J19" s="5" t="s">
        <v>11</v>
      </c>
      <c r="K19" s="5" t="n">
        <v>5</v>
      </c>
      <c r="L19" s="0" t="str">
        <f aca="false">IF(ISNUMBER(B19),IF(B19=SUM(D19,F19,H19,J19),"p","f"),"-")</f>
        <v>p</v>
      </c>
      <c r="M19" s="0" t="str">
        <f aca="false">IF(ISNUMBER(C19),IF(C19=SUM(E19,G19,I19,K19),"p","f"),"-")</f>
        <v>p</v>
      </c>
    </row>
    <row r="20" customFormat="false" ht="12.75" hidden="false" customHeight="false" outlineLevel="0" collapsed="false">
      <c r="A20" s="6" t="s">
        <v>23</v>
      </c>
      <c r="B20" s="5" t="n">
        <v>5</v>
      </c>
      <c r="C20" s="5" t="n">
        <v>9</v>
      </c>
      <c r="D20" s="5" t="n">
        <v>2</v>
      </c>
      <c r="E20" s="5" t="n">
        <v>1</v>
      </c>
      <c r="F20" s="5" t="s">
        <v>11</v>
      </c>
      <c r="G20" s="5" t="n">
        <v>1</v>
      </c>
      <c r="H20" s="5" t="n">
        <v>3</v>
      </c>
      <c r="I20" s="5" t="n">
        <v>7</v>
      </c>
      <c r="J20" s="5" t="s">
        <v>11</v>
      </c>
      <c r="K20" s="5" t="s">
        <v>11</v>
      </c>
      <c r="L20" s="0" t="str">
        <f aca="false">IF(ISNUMBER(B20),IF(B20=SUM(D20,F20,H20,J20),"p","f"),"-")</f>
        <v>p</v>
      </c>
      <c r="M20" s="0" t="str">
        <f aca="false">IF(ISNUMBER(C20),IF(C20=SUM(E20,G20,I20,K20),"p","f"),"-")</f>
        <v>p</v>
      </c>
    </row>
    <row r="21" customFormat="false" ht="12.75" hidden="false" customHeight="false" outlineLevel="0" collapsed="false">
      <c r="A21" s="6" t="s">
        <v>24</v>
      </c>
      <c r="B21" s="5" t="n">
        <v>5</v>
      </c>
      <c r="C21" s="5" t="n">
        <v>4</v>
      </c>
      <c r="D21" s="5" t="n">
        <v>1</v>
      </c>
      <c r="E21" s="5" t="s">
        <v>11</v>
      </c>
      <c r="F21" s="5" t="n">
        <v>1</v>
      </c>
      <c r="G21" s="5" t="s">
        <v>11</v>
      </c>
      <c r="H21" s="5" t="n">
        <v>3</v>
      </c>
      <c r="I21" s="5" t="n">
        <v>1</v>
      </c>
      <c r="J21" s="5" t="s">
        <v>11</v>
      </c>
      <c r="K21" s="5" t="n">
        <v>3</v>
      </c>
      <c r="L21" s="0" t="str">
        <f aca="false">IF(ISNUMBER(B21),IF(B21=SUM(D21,F21,H21,J21),"p","f"),"-")</f>
        <v>p</v>
      </c>
      <c r="M21" s="0" t="str">
        <f aca="false">IF(ISNUMBER(C21),IF(C21=SUM(E21,G21,I21,K21),"p","f"),"-")</f>
        <v>p</v>
      </c>
    </row>
    <row r="22" customFormat="false" ht="12.75" hidden="false" customHeight="false" outlineLevel="0" collapsed="false">
      <c r="A22" s="6" t="s">
        <v>25</v>
      </c>
      <c r="B22" s="5" t="n">
        <v>1</v>
      </c>
      <c r="C22" s="5" t="n">
        <v>2</v>
      </c>
      <c r="D22" s="5" t="s">
        <v>11</v>
      </c>
      <c r="E22" s="5" t="n">
        <v>1</v>
      </c>
      <c r="F22" s="5" t="s">
        <v>11</v>
      </c>
      <c r="G22" s="5" t="s">
        <v>11</v>
      </c>
      <c r="H22" s="5" t="n">
        <v>1</v>
      </c>
      <c r="I22" s="5" t="n">
        <v>1</v>
      </c>
      <c r="J22" s="5" t="s">
        <v>11</v>
      </c>
      <c r="K22" s="5" t="s">
        <v>11</v>
      </c>
      <c r="L22" s="0" t="str">
        <f aca="false">IF(ISNUMBER(B22),IF(B22=SUM(D22,F22,H22,J22),"p","f"),"-")</f>
        <v>p</v>
      </c>
      <c r="M22" s="0" t="str">
        <f aca="false">IF(ISNUMBER(C22),IF(C22=SUM(E22,G22,I22,K22),"p","f"),"-")</f>
        <v>p</v>
      </c>
    </row>
    <row r="23" customFormat="false" ht="12.75" hidden="false" customHeight="false" outlineLevel="0" collapsed="false">
      <c r="A23" s="6" t="s">
        <v>26</v>
      </c>
      <c r="B23" s="5" t="n">
        <v>1</v>
      </c>
      <c r="C23" s="5" t="n">
        <v>2</v>
      </c>
      <c r="D23" s="5" t="s">
        <v>11</v>
      </c>
      <c r="E23" s="5" t="s">
        <v>11</v>
      </c>
      <c r="F23" s="5" t="n">
        <v>1</v>
      </c>
      <c r="G23" s="5" t="n">
        <v>1</v>
      </c>
      <c r="H23" s="5" t="s">
        <v>11</v>
      </c>
      <c r="I23" s="5" t="n">
        <v>1</v>
      </c>
      <c r="J23" s="5" t="s">
        <v>11</v>
      </c>
      <c r="K23" s="5" t="s">
        <v>11</v>
      </c>
      <c r="L23" s="0" t="str">
        <f aca="false">IF(ISNUMBER(B23),IF(B23=SUM(D23,F23,H23,J23),"p","f"),"-")</f>
        <v>p</v>
      </c>
      <c r="M23" s="0" t="str">
        <f aca="false">IF(ISNUMBER(C23),IF(C23=SUM(E23,G23,I23,K23),"p","f"),"-")</f>
        <v>p</v>
      </c>
    </row>
    <row r="24" customFormat="false" ht="12.75" hidden="false" customHeight="false" outlineLevel="0" collapsed="false">
      <c r="A24" s="6" t="s">
        <v>27</v>
      </c>
      <c r="B24" s="5" t="s">
        <v>11</v>
      </c>
      <c r="C24" s="5" t="n">
        <v>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5" t="s">
        <v>11</v>
      </c>
      <c r="K24" s="5" t="n">
        <v>1</v>
      </c>
      <c r="L24" s="0" t="str">
        <f aca="false">IF(ISNUMBER(B24),IF(B24=SUM(D24,F24,H24,J24),"p","f"),"-")</f>
        <v>-</v>
      </c>
      <c r="M24" s="0" t="str">
        <f aca="false">IF(ISNUMBER(C24),IF(C24=SUM(E24,G24,I24,K24),"p","f"),"-")</f>
        <v>p</v>
      </c>
    </row>
    <row r="25" customFormat="false" ht="12.75" hidden="false" customHeight="false" outlineLevel="0" collapsed="false">
      <c r="A25" s="6" t="s">
        <v>28</v>
      </c>
      <c r="B25" s="5" t="n">
        <v>4</v>
      </c>
      <c r="C25" s="5" t="n">
        <v>6</v>
      </c>
      <c r="D25" s="5" t="n">
        <v>2</v>
      </c>
      <c r="E25" s="5" t="s">
        <v>11</v>
      </c>
      <c r="F25" s="5" t="n">
        <v>2</v>
      </c>
      <c r="G25" s="5" t="n">
        <v>2</v>
      </c>
      <c r="H25" s="5" t="s">
        <v>11</v>
      </c>
      <c r="I25" s="5" t="n">
        <v>2</v>
      </c>
      <c r="J25" s="5" t="s">
        <v>11</v>
      </c>
      <c r="K25" s="5" t="n">
        <v>2</v>
      </c>
      <c r="L25" s="0" t="str">
        <f aca="false">IF(ISNUMBER(B25),IF(B25=SUM(D25,F25,H25,J25),"p","f"),"-")</f>
        <v>p</v>
      </c>
      <c r="M25" s="0" t="str">
        <f aca="false">IF(ISNUMBER(C25),IF(C25=SUM(E25,G25,I25,K25),"p","f"),"-")</f>
        <v>p</v>
      </c>
    </row>
    <row r="26" customFormat="false" ht="12.75" hidden="false" customHeight="false" outlineLevel="0" collapsed="false">
      <c r="A26" s="6" t="s">
        <v>29</v>
      </c>
      <c r="B26" s="5" t="n">
        <v>1</v>
      </c>
      <c r="C26" s="5" t="n">
        <v>3</v>
      </c>
      <c r="D26" s="5" t="s">
        <v>11</v>
      </c>
      <c r="E26" s="5" t="s">
        <v>11</v>
      </c>
      <c r="F26" s="5" t="s">
        <v>11</v>
      </c>
      <c r="G26" s="5" t="n">
        <v>1</v>
      </c>
      <c r="H26" s="5" t="n">
        <v>1</v>
      </c>
      <c r="I26" s="5" t="s">
        <v>11</v>
      </c>
      <c r="J26" s="5" t="s">
        <v>11</v>
      </c>
      <c r="K26" s="5" t="n">
        <v>2</v>
      </c>
      <c r="L26" s="0" t="str">
        <f aca="false">IF(ISNUMBER(B26),IF(B26=SUM(D26,F26,H26,J26),"p","f"),"-")</f>
        <v>p</v>
      </c>
      <c r="M26" s="0" t="str">
        <f aca="false">IF(ISNUMBER(C26),IF(C26=SUM(E26,G26,I26,K26),"p","f"),"-")</f>
        <v>p</v>
      </c>
    </row>
    <row r="27" customFormat="false" ht="12.75" hidden="false" customHeight="false" outlineLevel="0" collapsed="false">
      <c r="A27" s="6" t="s">
        <v>30</v>
      </c>
      <c r="B27" s="5" t="n">
        <v>10</v>
      </c>
      <c r="C27" s="5" t="n">
        <v>28</v>
      </c>
      <c r="D27" s="5" t="s">
        <v>11</v>
      </c>
      <c r="E27" s="5" t="s">
        <v>11</v>
      </c>
      <c r="F27" s="5" t="n">
        <v>1</v>
      </c>
      <c r="G27" s="5" t="n">
        <v>2</v>
      </c>
      <c r="H27" s="5" t="n">
        <v>8</v>
      </c>
      <c r="I27" s="5" t="n">
        <v>21</v>
      </c>
      <c r="J27" s="5" t="n">
        <v>1</v>
      </c>
      <c r="K27" s="5" t="n">
        <v>5</v>
      </c>
      <c r="L27" s="0" t="str">
        <f aca="false">IF(ISNUMBER(B27),IF(B27=SUM(D27,F27,H27,J27),"p","f"),"-")</f>
        <v>p</v>
      </c>
      <c r="M27" s="0" t="str">
        <f aca="false">IF(ISNUMBER(C27),IF(C27=SUM(E27,G27,I27,K27),"p","f"),"-")</f>
        <v>p</v>
      </c>
    </row>
    <row r="28" customFormat="false" ht="12.75" hidden="false" customHeight="false" outlineLevel="0" collapsed="false">
      <c r="A28" s="6" t="s">
        <v>31</v>
      </c>
      <c r="B28" s="5" t="n">
        <v>17</v>
      </c>
      <c r="C28" s="5" t="n">
        <v>11</v>
      </c>
      <c r="D28" s="5" t="n">
        <v>5</v>
      </c>
      <c r="E28" s="5" t="s">
        <v>11</v>
      </c>
      <c r="F28" s="5" t="n">
        <v>1</v>
      </c>
      <c r="G28" s="5" t="n">
        <v>1</v>
      </c>
      <c r="H28" s="5" t="n">
        <v>11</v>
      </c>
      <c r="I28" s="5" t="n">
        <v>7</v>
      </c>
      <c r="J28" s="5" t="s">
        <v>11</v>
      </c>
      <c r="K28" s="5" t="n">
        <v>3</v>
      </c>
      <c r="L28" s="0" t="str">
        <f aca="false">IF(ISNUMBER(B28),IF(B28=SUM(D28,F28,H28,J28),"p","f"),"-")</f>
        <v>p</v>
      </c>
      <c r="M28" s="0" t="str">
        <f aca="false">IF(ISNUMBER(C28),IF(C28=SUM(E28,G28,I28,K28),"p","f"),"-")</f>
        <v>p</v>
      </c>
    </row>
    <row r="29" customFormat="false" ht="12.75" hidden="false" customHeight="false" outlineLevel="0" collapsed="false">
      <c r="A29" s="7" t="s">
        <v>32</v>
      </c>
      <c r="B29" s="8" t="n">
        <v>1</v>
      </c>
      <c r="C29" s="8" t="n">
        <v>4</v>
      </c>
      <c r="D29" s="8" t="s">
        <v>11</v>
      </c>
      <c r="E29" s="8" t="s">
        <v>11</v>
      </c>
      <c r="F29" s="8" t="s">
        <v>11</v>
      </c>
      <c r="G29" s="8" t="n">
        <v>1</v>
      </c>
      <c r="H29" s="8" t="n">
        <v>1</v>
      </c>
      <c r="I29" s="8" t="n">
        <v>1</v>
      </c>
      <c r="J29" s="8" t="s">
        <v>11</v>
      </c>
      <c r="K29" s="8" t="n">
        <v>2</v>
      </c>
      <c r="L29" s="0" t="str">
        <f aca="false">IF(ISNUMBER(B29),IF(B29=SUM(D29,F29,H29,J29),"p","f"),"-")</f>
        <v>p</v>
      </c>
      <c r="M29" s="0" t="str">
        <f aca="false">IF(ISNUMBER(C29),IF(C29=SUM(E29,G29,I29,K29),"p","f"),"-")</f>
        <v>p</v>
      </c>
    </row>
    <row r="30" customFormat="false" ht="12.75" hidden="false" customHeight="false" outlineLevel="0" collapsed="false">
      <c r="B30" s="0" t="str">
        <f aca="false">IF(ISNUMBER(B7),IF(B7=SUM(B8:B29),"p","f"),"-")</f>
        <v>p</v>
      </c>
      <c r="C30" s="0" t="str">
        <f aca="false">IF(ISNUMBER(C7),IF(C7=SUM(C8:C29),"p","f"),"-")</f>
        <v>p</v>
      </c>
      <c r="D30" s="0" t="str">
        <f aca="false">IF(ISNUMBER(D7),IF(D7=SUM(D8:D29),"p","f"),"-")</f>
        <v>p</v>
      </c>
      <c r="E30" s="0" t="str">
        <f aca="false">IF(ISNUMBER(E7),IF(E7=SUM(E8:E29),"p","f"),"-")</f>
        <v>p</v>
      </c>
      <c r="F30" s="0" t="str">
        <f aca="false">IF(ISNUMBER(F7),IF(F7=SUM(F8:F29),"p","f"),"-")</f>
        <v>p</v>
      </c>
      <c r="G30" s="0" t="str">
        <f aca="false">IF(ISNUMBER(G7),IF(G7=SUM(G8:G29),"p","f"),"-")</f>
        <v>p</v>
      </c>
      <c r="H30" s="0" t="str">
        <f aca="false">IF(ISNUMBER(H7),IF(H7=SUM(H8:H29),"p","f"),"-")</f>
        <v>p</v>
      </c>
      <c r="I30" s="0" t="str">
        <f aca="false">IF(ISNUMBER(I7),IF(I7=SUM(I8:I29),"p","f"),"-")</f>
        <v>p</v>
      </c>
      <c r="J30" s="0" t="str">
        <f aca="false">IF(ISNUMBER(J7),IF(J7=SUM(J8:J29),"p","f"),"-")</f>
        <v>p</v>
      </c>
      <c r="K30" s="0" t="str">
        <f aca="false">IF(ISNUMBER(K7),IF(K7=SUM(K8:K29),"p","f"),"-")</f>
        <v>p</v>
      </c>
    </row>
  </sheetData>
  <mergeCells count="6">
    <mergeCell ref="A5:A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0" width="13.14"/>
    <col collapsed="false" customWidth="true" hidden="false" outlineLevel="0" max="19" min="2" style="0" width="10.13"/>
    <col collapsed="false" customWidth="true" hidden="false" outlineLevel="0" max="1025" min="20" style="0" width="9"/>
  </cols>
  <sheetData>
    <row r="1" customFormat="false" ht="12.75" hidden="false" customHeight="false" outlineLevel="0" collapsed="false">
      <c r="A1" s="0" t="s">
        <v>198</v>
      </c>
    </row>
    <row r="2" customFormat="false" ht="15" hidden="false" customHeight="false" outlineLevel="0" collapsed="false">
      <c r="Q2" s="80"/>
    </row>
    <row r="3" customFormat="false" ht="15" hidden="false" customHeight="false" outlineLevel="0" collapsed="false">
      <c r="A3" s="80" t="s">
        <v>185</v>
      </c>
    </row>
    <row r="5" customFormat="false" ht="54" hidden="false" customHeight="true" outlineLevel="0" collapsed="false">
      <c r="A5" s="89" t="s">
        <v>1</v>
      </c>
      <c r="B5" s="89" t="s">
        <v>135</v>
      </c>
      <c r="C5" s="89"/>
      <c r="D5" s="89" t="s">
        <v>199</v>
      </c>
      <c r="E5" s="89"/>
      <c r="F5" s="89" t="s">
        <v>137</v>
      </c>
      <c r="G5" s="89"/>
      <c r="H5" s="89" t="s">
        <v>138</v>
      </c>
      <c r="I5" s="89"/>
      <c r="J5" s="89" t="s">
        <v>139</v>
      </c>
      <c r="K5" s="89"/>
      <c r="L5" s="89" t="s">
        <v>140</v>
      </c>
      <c r="M5" s="89"/>
      <c r="N5" s="89" t="s">
        <v>200</v>
      </c>
      <c r="O5" s="89"/>
      <c r="P5" s="89" t="s">
        <v>142</v>
      </c>
      <c r="Q5" s="89"/>
      <c r="R5" s="89" t="s">
        <v>143</v>
      </c>
      <c r="S5" s="89"/>
    </row>
    <row r="6" customFormat="false" ht="48.75" hidden="false" customHeight="true" outlineLevel="0" collapsed="false">
      <c r="A6" s="89" t="s">
        <v>91</v>
      </c>
      <c r="B6" s="78" t="s">
        <v>92</v>
      </c>
      <c r="C6" s="78"/>
      <c r="D6" s="78" t="s">
        <v>93</v>
      </c>
      <c r="E6" s="78"/>
      <c r="F6" s="78" t="s">
        <v>95</v>
      </c>
      <c r="G6" s="78"/>
      <c r="H6" s="78" t="s">
        <v>97</v>
      </c>
      <c r="I6" s="78"/>
      <c r="J6" s="78" t="s">
        <v>99</v>
      </c>
      <c r="K6" s="78"/>
      <c r="L6" s="78" t="s">
        <v>100</v>
      </c>
      <c r="M6" s="78"/>
      <c r="N6" s="78" t="s">
        <v>118</v>
      </c>
      <c r="O6" s="78"/>
      <c r="P6" s="78" t="s">
        <v>103</v>
      </c>
      <c r="Q6" s="78"/>
      <c r="R6" s="78" t="s">
        <v>107</v>
      </c>
      <c r="S6" s="78"/>
    </row>
    <row r="7" customFormat="false" ht="12.75" hidden="false" customHeight="false" outlineLevel="0" collapsed="false">
      <c r="A7" s="1" t="s">
        <v>201</v>
      </c>
      <c r="B7" s="3" t="n">
        <v>1965</v>
      </c>
      <c r="C7" s="3" t="n">
        <v>1966</v>
      </c>
      <c r="D7" s="3" t="n">
        <v>1965</v>
      </c>
      <c r="E7" s="3" t="n">
        <v>1966</v>
      </c>
      <c r="F7" s="3" t="n">
        <v>1965</v>
      </c>
      <c r="G7" s="3" t="n">
        <v>1966</v>
      </c>
      <c r="H7" s="3" t="n">
        <v>1965</v>
      </c>
      <c r="I7" s="3" t="n">
        <v>1966</v>
      </c>
      <c r="J7" s="3" t="n">
        <v>1965</v>
      </c>
      <c r="K7" s="3" t="n">
        <v>1966</v>
      </c>
      <c r="L7" s="3" t="n">
        <v>1965</v>
      </c>
      <c r="M7" s="3" t="n">
        <v>1966</v>
      </c>
      <c r="N7" s="3" t="n">
        <v>1965</v>
      </c>
      <c r="O7" s="3" t="n">
        <v>1966</v>
      </c>
      <c r="P7" s="3" t="n">
        <v>1965</v>
      </c>
      <c r="Q7" s="3" t="n">
        <v>1966</v>
      </c>
      <c r="R7" s="3" t="n">
        <v>1965</v>
      </c>
      <c r="S7" s="3" t="n">
        <v>1966</v>
      </c>
    </row>
    <row r="8" customFormat="false" ht="12.75" hidden="false" customHeight="false" outlineLevel="0" collapsed="false">
      <c r="A8" s="1"/>
      <c r="B8" s="3" t="n">
        <v>2.7</v>
      </c>
      <c r="C8" s="3" t="n">
        <v>2.2</v>
      </c>
      <c r="D8" s="3" t="n">
        <v>0.3</v>
      </c>
      <c r="E8" s="3" t="n">
        <v>0.2</v>
      </c>
      <c r="F8" s="3" t="n">
        <v>19.7</v>
      </c>
      <c r="G8" s="73" t="n">
        <v>21</v>
      </c>
      <c r="H8" s="3" t="n">
        <v>183.5</v>
      </c>
      <c r="I8" s="73" t="n">
        <v>163</v>
      </c>
      <c r="J8" s="3" t="n">
        <v>1.5</v>
      </c>
      <c r="K8" s="3" t="n">
        <v>1.1</v>
      </c>
      <c r="L8" s="3" t="n">
        <v>62.5</v>
      </c>
      <c r="M8" s="3" t="n">
        <v>61.5</v>
      </c>
      <c r="N8" s="3" t="n">
        <v>0.02</v>
      </c>
      <c r="O8" s="3" t="s">
        <v>11</v>
      </c>
      <c r="P8" s="3" t="n">
        <v>452.8</v>
      </c>
      <c r="Q8" s="73" t="n">
        <v>580</v>
      </c>
      <c r="R8" s="3" t="n">
        <v>412.6</v>
      </c>
      <c r="S8" s="73" t="n">
        <v>261</v>
      </c>
    </row>
    <row r="9" customFormat="false" ht="12.75" hidden="false" customHeight="false" outlineLevel="0" collapsed="false">
      <c r="A9" s="2" t="s">
        <v>145</v>
      </c>
      <c r="B9" s="3" t="n">
        <v>2.6</v>
      </c>
      <c r="C9" s="3" t="n">
        <v>1.6</v>
      </c>
      <c r="D9" s="3" t="n">
        <v>0.3</v>
      </c>
      <c r="E9" s="3" t="s">
        <v>11</v>
      </c>
      <c r="F9" s="3" t="n">
        <v>45.6</v>
      </c>
      <c r="G9" s="3" t="n">
        <v>84.6</v>
      </c>
      <c r="H9" s="3" t="n">
        <v>482.3</v>
      </c>
      <c r="I9" s="3" t="n">
        <v>325.4</v>
      </c>
      <c r="J9" s="3" t="s">
        <v>11</v>
      </c>
      <c r="K9" s="73" t="n">
        <v>1</v>
      </c>
      <c r="L9" s="3" t="n">
        <v>92.9</v>
      </c>
      <c r="M9" s="3" t="n">
        <v>123.9</v>
      </c>
      <c r="N9" s="3" t="s">
        <v>11</v>
      </c>
      <c r="O9" s="3" t="s">
        <v>11</v>
      </c>
      <c r="P9" s="3" t="n">
        <v>752.5</v>
      </c>
      <c r="Q9" s="3" t="n">
        <v>1718.1</v>
      </c>
      <c r="R9" s="3" t="n">
        <v>341.2</v>
      </c>
      <c r="S9" s="3" t="n">
        <v>178.2</v>
      </c>
    </row>
    <row r="10" customFormat="false" ht="12.75" hidden="false" customHeight="false" outlineLevel="0" collapsed="false">
      <c r="A10" s="2" t="s">
        <v>12</v>
      </c>
      <c r="B10" s="3" t="n">
        <v>1.6</v>
      </c>
      <c r="C10" s="3" t="n">
        <v>0.8</v>
      </c>
      <c r="D10" s="3" t="n">
        <v>0.8</v>
      </c>
      <c r="E10" s="3" t="s">
        <v>11</v>
      </c>
      <c r="F10" s="3" t="n">
        <v>11.8</v>
      </c>
      <c r="G10" s="3" t="n">
        <v>58.3</v>
      </c>
      <c r="H10" s="3" t="n">
        <v>547.9</v>
      </c>
      <c r="I10" s="3" t="n">
        <v>356.2</v>
      </c>
      <c r="J10" s="3" t="n">
        <v>2.4</v>
      </c>
      <c r="K10" s="3" t="n">
        <v>3.9</v>
      </c>
      <c r="L10" s="3" t="n">
        <v>104.8</v>
      </c>
      <c r="M10" s="3" t="n">
        <v>108.9</v>
      </c>
      <c r="N10" s="3" t="s">
        <v>11</v>
      </c>
      <c r="O10" s="3" t="s">
        <v>11</v>
      </c>
      <c r="P10" s="3" t="n">
        <v>600.7</v>
      </c>
      <c r="Q10" s="3" t="n">
        <v>2131.1</v>
      </c>
      <c r="R10" s="3" t="n">
        <v>256.2</v>
      </c>
      <c r="S10" s="3" t="n">
        <v>260.5</v>
      </c>
    </row>
    <row r="11" customFormat="false" ht="12.75" hidden="false" customHeight="false" outlineLevel="0" collapsed="false">
      <c r="A11" s="2" t="s">
        <v>13</v>
      </c>
      <c r="B11" s="3" t="n">
        <v>1.6</v>
      </c>
      <c r="C11" s="3" t="n">
        <v>1.1</v>
      </c>
      <c r="D11" s="3" t="n">
        <v>0.5</v>
      </c>
      <c r="E11" s="3" t="s">
        <v>11</v>
      </c>
      <c r="F11" s="3" t="n">
        <v>7.6</v>
      </c>
      <c r="G11" s="3" t="n">
        <v>16.8</v>
      </c>
      <c r="H11" s="3" t="n">
        <v>354.7</v>
      </c>
      <c r="I11" s="3" t="n">
        <v>451.7</v>
      </c>
      <c r="J11" s="3" t="n">
        <v>2.7</v>
      </c>
      <c r="K11" s="3" t="n">
        <v>0.5</v>
      </c>
      <c r="L11" s="3" t="n">
        <v>35.5</v>
      </c>
      <c r="M11" s="73" t="n">
        <v>25</v>
      </c>
      <c r="N11" s="3" t="s">
        <v>11</v>
      </c>
      <c r="O11" s="3" t="s">
        <v>11</v>
      </c>
      <c r="P11" s="3" t="n">
        <v>1392.6</v>
      </c>
      <c r="Q11" s="3" t="n">
        <v>707.2</v>
      </c>
      <c r="R11" s="3" t="n">
        <v>418.1</v>
      </c>
      <c r="S11" s="3" t="n">
        <v>335.9</v>
      </c>
    </row>
    <row r="12" customFormat="false" ht="12.75" hidden="false" customHeight="false" outlineLevel="0" collapsed="false">
      <c r="A12" s="2" t="s">
        <v>14</v>
      </c>
      <c r="B12" s="3" t="n">
        <v>0.9</v>
      </c>
      <c r="C12" s="3" t="s">
        <v>11</v>
      </c>
      <c r="D12" s="3" t="s">
        <v>11</v>
      </c>
      <c r="E12" s="3" t="s">
        <v>11</v>
      </c>
      <c r="F12" s="3" t="n">
        <v>9.3</v>
      </c>
      <c r="G12" s="3" t="n">
        <v>3.7</v>
      </c>
      <c r="H12" s="3" t="n">
        <v>216.2</v>
      </c>
      <c r="I12" s="3" t="n">
        <v>158.8</v>
      </c>
      <c r="J12" s="3" t="s">
        <v>11</v>
      </c>
      <c r="K12" s="3" t="s">
        <v>11</v>
      </c>
      <c r="L12" s="3" t="n">
        <v>203.1</v>
      </c>
      <c r="M12" s="3" t="n">
        <v>86.8</v>
      </c>
      <c r="N12" s="3" t="s">
        <v>11</v>
      </c>
      <c r="O12" s="3" t="s">
        <v>11</v>
      </c>
      <c r="P12" s="3" t="n">
        <v>461.3</v>
      </c>
      <c r="Q12" s="3" t="n">
        <v>875.4</v>
      </c>
      <c r="R12" s="3" t="n">
        <v>432.4</v>
      </c>
      <c r="S12" s="3" t="n">
        <v>513.4</v>
      </c>
    </row>
    <row r="13" customFormat="false" ht="12.75" hidden="false" customHeight="false" outlineLevel="0" collapsed="false">
      <c r="A13" s="2" t="s">
        <v>15</v>
      </c>
      <c r="B13" s="3" t="n">
        <v>0.9</v>
      </c>
      <c r="C13" s="3" t="n">
        <v>0.8</v>
      </c>
      <c r="D13" s="3" t="s">
        <v>11</v>
      </c>
      <c r="E13" s="3" t="s">
        <v>11</v>
      </c>
      <c r="F13" s="3" t="n">
        <v>2.6</v>
      </c>
      <c r="G13" s="3" t="n">
        <v>0.8</v>
      </c>
      <c r="H13" s="3" t="n">
        <v>446.7</v>
      </c>
      <c r="I13" s="3" t="n">
        <v>178.3</v>
      </c>
      <c r="J13" s="3" t="n">
        <v>0.9</v>
      </c>
      <c r="K13" s="3" t="s">
        <v>11</v>
      </c>
      <c r="L13" s="3" t="n">
        <v>43.1</v>
      </c>
      <c r="M13" s="3" t="n">
        <v>111.8</v>
      </c>
      <c r="N13" s="3" t="s">
        <v>11</v>
      </c>
      <c r="O13" s="3" t="s">
        <v>11</v>
      </c>
      <c r="P13" s="3" t="n">
        <v>331.1</v>
      </c>
      <c r="Q13" s="3" t="n">
        <v>1001.7</v>
      </c>
      <c r="R13" s="3" t="n">
        <v>369.1</v>
      </c>
      <c r="S13" s="3" t="n">
        <v>303.8</v>
      </c>
    </row>
    <row r="14" customFormat="false" ht="12.75" hidden="false" customHeight="false" outlineLevel="0" collapsed="false">
      <c r="A14" s="2" t="s">
        <v>16</v>
      </c>
      <c r="B14" s="3" t="n">
        <v>4.5</v>
      </c>
      <c r="C14" s="73" t="n">
        <v>1</v>
      </c>
      <c r="D14" s="3" t="n">
        <v>1.4</v>
      </c>
      <c r="E14" s="3" t="n">
        <v>0.7</v>
      </c>
      <c r="F14" s="3" t="n">
        <v>26.6</v>
      </c>
      <c r="G14" s="3" t="n">
        <v>30.7</v>
      </c>
      <c r="H14" s="3" t="n">
        <v>110.4</v>
      </c>
      <c r="I14" s="3" t="n">
        <v>158.6</v>
      </c>
      <c r="J14" s="3" t="n">
        <v>0.7</v>
      </c>
      <c r="K14" s="3" t="n">
        <v>0.7</v>
      </c>
      <c r="L14" s="3" t="n">
        <v>42.4</v>
      </c>
      <c r="M14" s="73" t="n">
        <v>39</v>
      </c>
      <c r="N14" s="3" t="s">
        <v>11</v>
      </c>
      <c r="O14" s="3" t="s">
        <v>11</v>
      </c>
      <c r="P14" s="3" t="n">
        <v>611.6</v>
      </c>
      <c r="Q14" s="3" t="n">
        <v>169.1</v>
      </c>
      <c r="R14" s="3" t="n">
        <v>395.3</v>
      </c>
      <c r="S14" s="3" t="n">
        <v>201.9</v>
      </c>
    </row>
    <row r="15" customFormat="false" ht="12.75" hidden="false" customHeight="false" outlineLevel="0" collapsed="false">
      <c r="A15" s="2" t="s">
        <v>17</v>
      </c>
      <c r="B15" s="3" t="n">
        <v>2.7</v>
      </c>
      <c r="C15" s="3" t="n">
        <v>0.9</v>
      </c>
      <c r="D15" s="3" t="s">
        <v>11</v>
      </c>
      <c r="E15" s="3" t="s">
        <v>11</v>
      </c>
      <c r="F15" s="73" t="n">
        <v>7</v>
      </c>
      <c r="G15" s="3" t="n">
        <v>12.3</v>
      </c>
      <c r="H15" s="3" t="n">
        <v>164.2</v>
      </c>
      <c r="I15" s="3" t="n">
        <v>206.5</v>
      </c>
      <c r="J15" s="3" t="s">
        <v>11</v>
      </c>
      <c r="K15" s="3" t="n">
        <v>0.4</v>
      </c>
      <c r="L15" s="3" t="n">
        <v>62.4</v>
      </c>
      <c r="M15" s="3" t="n">
        <v>69.1</v>
      </c>
      <c r="N15" s="3" t="s">
        <v>11</v>
      </c>
      <c r="O15" s="3" t="s">
        <v>11</v>
      </c>
      <c r="P15" s="3" t="n">
        <v>545.9</v>
      </c>
      <c r="Q15" s="3" t="n">
        <v>564.9</v>
      </c>
      <c r="R15" s="73" t="n">
        <v>372</v>
      </c>
      <c r="S15" s="3" t="n">
        <v>204.7</v>
      </c>
    </row>
    <row r="16" customFormat="false" ht="12.75" hidden="false" customHeight="false" outlineLevel="0" collapsed="false">
      <c r="A16" s="2" t="s">
        <v>18</v>
      </c>
      <c r="B16" s="3" t="n">
        <v>4.8</v>
      </c>
      <c r="C16" s="3" t="n">
        <v>2.4</v>
      </c>
      <c r="D16" s="3" t="n">
        <v>0.3</v>
      </c>
      <c r="E16" s="3" t="n">
        <v>0.3</v>
      </c>
      <c r="F16" s="3" t="n">
        <v>26.6</v>
      </c>
      <c r="G16" s="3" t="n">
        <v>32.6</v>
      </c>
      <c r="H16" s="73" t="n">
        <v>315</v>
      </c>
      <c r="I16" s="3" t="n">
        <v>215.2</v>
      </c>
      <c r="J16" s="3" t="s">
        <v>11</v>
      </c>
      <c r="K16" s="3" t="s">
        <v>11</v>
      </c>
      <c r="L16" s="3" t="n">
        <v>115.8</v>
      </c>
      <c r="M16" s="3" t="n">
        <v>95.6</v>
      </c>
      <c r="N16" s="3" t="s">
        <v>11</v>
      </c>
      <c r="O16" s="3" t="s">
        <v>11</v>
      </c>
      <c r="P16" s="73" t="n">
        <v>597</v>
      </c>
      <c r="Q16" s="3" t="n">
        <v>1010.6</v>
      </c>
      <c r="R16" s="3" t="n">
        <v>453.4</v>
      </c>
      <c r="S16" s="3" t="n">
        <v>297.4</v>
      </c>
    </row>
    <row r="17" customFormat="false" ht="12.75" hidden="false" customHeight="false" outlineLevel="0" collapsed="false">
      <c r="A17" s="2" t="s">
        <v>19</v>
      </c>
      <c r="B17" s="3" t="n">
        <v>1.5</v>
      </c>
      <c r="C17" s="3" t="n">
        <v>0.8</v>
      </c>
      <c r="D17" s="3" t="n">
        <v>0.1</v>
      </c>
      <c r="E17" s="3" t="s">
        <v>11</v>
      </c>
      <c r="F17" s="3" t="n">
        <v>5.6</v>
      </c>
      <c r="G17" s="3" t="n">
        <v>4.8</v>
      </c>
      <c r="H17" s="3" t="n">
        <v>175.5</v>
      </c>
      <c r="I17" s="3" t="n">
        <v>172.8</v>
      </c>
      <c r="J17" s="73" t="n">
        <v>1</v>
      </c>
      <c r="K17" s="3" t="n">
        <v>0.8</v>
      </c>
      <c r="L17" s="3" t="n">
        <v>54.5</v>
      </c>
      <c r="M17" s="3" t="n">
        <v>78.6</v>
      </c>
      <c r="N17" s="3" t="s">
        <v>11</v>
      </c>
      <c r="O17" s="3" t="s">
        <v>11</v>
      </c>
      <c r="P17" s="73" t="n">
        <v>627</v>
      </c>
      <c r="Q17" s="73" t="n">
        <v>499</v>
      </c>
      <c r="R17" s="3" t="n">
        <v>562.2</v>
      </c>
      <c r="S17" s="3" t="n">
        <v>316.6</v>
      </c>
    </row>
    <row r="18" customFormat="false" ht="12.75" hidden="false" customHeight="false" outlineLevel="0" collapsed="false">
      <c r="A18" s="2" t="s">
        <v>20</v>
      </c>
      <c r="B18" s="3" t="n">
        <v>2.8</v>
      </c>
      <c r="C18" s="3" t="n">
        <v>6.4</v>
      </c>
      <c r="D18" s="3" t="s">
        <v>11</v>
      </c>
      <c r="E18" s="3" t="n">
        <v>0.2</v>
      </c>
      <c r="F18" s="3" t="n">
        <v>66.6</v>
      </c>
      <c r="G18" s="3" t="n">
        <v>16.9</v>
      </c>
      <c r="H18" s="3" t="n">
        <v>112.3</v>
      </c>
      <c r="I18" s="3" t="n">
        <v>98.3</v>
      </c>
      <c r="J18" s="3" t="n">
        <v>1.5</v>
      </c>
      <c r="K18" s="3" t="n">
        <v>2.2</v>
      </c>
      <c r="L18" s="3" t="n">
        <v>45.7</v>
      </c>
      <c r="M18" s="3" t="n">
        <v>69.7</v>
      </c>
      <c r="N18" s="3" t="s">
        <v>11</v>
      </c>
      <c r="O18" s="3" t="s">
        <v>11</v>
      </c>
      <c r="P18" s="3" t="n">
        <v>129.3</v>
      </c>
      <c r="Q18" s="73" t="n">
        <v>432</v>
      </c>
      <c r="R18" s="73" t="n">
        <v>239</v>
      </c>
      <c r="S18" s="3" t="n">
        <v>139.9</v>
      </c>
    </row>
    <row r="19" customFormat="false" ht="12.75" hidden="false" customHeight="false" outlineLevel="0" collapsed="false">
      <c r="A19" s="2" t="s">
        <v>21</v>
      </c>
      <c r="B19" s="3" t="n">
        <v>3.8</v>
      </c>
      <c r="C19" s="3" t="n">
        <v>1.6</v>
      </c>
      <c r="D19" s="3" t="s">
        <v>11</v>
      </c>
      <c r="E19" s="3" t="s">
        <v>11</v>
      </c>
      <c r="F19" s="3" t="n">
        <v>28.1</v>
      </c>
      <c r="G19" s="3" t="n">
        <v>23.6</v>
      </c>
      <c r="H19" s="3" t="n">
        <v>174.3</v>
      </c>
      <c r="I19" s="3" t="n">
        <v>185.3</v>
      </c>
      <c r="J19" s="3" t="n">
        <v>1.6</v>
      </c>
      <c r="K19" s="3" t="n">
        <v>1.6</v>
      </c>
      <c r="L19" s="3" t="n">
        <v>87.7</v>
      </c>
      <c r="M19" s="3" t="n">
        <v>140.9</v>
      </c>
      <c r="N19" s="3" t="s">
        <v>11</v>
      </c>
      <c r="O19" s="3" t="s">
        <v>11</v>
      </c>
      <c r="P19" s="73" t="n">
        <v>288</v>
      </c>
      <c r="Q19" s="3" t="n">
        <v>456.4</v>
      </c>
      <c r="R19" s="3" t="n">
        <v>502.4</v>
      </c>
      <c r="S19" s="3" t="n">
        <v>317.7</v>
      </c>
    </row>
    <row r="20" customFormat="false" ht="12.75" hidden="false" customHeight="false" outlineLevel="0" collapsed="false">
      <c r="A20" s="2" t="s">
        <v>22</v>
      </c>
      <c r="B20" s="3" t="n">
        <v>2.7</v>
      </c>
      <c r="C20" s="3" t="n">
        <v>1.5</v>
      </c>
      <c r="D20" s="3" t="n">
        <v>0.2</v>
      </c>
      <c r="E20" s="3" t="s">
        <v>11</v>
      </c>
      <c r="F20" s="3" t="n">
        <v>3.4</v>
      </c>
      <c r="G20" s="73" t="n">
        <v>35</v>
      </c>
      <c r="H20" s="3" t="n">
        <v>121.6</v>
      </c>
      <c r="I20" s="3" t="n">
        <v>130.1</v>
      </c>
      <c r="J20" s="3" t="n">
        <v>3.1</v>
      </c>
      <c r="K20" s="3" t="n">
        <v>2.8</v>
      </c>
      <c r="L20" s="3" t="n">
        <v>30.8</v>
      </c>
      <c r="M20" s="3" t="n">
        <v>37.6</v>
      </c>
      <c r="N20" s="3" t="s">
        <v>11</v>
      </c>
      <c r="O20" s="3" t="s">
        <v>11</v>
      </c>
      <c r="P20" s="73" t="n">
        <v>307.2</v>
      </c>
      <c r="Q20" s="3" t="n">
        <v>463.8</v>
      </c>
      <c r="R20" s="3" t="n">
        <v>370.7</v>
      </c>
      <c r="S20" s="3" t="n">
        <v>231.2</v>
      </c>
    </row>
    <row r="21" customFormat="false" ht="12.75" hidden="false" customHeight="false" outlineLevel="0" collapsed="false">
      <c r="A21" s="2" t="s">
        <v>23</v>
      </c>
      <c r="B21" s="3" t="n">
        <v>2.1</v>
      </c>
      <c r="C21" s="3" t="n">
        <v>3.8</v>
      </c>
      <c r="D21" s="3" t="n">
        <v>0.4</v>
      </c>
      <c r="E21" s="3" t="n">
        <v>0.2</v>
      </c>
      <c r="F21" s="3" t="n">
        <v>12.8</v>
      </c>
      <c r="G21" s="3" t="n">
        <v>7.4</v>
      </c>
      <c r="H21" s="3" t="n">
        <v>114.1</v>
      </c>
      <c r="I21" s="73" t="n">
        <v>63</v>
      </c>
      <c r="J21" s="3" t="n">
        <v>1.3</v>
      </c>
      <c r="K21" s="3" t="s">
        <v>11</v>
      </c>
      <c r="L21" s="3" t="n">
        <v>81.6</v>
      </c>
      <c r="M21" s="3" t="n">
        <v>46.4</v>
      </c>
      <c r="N21" s="3" t="s">
        <v>11</v>
      </c>
      <c r="O21" s="3" t="s">
        <v>11</v>
      </c>
      <c r="P21" s="73" t="n">
        <v>411.3</v>
      </c>
      <c r="Q21" s="3" t="n">
        <v>302.3</v>
      </c>
      <c r="R21" s="73" t="n">
        <v>332</v>
      </c>
      <c r="S21" s="3" t="n">
        <v>263.2</v>
      </c>
    </row>
    <row r="22" customFormat="false" ht="12.75" hidden="false" customHeight="false" outlineLevel="0" collapsed="false">
      <c r="A22" s="2" t="s">
        <v>24</v>
      </c>
      <c r="B22" s="3" t="n">
        <v>1.9</v>
      </c>
      <c r="C22" s="3" t="n">
        <v>2.7</v>
      </c>
      <c r="D22" s="3" t="s">
        <v>11</v>
      </c>
      <c r="E22" s="3" t="n">
        <v>0.2</v>
      </c>
      <c r="F22" s="3" t="n">
        <v>9.2</v>
      </c>
      <c r="G22" s="3" t="n">
        <v>14.1</v>
      </c>
      <c r="H22" s="3" t="n">
        <v>109.3</v>
      </c>
      <c r="I22" s="3" t="n">
        <v>95.7</v>
      </c>
      <c r="J22" s="3" t="n">
        <v>3.4</v>
      </c>
      <c r="K22" s="3" t="n">
        <v>1.7</v>
      </c>
      <c r="L22" s="3" t="n">
        <v>41.4</v>
      </c>
      <c r="M22" s="3" t="n">
        <v>33.5</v>
      </c>
      <c r="N22" s="3" t="s">
        <v>11</v>
      </c>
      <c r="O22" s="3" t="s">
        <v>11</v>
      </c>
      <c r="P22" s="73" t="n">
        <v>527.1</v>
      </c>
      <c r="Q22" s="73" t="n">
        <v>144</v>
      </c>
      <c r="R22" s="73" t="n">
        <v>337.3</v>
      </c>
      <c r="S22" s="73" t="n">
        <v>217.4</v>
      </c>
    </row>
    <row r="23" customFormat="false" ht="12.75" hidden="false" customHeight="false" outlineLevel="0" collapsed="false">
      <c r="A23" s="2" t="s">
        <v>25</v>
      </c>
      <c r="B23" s="3" t="n">
        <v>4.3</v>
      </c>
      <c r="C23" s="3" t="n">
        <v>2.5</v>
      </c>
      <c r="D23" s="3" t="s">
        <v>11</v>
      </c>
      <c r="E23" s="3" t="s">
        <v>11</v>
      </c>
      <c r="F23" s="3" t="n">
        <v>48.6</v>
      </c>
      <c r="G23" s="3" t="n">
        <v>62.1</v>
      </c>
      <c r="H23" s="3" t="n">
        <v>132.5</v>
      </c>
      <c r="I23" s="3" t="n">
        <v>144.9</v>
      </c>
      <c r="J23" s="3" t="n">
        <v>2.1</v>
      </c>
      <c r="K23" s="3" t="s">
        <v>11</v>
      </c>
      <c r="L23" s="3" t="n">
        <v>64.3</v>
      </c>
      <c r="M23" s="73" t="n">
        <v>16</v>
      </c>
      <c r="N23" s="3" t="s">
        <v>11</v>
      </c>
      <c r="O23" s="3" t="s">
        <v>11</v>
      </c>
      <c r="P23" s="73" t="n">
        <v>328.6</v>
      </c>
      <c r="Q23" s="3" t="n">
        <v>678.3</v>
      </c>
      <c r="R23" s="73" t="n">
        <v>488.4</v>
      </c>
      <c r="S23" s="3" t="n">
        <v>262.9</v>
      </c>
    </row>
    <row r="24" customFormat="false" ht="12.75" hidden="false" customHeight="false" outlineLevel="0" collapsed="false">
      <c r="A24" s="2" t="s">
        <v>26</v>
      </c>
      <c r="B24" s="3" t="n">
        <v>1.6</v>
      </c>
      <c r="C24" s="3" t="n">
        <v>3.2</v>
      </c>
      <c r="D24" s="3" t="s">
        <v>11</v>
      </c>
      <c r="E24" s="3" t="s">
        <v>11</v>
      </c>
      <c r="F24" s="3" t="n">
        <v>1.2</v>
      </c>
      <c r="G24" s="3" t="n">
        <v>3.6</v>
      </c>
      <c r="H24" s="3" t="n">
        <v>149.2</v>
      </c>
      <c r="I24" s="73" t="n">
        <v>188</v>
      </c>
      <c r="J24" s="3" t="n">
        <v>0.8</v>
      </c>
      <c r="K24" s="3" t="n">
        <v>0.4</v>
      </c>
      <c r="L24" s="3" t="n">
        <v>53.2</v>
      </c>
      <c r="M24" s="73" t="n">
        <v>28</v>
      </c>
      <c r="N24" s="3" t="s">
        <v>11</v>
      </c>
      <c r="O24" s="3" t="s">
        <v>11</v>
      </c>
      <c r="P24" s="73" t="n">
        <v>350</v>
      </c>
      <c r="Q24" s="3" t="n">
        <v>696.2</v>
      </c>
      <c r="R24" s="73" t="n">
        <v>660.9</v>
      </c>
      <c r="S24" s="3" t="n">
        <v>358.3</v>
      </c>
    </row>
    <row r="25" customFormat="false" ht="12.75" hidden="false" customHeight="false" outlineLevel="0" collapsed="false">
      <c r="A25" s="2" t="s">
        <v>27</v>
      </c>
      <c r="B25" s="3" t="n">
        <v>3.6</v>
      </c>
      <c r="C25" s="3" t="n">
        <v>0.9</v>
      </c>
      <c r="D25" s="3" t="s">
        <v>11</v>
      </c>
      <c r="E25" s="3" t="s">
        <v>11</v>
      </c>
      <c r="F25" s="3" t="n">
        <v>2.5</v>
      </c>
      <c r="G25" s="3" t="n">
        <v>5.1</v>
      </c>
      <c r="H25" s="3" t="n">
        <v>84.8</v>
      </c>
      <c r="I25" s="3" t="n">
        <v>92.8</v>
      </c>
      <c r="J25" s="3" t="s">
        <v>11</v>
      </c>
      <c r="K25" s="3" t="s">
        <v>11</v>
      </c>
      <c r="L25" s="3" t="n">
        <v>51.5</v>
      </c>
      <c r="M25" s="3" t="n">
        <v>39.4</v>
      </c>
      <c r="N25" s="3" t="s">
        <v>11</v>
      </c>
      <c r="O25" s="3" t="s">
        <v>11</v>
      </c>
      <c r="P25" s="73" t="n">
        <v>247.7</v>
      </c>
      <c r="Q25" s="3" t="n">
        <v>430.3</v>
      </c>
      <c r="R25" s="73" t="n">
        <v>448.7</v>
      </c>
      <c r="S25" s="3" t="n">
        <v>367.5</v>
      </c>
    </row>
    <row r="26" customFormat="false" ht="12.75" hidden="false" customHeight="false" outlineLevel="0" collapsed="false">
      <c r="A26" s="2" t="s">
        <v>28</v>
      </c>
      <c r="B26" s="3" t="n">
        <v>2.4</v>
      </c>
      <c r="C26" s="3" t="n">
        <v>2.4</v>
      </c>
      <c r="D26" s="3" t="s">
        <v>11</v>
      </c>
      <c r="E26" s="3" t="n">
        <v>0.2</v>
      </c>
      <c r="F26" s="3" t="n">
        <v>1.9</v>
      </c>
      <c r="G26" s="3" t="n">
        <v>1.2</v>
      </c>
      <c r="H26" s="3" t="n">
        <v>107.5</v>
      </c>
      <c r="I26" s="3" t="n">
        <v>80.8</v>
      </c>
      <c r="J26" s="3" t="n">
        <v>1.4</v>
      </c>
      <c r="K26" s="3" t="n">
        <v>0.5</v>
      </c>
      <c r="L26" s="3" t="n">
        <v>81.3</v>
      </c>
      <c r="M26" s="3" t="n">
        <v>52.6</v>
      </c>
      <c r="N26" s="3" t="s">
        <v>11</v>
      </c>
      <c r="O26" s="3" t="s">
        <v>11</v>
      </c>
      <c r="P26" s="73" t="n">
        <v>249.1</v>
      </c>
      <c r="Q26" s="3" t="n">
        <v>477.7</v>
      </c>
      <c r="R26" s="73" t="n">
        <v>304.8</v>
      </c>
      <c r="S26" s="3" t="n">
        <v>261.2</v>
      </c>
    </row>
    <row r="27" customFormat="false" ht="12.75" hidden="false" customHeight="false" outlineLevel="0" collapsed="false">
      <c r="A27" s="2" t="s">
        <v>29</v>
      </c>
      <c r="B27" s="73" t="n">
        <v>1</v>
      </c>
      <c r="C27" s="3" t="n">
        <v>4.3</v>
      </c>
      <c r="D27" s="3" t="s">
        <v>11</v>
      </c>
      <c r="E27" s="3" t="s">
        <v>11</v>
      </c>
      <c r="F27" s="3" t="n">
        <v>34.7</v>
      </c>
      <c r="G27" s="73" t="n">
        <v>30</v>
      </c>
      <c r="H27" s="3" t="n">
        <v>283.3</v>
      </c>
      <c r="I27" s="3" t="n">
        <v>274.7</v>
      </c>
      <c r="J27" s="3" t="n">
        <v>3.4</v>
      </c>
      <c r="K27" s="3" t="s">
        <v>11</v>
      </c>
      <c r="L27" s="3" t="n">
        <v>96.5</v>
      </c>
      <c r="M27" s="3" t="n">
        <v>76.8</v>
      </c>
      <c r="N27" s="3" t="s">
        <v>11</v>
      </c>
      <c r="O27" s="3" t="s">
        <v>11</v>
      </c>
      <c r="P27" s="73" t="n">
        <v>318.5</v>
      </c>
      <c r="Q27" s="3" t="n">
        <v>644.3</v>
      </c>
      <c r="R27" s="73" t="n">
        <v>401.5</v>
      </c>
      <c r="S27" s="3" t="n">
        <v>347.2</v>
      </c>
    </row>
    <row r="28" customFormat="false" ht="12.75" hidden="false" customHeight="false" outlineLevel="0" collapsed="false">
      <c r="A28" s="2" t="s">
        <v>30</v>
      </c>
      <c r="B28" s="3" t="n">
        <v>5.3</v>
      </c>
      <c r="C28" s="3" t="n">
        <v>4.1</v>
      </c>
      <c r="D28" s="3" t="n">
        <v>0.2</v>
      </c>
      <c r="E28" s="3" t="n">
        <v>0.5</v>
      </c>
      <c r="F28" s="3" t="n">
        <v>36.1</v>
      </c>
      <c r="G28" s="3" t="n">
        <v>22.1</v>
      </c>
      <c r="H28" s="3" t="n">
        <v>132.9</v>
      </c>
      <c r="I28" s="92" t="n">
        <v>107</v>
      </c>
      <c r="J28" s="73" t="n">
        <v>1</v>
      </c>
      <c r="K28" s="3" t="n">
        <v>0.8</v>
      </c>
      <c r="L28" s="3" t="n">
        <v>67.8</v>
      </c>
      <c r="M28" s="3" t="n">
        <v>67.3</v>
      </c>
      <c r="N28" s="3" t="s">
        <v>11</v>
      </c>
      <c r="O28" s="3" t="s">
        <v>11</v>
      </c>
      <c r="P28" s="73" t="n">
        <v>331.4</v>
      </c>
      <c r="Q28" s="3" t="n">
        <v>329.9</v>
      </c>
      <c r="R28" s="73" t="n">
        <v>414.7</v>
      </c>
      <c r="S28" s="3" t="n">
        <v>149.7</v>
      </c>
    </row>
    <row r="29" customFormat="false" ht="12.75" hidden="false" customHeight="false" outlineLevel="0" collapsed="false">
      <c r="A29" s="2" t="s">
        <v>31</v>
      </c>
      <c r="B29" s="3" t="n">
        <v>2.5</v>
      </c>
      <c r="C29" s="3" t="n">
        <v>1.6</v>
      </c>
      <c r="D29" s="3" t="n">
        <v>2.3</v>
      </c>
      <c r="E29" s="73" t="n">
        <v>1</v>
      </c>
      <c r="F29" s="3" t="n">
        <v>25.1</v>
      </c>
      <c r="G29" s="3" t="n">
        <v>25.3</v>
      </c>
      <c r="H29" s="73" t="n">
        <v>258</v>
      </c>
      <c r="I29" s="3" t="n">
        <v>193.5</v>
      </c>
      <c r="J29" s="73" t="n">
        <v>5</v>
      </c>
      <c r="K29" s="3" t="n">
        <v>4.3</v>
      </c>
      <c r="L29" s="73" t="n">
        <v>33</v>
      </c>
      <c r="M29" s="3" t="n">
        <v>42.8</v>
      </c>
      <c r="N29" s="73" t="n">
        <v>0.2</v>
      </c>
      <c r="O29" s="3" t="s">
        <v>11</v>
      </c>
      <c r="P29" s="73" t="n">
        <v>503</v>
      </c>
      <c r="Q29" s="3" t="n">
        <v>492.6</v>
      </c>
      <c r="R29" s="73" t="n">
        <v>444.5</v>
      </c>
      <c r="S29" s="3" t="n">
        <v>283.7</v>
      </c>
    </row>
    <row r="30" customFormat="false" ht="12.75" hidden="false" customHeight="false" outlineLevel="0" collapsed="false">
      <c r="A30" s="2" t="s">
        <v>32</v>
      </c>
      <c r="B30" s="73" t="n">
        <v>1</v>
      </c>
      <c r="C30" s="3" t="n">
        <v>0.9</v>
      </c>
      <c r="D30" s="3" t="n">
        <v>0.5</v>
      </c>
      <c r="E30" s="3" t="s">
        <v>11</v>
      </c>
      <c r="F30" s="3" t="n">
        <v>34.2</v>
      </c>
      <c r="G30" s="3" t="n">
        <v>32.5</v>
      </c>
      <c r="H30" s="3" t="n">
        <v>155.2</v>
      </c>
      <c r="I30" s="3" t="n">
        <v>72.1</v>
      </c>
      <c r="J30" s="3" t="s">
        <v>11</v>
      </c>
      <c r="K30" s="3" t="n">
        <v>0.5</v>
      </c>
      <c r="L30" s="3" t="n">
        <v>37.1</v>
      </c>
      <c r="M30" s="3" t="n">
        <v>61.6</v>
      </c>
      <c r="N30" s="3" t="n">
        <v>0.5</v>
      </c>
      <c r="O30" s="3" t="s">
        <v>11</v>
      </c>
      <c r="P30" s="73" t="n">
        <v>463.7</v>
      </c>
      <c r="Q30" s="3" t="n">
        <v>1133.1</v>
      </c>
      <c r="R30" s="73" t="n">
        <v>428.1</v>
      </c>
      <c r="S30" s="3" t="n">
        <v>263.6</v>
      </c>
    </row>
    <row r="32" customFormat="false" ht="12.75" hidden="false" customHeight="false" outlineLevel="0" collapsed="false">
      <c r="A32" s="0" t="s">
        <v>202</v>
      </c>
    </row>
  </sheetData>
  <mergeCells count="19"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A7:A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4" activeCellId="0" sqref="A24"/>
    </sheetView>
  </sheetViews>
  <sheetFormatPr defaultRowHeight="12.75" zeroHeight="false" outlineLevelRow="0" outlineLevelCol="0"/>
  <cols>
    <col collapsed="false" customWidth="true" hidden="false" outlineLevel="0" max="2" min="1" style="0" width="19.71"/>
    <col collapsed="false" customWidth="true" hidden="false" outlineLevel="0" max="3" min="3" style="0" width="12.14"/>
    <col collapsed="false" customWidth="true" hidden="false" outlineLevel="0" max="4" min="4" style="0" width="13.02"/>
    <col collapsed="false" customWidth="true" hidden="false" outlineLevel="0" max="5" min="5" style="0" width="13.43"/>
    <col collapsed="false" customWidth="true" hidden="false" outlineLevel="0" max="6" min="6" style="0" width="14.28"/>
    <col collapsed="false" customWidth="true" hidden="false" outlineLevel="0" max="7" min="7" style="0" width="13.57"/>
    <col collapsed="false" customWidth="true" hidden="false" outlineLevel="0" max="8" min="8" style="0" width="9"/>
    <col collapsed="false" customWidth="true" hidden="false" outlineLevel="0" max="9" min="9" style="0" width="11.86"/>
    <col collapsed="false" customWidth="true" hidden="false" outlineLevel="0" max="1025" min="10" style="0" width="9"/>
  </cols>
  <sheetData>
    <row r="1" customFormat="false" ht="12.75" hidden="false" customHeight="false" outlineLevel="0" collapsed="false">
      <c r="A1" s="0" t="s">
        <v>203</v>
      </c>
    </row>
    <row r="3" customFormat="false" ht="15" hidden="false" customHeight="false" outlineLevel="0" collapsed="false">
      <c r="A3" s="80" t="s">
        <v>185</v>
      </c>
    </row>
    <row r="5" customFormat="false" ht="20.25" hidden="false" customHeight="true" outlineLevel="0" collapsed="false">
      <c r="A5" s="71" t="s">
        <v>148</v>
      </c>
      <c r="B5" s="71"/>
      <c r="C5" s="89" t="s">
        <v>91</v>
      </c>
      <c r="D5" s="1" t="s">
        <v>204</v>
      </c>
      <c r="E5" s="1"/>
      <c r="F5" s="1"/>
      <c r="G5" s="1" t="s">
        <v>205</v>
      </c>
      <c r="H5" s="1"/>
      <c r="I5" s="1"/>
    </row>
    <row r="6" customFormat="false" ht="24" hidden="false" customHeight="true" outlineLevel="0" collapsed="false">
      <c r="A6" s="71"/>
      <c r="B6" s="71"/>
      <c r="C6" s="89"/>
      <c r="D6" s="2" t="s">
        <v>206</v>
      </c>
      <c r="E6" s="2" t="s">
        <v>207</v>
      </c>
      <c r="F6" s="2" t="s">
        <v>208</v>
      </c>
      <c r="G6" s="93" t="s">
        <v>209</v>
      </c>
      <c r="H6" s="93" t="s">
        <v>210</v>
      </c>
      <c r="I6" s="93" t="s">
        <v>211</v>
      </c>
    </row>
    <row r="7" customFormat="false" ht="12.75" hidden="false" customHeight="false" outlineLevel="0" collapsed="false">
      <c r="A7" s="76" t="s">
        <v>52</v>
      </c>
      <c r="B7" s="76"/>
      <c r="C7" s="77" t="s">
        <v>92</v>
      </c>
      <c r="D7" s="11" t="n">
        <v>55</v>
      </c>
      <c r="E7" s="11" t="n">
        <v>53</v>
      </c>
      <c r="F7" s="11" t="n">
        <v>65</v>
      </c>
      <c r="G7" s="11" t="n">
        <v>80</v>
      </c>
      <c r="H7" s="11" t="n">
        <v>77</v>
      </c>
      <c r="I7" s="11" t="n">
        <v>56</v>
      </c>
    </row>
    <row r="8" customFormat="false" ht="12.75" hidden="false" customHeight="false" outlineLevel="0" collapsed="false">
      <c r="A8" s="76" t="s">
        <v>53</v>
      </c>
      <c r="B8" s="76"/>
      <c r="C8" s="77" t="s">
        <v>93</v>
      </c>
      <c r="D8" s="11" t="n">
        <v>5</v>
      </c>
      <c r="E8" s="11" t="n">
        <v>5</v>
      </c>
      <c r="F8" s="11" t="n">
        <v>5</v>
      </c>
      <c r="G8" s="11" t="n">
        <v>10</v>
      </c>
      <c r="H8" s="11" t="n">
        <v>11</v>
      </c>
      <c r="I8" s="11" t="n">
        <v>4</v>
      </c>
    </row>
    <row r="9" customFormat="false" ht="12.75" hidden="false" customHeight="false" outlineLevel="0" collapsed="false">
      <c r="A9" s="76" t="s">
        <v>54</v>
      </c>
      <c r="B9" s="76"/>
      <c r="C9" s="77" t="s">
        <v>94</v>
      </c>
      <c r="D9" s="11" t="n">
        <v>511</v>
      </c>
      <c r="E9" s="11" t="n">
        <v>593</v>
      </c>
      <c r="F9" s="11" t="n">
        <v>672</v>
      </c>
      <c r="G9" s="11" t="n">
        <v>196</v>
      </c>
      <c r="H9" s="11" t="n">
        <v>286</v>
      </c>
      <c r="I9" s="11" t="n">
        <v>246</v>
      </c>
    </row>
    <row r="10" customFormat="false" ht="12.75" hidden="false" customHeight="false" outlineLevel="0" collapsed="false">
      <c r="A10" s="76" t="s">
        <v>55</v>
      </c>
      <c r="B10" s="76"/>
      <c r="C10" s="77" t="s">
        <v>95</v>
      </c>
      <c r="D10" s="11" t="n">
        <v>429</v>
      </c>
      <c r="E10" s="11" t="n">
        <v>569</v>
      </c>
      <c r="F10" s="11" t="n">
        <v>644</v>
      </c>
      <c r="G10" s="11" t="n">
        <v>555</v>
      </c>
      <c r="H10" s="11" t="n">
        <v>419</v>
      </c>
      <c r="I10" s="11" t="n">
        <v>554</v>
      </c>
    </row>
    <row r="11" customFormat="false" ht="12.75" hidden="false" customHeight="false" outlineLevel="0" collapsed="false">
      <c r="A11" s="71" t="s">
        <v>56</v>
      </c>
      <c r="B11" s="76" t="s">
        <v>89</v>
      </c>
      <c r="C11" s="77" t="s">
        <v>96</v>
      </c>
      <c r="D11" s="11" t="n">
        <v>20</v>
      </c>
      <c r="E11" s="11" t="n">
        <v>17</v>
      </c>
      <c r="F11" s="11" t="n">
        <v>11</v>
      </c>
      <c r="G11" s="11" t="n">
        <v>8</v>
      </c>
      <c r="H11" s="11" t="n">
        <v>10</v>
      </c>
      <c r="I11" s="11" t="n">
        <v>11</v>
      </c>
    </row>
    <row r="12" customFormat="false" ht="12.75" hidden="false" customHeight="false" outlineLevel="0" collapsed="false">
      <c r="A12" s="71"/>
      <c r="B12" s="76" t="s">
        <v>90</v>
      </c>
      <c r="C12" s="77"/>
      <c r="D12" s="11" t="n">
        <v>313</v>
      </c>
      <c r="E12" s="11" t="n">
        <v>535</v>
      </c>
      <c r="F12" s="11" t="n">
        <v>634</v>
      </c>
      <c r="G12" s="11" t="n">
        <v>201</v>
      </c>
      <c r="H12" s="11" t="n">
        <v>362</v>
      </c>
      <c r="I12" s="11" t="n">
        <v>290</v>
      </c>
    </row>
    <row r="13" customFormat="false" ht="12.75" hidden="false" customHeight="false" outlineLevel="0" collapsed="false">
      <c r="A13" s="76" t="s">
        <v>57</v>
      </c>
      <c r="B13" s="76"/>
      <c r="C13" s="77" t="s">
        <v>97</v>
      </c>
      <c r="D13" s="11" t="n">
        <v>3408</v>
      </c>
      <c r="E13" s="11" t="n">
        <v>4399</v>
      </c>
      <c r="F13" s="11" t="n">
        <v>4912</v>
      </c>
      <c r="G13" s="11" t="n">
        <v>4874</v>
      </c>
      <c r="H13" s="11" t="n">
        <v>4487</v>
      </c>
      <c r="I13" s="11" t="n">
        <v>4860</v>
      </c>
    </row>
    <row r="14" customFormat="false" ht="12.75" hidden="false" customHeight="false" outlineLevel="0" collapsed="false">
      <c r="A14" s="76" t="s">
        <v>58</v>
      </c>
      <c r="B14" s="76"/>
      <c r="C14" s="77" t="s">
        <v>98</v>
      </c>
      <c r="D14" s="11" t="n">
        <v>139</v>
      </c>
      <c r="E14" s="11" t="n">
        <v>143</v>
      </c>
      <c r="F14" s="11" t="n">
        <v>184</v>
      </c>
      <c r="G14" s="11" t="n">
        <v>175</v>
      </c>
      <c r="H14" s="11" t="n">
        <v>137</v>
      </c>
      <c r="I14" s="11" t="n">
        <v>144</v>
      </c>
    </row>
    <row r="15" customFormat="false" ht="12.75" hidden="false" customHeight="false" outlineLevel="0" collapsed="false">
      <c r="A15" s="76" t="s">
        <v>59</v>
      </c>
      <c r="B15" s="76"/>
      <c r="C15" s="77" t="s">
        <v>99</v>
      </c>
      <c r="D15" s="11" t="n">
        <v>25</v>
      </c>
      <c r="E15" s="11" t="n">
        <v>29</v>
      </c>
      <c r="F15" s="11" t="n">
        <v>31</v>
      </c>
      <c r="G15" s="11" t="n">
        <v>45</v>
      </c>
      <c r="H15" s="11" t="n">
        <v>40</v>
      </c>
      <c r="I15" s="11" t="n">
        <v>31</v>
      </c>
    </row>
    <row r="16" customFormat="false" ht="12.75" hidden="false" customHeight="false" outlineLevel="0" collapsed="false">
      <c r="A16" s="76" t="s">
        <v>60</v>
      </c>
      <c r="B16" s="76"/>
      <c r="C16" s="77" t="s">
        <v>100</v>
      </c>
      <c r="D16" s="11" t="n">
        <v>1574</v>
      </c>
      <c r="E16" s="11" t="n">
        <v>1396</v>
      </c>
      <c r="F16" s="11" t="n">
        <v>1831</v>
      </c>
      <c r="G16" s="11" t="n">
        <v>1691</v>
      </c>
      <c r="H16" s="11" t="n">
        <v>1488</v>
      </c>
      <c r="I16" s="11" t="n">
        <v>1667</v>
      </c>
    </row>
    <row r="17" customFormat="false" ht="25.5" hidden="false" customHeight="true" outlineLevel="0" collapsed="false">
      <c r="A17" s="90" t="s">
        <v>61</v>
      </c>
      <c r="B17" s="90"/>
      <c r="C17" s="77" t="s">
        <v>101</v>
      </c>
      <c r="D17" s="11" t="n">
        <v>57</v>
      </c>
      <c r="E17" s="11" t="n">
        <v>51</v>
      </c>
      <c r="F17" s="11" t="n">
        <v>82</v>
      </c>
      <c r="G17" s="11" t="n">
        <v>78</v>
      </c>
      <c r="H17" s="11" t="n">
        <v>66</v>
      </c>
      <c r="I17" s="11" t="n">
        <v>76</v>
      </c>
    </row>
    <row r="18" customFormat="false" ht="12.75" hidden="false" customHeight="false" outlineLevel="0" collapsed="false">
      <c r="A18" s="76" t="s">
        <v>62</v>
      </c>
      <c r="B18" s="76"/>
      <c r="C18" s="77" t="s">
        <v>102</v>
      </c>
      <c r="D18" s="11" t="n">
        <v>5</v>
      </c>
      <c r="E18" s="11" t="n">
        <v>3</v>
      </c>
      <c r="F18" s="11" t="n">
        <v>12</v>
      </c>
      <c r="G18" s="11" t="n">
        <v>7</v>
      </c>
      <c r="H18" s="11" t="n">
        <v>12</v>
      </c>
      <c r="I18" s="11" t="n">
        <v>5</v>
      </c>
    </row>
    <row r="19" customFormat="false" ht="12.75" hidden="false" customHeight="false" outlineLevel="0" collapsed="false">
      <c r="A19" s="76" t="s">
        <v>63</v>
      </c>
      <c r="B19" s="76"/>
      <c r="C19" s="77" t="s">
        <v>103</v>
      </c>
      <c r="D19" s="11" t="n">
        <v>12376</v>
      </c>
      <c r="E19" s="11" t="n">
        <v>14213</v>
      </c>
      <c r="F19" s="11" t="n">
        <v>18671</v>
      </c>
      <c r="G19" s="11" t="n">
        <v>10493</v>
      </c>
      <c r="H19" s="11" t="n">
        <v>11789</v>
      </c>
      <c r="I19" s="11" t="n">
        <v>12807</v>
      </c>
    </row>
    <row r="20" customFormat="false" ht="12.75" hidden="false" customHeight="false" outlineLevel="0" collapsed="false">
      <c r="A20" s="76" t="s">
        <v>67</v>
      </c>
      <c r="B20" s="76"/>
      <c r="C20" s="77" t="s">
        <v>107</v>
      </c>
      <c r="D20" s="11" t="n">
        <v>7291</v>
      </c>
      <c r="E20" s="11" t="n">
        <v>6449</v>
      </c>
      <c r="F20" s="11" t="n">
        <v>6626</v>
      </c>
      <c r="G20" s="11" t="n">
        <v>12615</v>
      </c>
      <c r="H20" s="11" t="n">
        <v>10427</v>
      </c>
      <c r="I20" s="11" t="n">
        <v>8933</v>
      </c>
    </row>
    <row r="21" customFormat="false" ht="12.75" hidden="false" customHeight="false" outlineLevel="0" collapsed="false">
      <c r="A21" s="76" t="s">
        <v>68</v>
      </c>
      <c r="B21" s="76"/>
      <c r="C21" s="77" t="s">
        <v>131</v>
      </c>
      <c r="D21" s="11" t="n">
        <v>218</v>
      </c>
      <c r="E21" s="11" t="n">
        <v>244</v>
      </c>
      <c r="F21" s="11" t="n">
        <v>298</v>
      </c>
      <c r="G21" s="11" t="n">
        <v>143</v>
      </c>
      <c r="H21" s="11" t="n">
        <v>160</v>
      </c>
      <c r="I21" s="11" t="n">
        <v>244</v>
      </c>
    </row>
    <row r="22" customFormat="false" ht="12.75" hidden="false" customHeight="false" outlineLevel="0" collapsed="false">
      <c r="A22" s="76" t="s">
        <v>69</v>
      </c>
      <c r="B22" s="76"/>
      <c r="C22" s="77" t="s">
        <v>109</v>
      </c>
      <c r="D22" s="11" t="n">
        <v>69023</v>
      </c>
      <c r="E22" s="11" t="n">
        <v>375087</v>
      </c>
      <c r="F22" s="11" t="n">
        <v>123847</v>
      </c>
      <c r="G22" s="11" t="n">
        <v>7575</v>
      </c>
      <c r="H22" s="11" t="n">
        <v>304420</v>
      </c>
      <c r="I22" s="11" t="n">
        <v>455148</v>
      </c>
    </row>
    <row r="23" customFormat="false" ht="12.75" hidden="false" customHeight="false" outlineLevel="0" collapsed="false">
      <c r="A23" s="76" t="s">
        <v>70</v>
      </c>
      <c r="B23" s="76"/>
      <c r="C23" s="77" t="s">
        <v>212</v>
      </c>
      <c r="D23" s="11" t="n">
        <v>1538</v>
      </c>
      <c r="E23" s="11" t="n">
        <v>1547</v>
      </c>
      <c r="F23" s="11" t="n">
        <v>1886</v>
      </c>
      <c r="G23" s="11" t="n">
        <v>1310</v>
      </c>
      <c r="H23" s="11" t="n">
        <v>1181</v>
      </c>
      <c r="I23" s="11" t="n">
        <v>1318</v>
      </c>
    </row>
    <row r="24" customFormat="false" ht="12.75" hidden="false" customHeight="false" outlineLevel="0" collapsed="false">
      <c r="A24" s="76" t="s">
        <v>71</v>
      </c>
      <c r="B24" s="76"/>
      <c r="C24" s="77" t="s">
        <v>111</v>
      </c>
      <c r="D24" s="11" t="n">
        <v>12</v>
      </c>
      <c r="E24" s="11" t="n">
        <v>17</v>
      </c>
      <c r="F24" s="11" t="n">
        <v>18</v>
      </c>
      <c r="G24" s="11" t="n">
        <v>6</v>
      </c>
      <c r="H24" s="11" t="n">
        <v>3</v>
      </c>
      <c r="I24" s="11" t="n">
        <v>5</v>
      </c>
    </row>
    <row r="25" customFormat="false" ht="12.75" hidden="false" customHeight="false" outlineLevel="0" collapsed="false">
      <c r="A25" s="76" t="s">
        <v>78</v>
      </c>
      <c r="B25" s="76"/>
      <c r="C25" s="77" t="s">
        <v>118</v>
      </c>
      <c r="D25" s="11" t="s">
        <v>11</v>
      </c>
      <c r="E25" s="11" t="s">
        <v>11</v>
      </c>
      <c r="F25" s="11" t="s">
        <v>11</v>
      </c>
      <c r="G25" s="11" t="n">
        <v>1</v>
      </c>
      <c r="H25" s="11" t="n">
        <v>1</v>
      </c>
      <c r="I25" s="11" t="s">
        <v>11</v>
      </c>
    </row>
    <row r="26" customFormat="false" ht="12.75" hidden="false" customHeight="false" outlineLevel="0" collapsed="false">
      <c r="A26" s="76" t="s">
        <v>79</v>
      </c>
      <c r="B26" s="76"/>
      <c r="C26" s="77" t="s">
        <v>196</v>
      </c>
      <c r="D26" s="11" t="n">
        <v>18</v>
      </c>
      <c r="E26" s="11" t="n">
        <v>26</v>
      </c>
      <c r="F26" s="11" t="n">
        <v>16</v>
      </c>
      <c r="G26" s="11" t="s">
        <v>125</v>
      </c>
      <c r="H26" s="11" t="s">
        <v>125</v>
      </c>
      <c r="I26" s="11" t="s">
        <v>125</v>
      </c>
    </row>
    <row r="27" customFormat="false" ht="12.75" hidden="false" customHeight="false" outlineLevel="0" collapsed="false">
      <c r="A27" s="76" t="s">
        <v>181</v>
      </c>
      <c r="B27" s="76"/>
      <c r="C27" s="77" t="s">
        <v>183</v>
      </c>
      <c r="D27" s="11" t="n">
        <v>13</v>
      </c>
      <c r="E27" s="11" t="n">
        <v>12</v>
      </c>
      <c r="F27" s="11" t="n">
        <v>11</v>
      </c>
      <c r="G27" s="11" t="n">
        <v>8</v>
      </c>
      <c r="H27" s="11" t="n">
        <v>11</v>
      </c>
      <c r="I27" s="11" t="n">
        <v>7</v>
      </c>
    </row>
    <row r="28" customFormat="false" ht="12.75" hidden="false" customHeight="false" outlineLevel="0" collapsed="false">
      <c r="A28" s="76" t="s">
        <v>86</v>
      </c>
      <c r="B28" s="76"/>
      <c r="C28" s="77" t="s">
        <v>133</v>
      </c>
      <c r="D28" s="11" t="n">
        <v>44</v>
      </c>
      <c r="E28" s="11" t="n">
        <v>52</v>
      </c>
      <c r="F28" s="11" t="n">
        <v>100</v>
      </c>
      <c r="G28" s="11" t="n">
        <v>69</v>
      </c>
      <c r="H28" s="11" t="n">
        <v>22</v>
      </c>
      <c r="I28" s="11" t="n">
        <v>30</v>
      </c>
    </row>
    <row r="29" customFormat="false" ht="12.75" hidden="false" customHeight="false" outlineLevel="0" collapsed="false">
      <c r="A29" s="76" t="s">
        <v>88</v>
      </c>
      <c r="B29" s="76"/>
      <c r="C29" s="77" t="s">
        <v>213</v>
      </c>
      <c r="D29" s="11" t="n">
        <v>3228</v>
      </c>
      <c r="E29" s="11" t="n">
        <v>4480</v>
      </c>
      <c r="F29" s="11" t="n">
        <v>7237</v>
      </c>
      <c r="G29" s="11" t="s">
        <v>125</v>
      </c>
      <c r="H29" s="11" t="s">
        <v>125</v>
      </c>
      <c r="I29" s="11" t="s">
        <v>125</v>
      </c>
    </row>
  </sheetData>
  <mergeCells count="27">
    <mergeCell ref="A5:B6"/>
    <mergeCell ref="C5:C6"/>
    <mergeCell ref="D5:F5"/>
    <mergeCell ref="G5:I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34"/>
  <sheetViews>
    <sheetView showFormulas="false" showGridLines="true" showRowColHeaders="true" showZeros="true" rightToLeft="false" tabSelected="false" showOutlineSymbols="true" defaultGridColor="true" view="normal" topLeftCell="E1" colorId="64" zoomScale="80" zoomScaleNormal="80" zoomScalePageLayoutView="100" workbookViewId="0">
      <selection pane="topLeft" activeCell="W5" activeCellId="0" sqref="W5"/>
    </sheetView>
  </sheetViews>
  <sheetFormatPr defaultRowHeight="12.75" zeroHeight="false" outlineLevelRow="0" outlineLevelCol="0"/>
  <cols>
    <col collapsed="false" customWidth="true" hidden="false" outlineLevel="0" max="2" min="1" style="0" width="17"/>
    <col collapsed="false" customWidth="true" hidden="false" outlineLevel="0" max="4" min="3" style="0" width="9"/>
    <col collapsed="false" customWidth="true" hidden="false" outlineLevel="0" max="5" min="5" style="0" width="14.69"/>
    <col collapsed="false" customWidth="true" hidden="false" outlineLevel="0" max="12" min="6" style="0" width="9"/>
    <col collapsed="false" customWidth="true" hidden="false" outlineLevel="0" max="13" min="13" style="0" width="12.86"/>
    <col collapsed="false" customWidth="true" hidden="false" outlineLevel="0" max="1025" min="14" style="0" width="9"/>
  </cols>
  <sheetData>
    <row r="1" customFormat="false" ht="12.75" hidden="false" customHeight="false" outlineLevel="0" collapsed="false">
      <c r="A1" s="0" t="s">
        <v>50</v>
      </c>
    </row>
    <row r="3" customFormat="false" ht="12.75" hidden="false" customHeight="false" outlineLevel="0" collapsed="false">
      <c r="A3" s="0" t="s">
        <v>214</v>
      </c>
    </row>
    <row r="5" customFormat="false" ht="14.65" hidden="false" customHeight="true" outlineLevel="0" collapsed="false">
      <c r="A5" s="1" t="s">
        <v>1</v>
      </c>
      <c r="B5" s="1"/>
      <c r="C5" s="94" t="s">
        <v>52</v>
      </c>
      <c r="D5" s="70" t="s">
        <v>215</v>
      </c>
      <c r="E5" s="70" t="s">
        <v>54</v>
      </c>
      <c r="F5" s="70" t="s">
        <v>55</v>
      </c>
      <c r="G5" s="26" t="s">
        <v>56</v>
      </c>
      <c r="H5" s="26"/>
      <c r="I5" s="10" t="s">
        <v>57</v>
      </c>
      <c r="J5" s="10" t="s">
        <v>58</v>
      </c>
      <c r="K5" s="10" t="s">
        <v>59</v>
      </c>
      <c r="L5" s="10" t="s">
        <v>60</v>
      </c>
      <c r="M5" s="70" t="s">
        <v>61</v>
      </c>
      <c r="N5" s="10" t="s">
        <v>62</v>
      </c>
      <c r="O5" s="10" t="s">
        <v>63</v>
      </c>
      <c r="P5" s="10" t="s">
        <v>64</v>
      </c>
      <c r="Q5" s="70" t="s">
        <v>65</v>
      </c>
      <c r="R5" s="70" t="s">
        <v>216</v>
      </c>
      <c r="S5" s="70" t="s">
        <v>67</v>
      </c>
      <c r="T5" s="70" t="s">
        <v>68</v>
      </c>
      <c r="U5" s="70" t="s">
        <v>69</v>
      </c>
      <c r="V5" s="70" t="s">
        <v>70</v>
      </c>
      <c r="W5" s="70" t="s">
        <v>71</v>
      </c>
      <c r="X5" s="70" t="s">
        <v>72</v>
      </c>
      <c r="Y5" s="70" t="s">
        <v>76</v>
      </c>
      <c r="Z5" s="70" t="s">
        <v>77</v>
      </c>
      <c r="AA5" s="70" t="s">
        <v>78</v>
      </c>
      <c r="AB5" s="70" t="s">
        <v>79</v>
      </c>
      <c r="AC5" s="70" t="s">
        <v>180</v>
      </c>
      <c r="AD5" s="70" t="s">
        <v>81</v>
      </c>
      <c r="AE5" s="70" t="s">
        <v>217</v>
      </c>
      <c r="AF5" s="70" t="s">
        <v>84</v>
      </c>
      <c r="AG5" s="70" t="s">
        <v>86</v>
      </c>
      <c r="AH5" s="70" t="s">
        <v>87</v>
      </c>
      <c r="AI5" s="70" t="s">
        <v>88</v>
      </c>
    </row>
    <row r="6" customFormat="false" ht="63.75" hidden="false" customHeight="true" outlineLevel="0" collapsed="false">
      <c r="A6" s="1"/>
      <c r="B6" s="1"/>
      <c r="C6" s="94"/>
      <c r="D6" s="70"/>
      <c r="E6" s="70"/>
      <c r="F6" s="70"/>
      <c r="G6" s="70" t="s">
        <v>89</v>
      </c>
      <c r="H6" s="70" t="s">
        <v>90</v>
      </c>
      <c r="I6" s="10"/>
      <c r="J6" s="10"/>
      <c r="K6" s="10"/>
      <c r="L6" s="10"/>
      <c r="M6" s="70"/>
      <c r="N6" s="10"/>
      <c r="O6" s="10"/>
      <c r="P6" s="1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</row>
    <row r="7" customFormat="false" ht="12.75" hidden="false" customHeight="false" outlineLevel="0" collapsed="false">
      <c r="A7" s="3" t="n">
        <v>1</v>
      </c>
      <c r="B7" s="3"/>
      <c r="C7" s="3" t="n">
        <v>2</v>
      </c>
      <c r="D7" s="3" t="n">
        <v>3</v>
      </c>
      <c r="E7" s="3" t="n">
        <v>4</v>
      </c>
      <c r="F7" s="3" t="n">
        <v>5</v>
      </c>
      <c r="G7" s="3" t="n">
        <v>6</v>
      </c>
      <c r="H7" s="3" t="n">
        <v>7</v>
      </c>
      <c r="I7" s="3" t="n">
        <v>8</v>
      </c>
      <c r="J7" s="3" t="n">
        <v>9</v>
      </c>
      <c r="K7" s="3" t="n">
        <v>10</v>
      </c>
      <c r="L7" s="3" t="n">
        <v>11</v>
      </c>
      <c r="M7" s="3" t="n">
        <v>12</v>
      </c>
      <c r="N7" s="3" t="n">
        <v>13</v>
      </c>
      <c r="O7" s="3" t="n">
        <v>14</v>
      </c>
      <c r="P7" s="3" t="n">
        <v>15</v>
      </c>
      <c r="Q7" s="3" t="n">
        <v>16</v>
      </c>
      <c r="R7" s="3" t="n">
        <v>17</v>
      </c>
      <c r="S7" s="3" t="n">
        <v>19</v>
      </c>
      <c r="T7" s="3" t="n">
        <v>20</v>
      </c>
      <c r="U7" s="3" t="n">
        <v>21</v>
      </c>
      <c r="V7" s="3" t="n">
        <v>22</v>
      </c>
      <c r="W7" s="3" t="n">
        <v>23</v>
      </c>
      <c r="X7" s="3" t="n">
        <v>24</v>
      </c>
      <c r="Y7" s="3" t="n">
        <v>25</v>
      </c>
      <c r="Z7" s="3" t="n">
        <v>26</v>
      </c>
      <c r="AA7" s="3" t="n">
        <v>27</v>
      </c>
      <c r="AB7" s="3" t="n">
        <v>28</v>
      </c>
      <c r="AC7" s="3" t="n">
        <v>29</v>
      </c>
      <c r="AD7" s="3" t="n">
        <v>30</v>
      </c>
      <c r="AE7" s="3" t="n">
        <v>31</v>
      </c>
      <c r="AF7" s="3" t="n">
        <v>32</v>
      </c>
      <c r="AG7" s="3" t="n">
        <v>33</v>
      </c>
      <c r="AH7" s="3" t="n">
        <v>34</v>
      </c>
      <c r="AI7" s="3" t="n">
        <v>35</v>
      </c>
    </row>
    <row r="8" customFormat="false" ht="14.65" hidden="false" customHeight="true" outlineLevel="0" collapsed="false">
      <c r="A8" s="89" t="s">
        <v>91</v>
      </c>
      <c r="B8" s="89"/>
      <c r="C8" s="72" t="s">
        <v>92</v>
      </c>
      <c r="D8" s="72" t="s">
        <v>93</v>
      </c>
      <c r="E8" s="72" t="s">
        <v>94</v>
      </c>
      <c r="F8" s="72" t="s">
        <v>95</v>
      </c>
      <c r="G8" s="72" t="s">
        <v>96</v>
      </c>
      <c r="H8" s="72"/>
      <c r="I8" s="72" t="s">
        <v>97</v>
      </c>
      <c r="J8" s="72" t="s">
        <v>98</v>
      </c>
      <c r="K8" s="72" t="s">
        <v>99</v>
      </c>
      <c r="L8" s="72" t="s">
        <v>100</v>
      </c>
      <c r="M8" s="72" t="s">
        <v>101</v>
      </c>
      <c r="N8" s="72" t="s">
        <v>102</v>
      </c>
      <c r="O8" s="72" t="s">
        <v>103</v>
      </c>
      <c r="P8" s="72" t="s">
        <v>104</v>
      </c>
      <c r="Q8" s="72" t="s">
        <v>105</v>
      </c>
      <c r="R8" s="72" t="s">
        <v>106</v>
      </c>
      <c r="S8" s="72" t="s">
        <v>107</v>
      </c>
      <c r="T8" s="72" t="s">
        <v>131</v>
      </c>
      <c r="U8" s="72" t="s">
        <v>109</v>
      </c>
      <c r="V8" s="72" t="s">
        <v>110</v>
      </c>
      <c r="W8" s="72" t="s">
        <v>111</v>
      </c>
      <c r="X8" s="72" t="s">
        <v>112</v>
      </c>
      <c r="Y8" s="72" t="s">
        <v>218</v>
      </c>
      <c r="Z8" s="72" t="s">
        <v>117</v>
      </c>
      <c r="AA8" s="72" t="s">
        <v>118</v>
      </c>
      <c r="AB8" s="72" t="s">
        <v>196</v>
      </c>
      <c r="AC8" s="72" t="s">
        <v>182</v>
      </c>
      <c r="AD8" s="72" t="s">
        <v>121</v>
      </c>
      <c r="AE8" s="72" t="s">
        <v>183</v>
      </c>
      <c r="AF8" s="72" t="s">
        <v>124</v>
      </c>
      <c r="AG8" s="72" t="s">
        <v>133</v>
      </c>
      <c r="AH8" s="72" t="s">
        <v>219</v>
      </c>
      <c r="AI8" s="72" t="s">
        <v>213</v>
      </c>
    </row>
    <row r="9" customFormat="false" ht="12.75" hidden="false" customHeight="false" outlineLevel="0" collapsed="false">
      <c r="A9" s="1" t="s">
        <v>201</v>
      </c>
      <c r="B9" s="3" t="n">
        <v>1965</v>
      </c>
      <c r="C9" s="95" t="n">
        <v>186</v>
      </c>
      <c r="D9" s="95" t="n">
        <v>38</v>
      </c>
      <c r="E9" s="95" t="n">
        <v>1724</v>
      </c>
      <c r="F9" s="95" t="n">
        <v>1623</v>
      </c>
      <c r="G9" s="95" t="n">
        <v>93</v>
      </c>
      <c r="H9" s="95" t="n">
        <v>1308</v>
      </c>
      <c r="I9" s="95" t="n">
        <v>9254</v>
      </c>
      <c r="J9" s="95" t="n">
        <v>423</v>
      </c>
      <c r="K9" s="95" t="n">
        <v>114</v>
      </c>
      <c r="L9" s="95" t="n">
        <v>5871</v>
      </c>
      <c r="M9" s="95" t="n">
        <v>294</v>
      </c>
      <c r="N9" s="95" t="n">
        <v>43</v>
      </c>
      <c r="O9" s="95" t="n">
        <v>37773</v>
      </c>
      <c r="P9" s="95" t="s">
        <v>125</v>
      </c>
      <c r="Q9" s="95" t="s">
        <v>125</v>
      </c>
      <c r="R9" s="95" t="n">
        <v>34644</v>
      </c>
      <c r="S9" s="95" t="n">
        <v>18279</v>
      </c>
      <c r="T9" s="95" t="n">
        <v>532</v>
      </c>
      <c r="U9" s="95" t="n">
        <v>54449</v>
      </c>
      <c r="V9" s="95" t="n">
        <v>6170</v>
      </c>
      <c r="W9" s="95" t="n">
        <v>23</v>
      </c>
      <c r="X9" s="95" t="s">
        <v>125</v>
      </c>
      <c r="Y9" s="95" t="s">
        <v>125</v>
      </c>
      <c r="Z9" s="95" t="s">
        <v>125</v>
      </c>
      <c r="AA9" s="95" t="n">
        <v>11</v>
      </c>
      <c r="AB9" s="95" t="s">
        <v>125</v>
      </c>
      <c r="AC9" s="95" t="s">
        <v>125</v>
      </c>
      <c r="AD9" s="95" t="s">
        <v>125</v>
      </c>
      <c r="AE9" s="95" t="n">
        <v>31</v>
      </c>
      <c r="AF9" s="95" t="n">
        <v>2</v>
      </c>
      <c r="AG9" s="95" t="n">
        <v>107</v>
      </c>
      <c r="AH9" s="95" t="s">
        <v>125</v>
      </c>
      <c r="AI9" s="95" t="s">
        <v>125</v>
      </c>
    </row>
    <row r="10" customFormat="false" ht="12.75" hidden="false" customHeight="false" outlineLevel="0" collapsed="false">
      <c r="A10" s="1"/>
      <c r="B10" s="3" t="n">
        <v>1966</v>
      </c>
      <c r="C10" s="95" t="n">
        <v>234</v>
      </c>
      <c r="D10" s="95" t="n">
        <v>42</v>
      </c>
      <c r="E10" s="95" t="n">
        <v>1818</v>
      </c>
      <c r="F10" s="95" t="n">
        <v>1927</v>
      </c>
      <c r="G10" s="95" t="n">
        <v>141</v>
      </c>
      <c r="H10" s="95" t="n">
        <v>2393</v>
      </c>
      <c r="I10" s="95" t="n">
        <v>10280</v>
      </c>
      <c r="J10" s="95" t="n">
        <v>575</v>
      </c>
      <c r="K10" s="95" t="n">
        <v>55</v>
      </c>
      <c r="L10" s="95" t="n">
        <v>6585</v>
      </c>
      <c r="M10" s="95" t="n">
        <v>210</v>
      </c>
      <c r="N10" s="95" t="n">
        <v>47</v>
      </c>
      <c r="O10" s="95" t="n">
        <v>45218</v>
      </c>
      <c r="P10" s="95" t="n">
        <v>8200</v>
      </c>
      <c r="Q10" s="95" t="n">
        <v>19765</v>
      </c>
      <c r="R10" s="95" t="n">
        <v>8322</v>
      </c>
      <c r="S10" s="95" t="n">
        <v>13919</v>
      </c>
      <c r="T10" s="95" t="n">
        <v>776</v>
      </c>
      <c r="U10" s="95" t="n">
        <v>16336</v>
      </c>
      <c r="V10" s="95" t="n">
        <v>7290</v>
      </c>
      <c r="W10" s="95" t="n">
        <v>29</v>
      </c>
      <c r="X10" s="95" t="n">
        <v>4860</v>
      </c>
      <c r="Y10" s="95" t="n">
        <v>57</v>
      </c>
      <c r="Z10" s="95" t="n">
        <v>3</v>
      </c>
      <c r="AA10" s="95" t="s">
        <v>11</v>
      </c>
      <c r="AB10" s="95" t="n">
        <v>87</v>
      </c>
      <c r="AC10" s="95" t="n">
        <v>12</v>
      </c>
      <c r="AD10" s="95" t="n">
        <v>2</v>
      </c>
      <c r="AE10" s="95" t="n">
        <v>15</v>
      </c>
      <c r="AF10" s="95" t="n">
        <v>2</v>
      </c>
      <c r="AG10" s="95" t="n">
        <v>137</v>
      </c>
      <c r="AH10" s="95" t="n">
        <v>467</v>
      </c>
      <c r="AI10" s="95" t="n">
        <v>11131</v>
      </c>
    </row>
    <row r="11" customFormat="false" ht="12.75" hidden="false" customHeight="false" outlineLevel="0" collapsed="false">
      <c r="A11" s="96" t="s">
        <v>10</v>
      </c>
      <c r="B11" s="96"/>
      <c r="C11" s="97" t="n">
        <v>7</v>
      </c>
      <c r="D11" s="97" t="n">
        <v>8</v>
      </c>
      <c r="E11" s="97" t="n">
        <v>118</v>
      </c>
      <c r="F11" s="97" t="n">
        <v>322</v>
      </c>
      <c r="G11" s="97" t="s">
        <v>11</v>
      </c>
      <c r="H11" s="97" t="n">
        <v>59</v>
      </c>
      <c r="I11" s="97" t="n">
        <v>771</v>
      </c>
      <c r="J11" s="97" t="n">
        <v>34</v>
      </c>
      <c r="K11" s="97" t="s">
        <v>11</v>
      </c>
      <c r="L11" s="97" t="n">
        <v>459</v>
      </c>
      <c r="M11" s="97" t="n">
        <v>11</v>
      </c>
      <c r="N11" s="97" t="n">
        <v>1</v>
      </c>
      <c r="O11" s="97" t="n">
        <v>5795</v>
      </c>
      <c r="P11" s="97" t="n">
        <v>1094</v>
      </c>
      <c r="Q11" s="97" t="n">
        <v>1621</v>
      </c>
      <c r="R11" s="97" t="n">
        <v>218</v>
      </c>
      <c r="S11" s="97" t="n">
        <v>438</v>
      </c>
      <c r="T11" s="97" t="n">
        <v>11</v>
      </c>
      <c r="U11" s="97" t="n">
        <v>115</v>
      </c>
      <c r="V11" s="97" t="n">
        <v>106</v>
      </c>
      <c r="W11" s="97" t="s">
        <v>11</v>
      </c>
      <c r="X11" s="97" t="n">
        <v>185</v>
      </c>
      <c r="Y11" s="97" t="s">
        <v>11</v>
      </c>
      <c r="Z11" s="97" t="s">
        <v>11</v>
      </c>
      <c r="AA11" s="97" t="s">
        <v>11</v>
      </c>
      <c r="AB11" s="97" t="n">
        <v>1</v>
      </c>
      <c r="AC11" s="97" t="s">
        <v>11</v>
      </c>
      <c r="AD11" s="97" t="s">
        <v>11</v>
      </c>
      <c r="AE11" s="97" t="n">
        <v>1</v>
      </c>
      <c r="AF11" s="97" t="s">
        <v>11</v>
      </c>
      <c r="AG11" s="97" t="s">
        <v>11</v>
      </c>
      <c r="AH11" s="97" t="s">
        <v>11</v>
      </c>
      <c r="AI11" s="97" t="n">
        <v>35</v>
      </c>
    </row>
    <row r="12" customFormat="false" ht="12.75" hidden="false" customHeight="false" outlineLevel="0" collapsed="false">
      <c r="A12" s="5" t="s">
        <v>12</v>
      </c>
      <c r="B12" s="5"/>
      <c r="C12" s="98" t="n">
        <v>2</v>
      </c>
      <c r="D12" s="98" t="s">
        <v>11</v>
      </c>
      <c r="E12" s="98" t="n">
        <v>41</v>
      </c>
      <c r="F12" s="98" t="n">
        <v>45</v>
      </c>
      <c r="G12" s="98" t="s">
        <v>11</v>
      </c>
      <c r="H12" s="98" t="n">
        <v>30</v>
      </c>
      <c r="I12" s="98" t="n">
        <v>301</v>
      </c>
      <c r="J12" s="98" t="n">
        <v>5</v>
      </c>
      <c r="K12" s="98" t="n">
        <v>4</v>
      </c>
      <c r="L12" s="98" t="n">
        <v>303</v>
      </c>
      <c r="M12" s="98" t="s">
        <v>11</v>
      </c>
      <c r="N12" s="98" t="n">
        <v>1</v>
      </c>
      <c r="O12" s="98" t="n">
        <v>1431</v>
      </c>
      <c r="P12" s="98" t="n">
        <v>91</v>
      </c>
      <c r="Q12" s="98" t="n">
        <v>824</v>
      </c>
      <c r="R12" s="98" t="n">
        <v>464</v>
      </c>
      <c r="S12" s="98" t="n">
        <v>227</v>
      </c>
      <c r="T12" s="98" t="n">
        <v>23</v>
      </c>
      <c r="U12" s="98" t="n">
        <v>87</v>
      </c>
      <c r="V12" s="98" t="n">
        <v>74</v>
      </c>
      <c r="W12" s="98" t="s">
        <v>11</v>
      </c>
      <c r="X12" s="98" t="n">
        <v>16</v>
      </c>
      <c r="Y12" s="98" t="s">
        <v>11</v>
      </c>
      <c r="Z12" s="98" t="s">
        <v>11</v>
      </c>
      <c r="AA12" s="98" t="s">
        <v>11</v>
      </c>
      <c r="AB12" s="98" t="n">
        <v>2</v>
      </c>
      <c r="AC12" s="98" t="s">
        <v>11</v>
      </c>
      <c r="AD12" s="98" t="s">
        <v>11</v>
      </c>
      <c r="AE12" s="98" t="s">
        <v>11</v>
      </c>
      <c r="AF12" s="98" t="s">
        <v>11</v>
      </c>
      <c r="AG12" s="98" t="s">
        <v>11</v>
      </c>
      <c r="AH12" s="98" t="n">
        <v>2</v>
      </c>
      <c r="AI12" s="98" t="n">
        <v>47</v>
      </c>
    </row>
    <row r="13" customFormat="false" ht="12.75" hidden="false" customHeight="false" outlineLevel="0" collapsed="false">
      <c r="A13" s="5" t="s">
        <v>13</v>
      </c>
      <c r="B13" s="5"/>
      <c r="C13" s="98" t="n">
        <v>10</v>
      </c>
      <c r="D13" s="98" t="s">
        <v>11</v>
      </c>
      <c r="E13" s="98" t="n">
        <v>45</v>
      </c>
      <c r="F13" s="98" t="n">
        <v>57</v>
      </c>
      <c r="G13" s="98" t="s">
        <v>11</v>
      </c>
      <c r="H13" s="98" t="n">
        <v>34</v>
      </c>
      <c r="I13" s="98" t="n">
        <v>574</v>
      </c>
      <c r="J13" s="98" t="n">
        <v>41</v>
      </c>
      <c r="K13" s="98" t="s">
        <v>11</v>
      </c>
      <c r="L13" s="98" t="n">
        <v>181</v>
      </c>
      <c r="M13" s="98" t="s">
        <v>11</v>
      </c>
      <c r="N13" s="98" t="s">
        <v>11</v>
      </c>
      <c r="O13" s="98" t="n">
        <v>1384</v>
      </c>
      <c r="P13" s="98" t="n">
        <v>298</v>
      </c>
      <c r="Q13" s="98" t="n">
        <v>843</v>
      </c>
      <c r="R13" s="98" t="n">
        <v>117</v>
      </c>
      <c r="S13" s="98" t="n">
        <v>541</v>
      </c>
      <c r="T13" s="98" t="n">
        <v>98</v>
      </c>
      <c r="U13" s="98" t="n">
        <v>3922</v>
      </c>
      <c r="V13" s="98" t="n">
        <v>188</v>
      </c>
      <c r="W13" s="98" t="s">
        <v>11</v>
      </c>
      <c r="X13" s="98" t="n">
        <v>34</v>
      </c>
      <c r="Y13" s="98" t="n">
        <v>1</v>
      </c>
      <c r="Z13" s="98" t="s">
        <v>11</v>
      </c>
      <c r="AA13" s="98" t="s">
        <v>11</v>
      </c>
      <c r="AB13" s="98" t="n">
        <v>1</v>
      </c>
      <c r="AC13" s="98" t="s">
        <v>11</v>
      </c>
      <c r="AD13" s="98" t="s">
        <v>11</v>
      </c>
      <c r="AE13" s="98" t="s">
        <v>11</v>
      </c>
      <c r="AF13" s="98" t="s">
        <v>11</v>
      </c>
      <c r="AG13" s="98" t="n">
        <v>6</v>
      </c>
      <c r="AH13" s="98" t="n">
        <v>22</v>
      </c>
      <c r="AI13" s="98" t="n">
        <v>796</v>
      </c>
    </row>
    <row r="14" customFormat="false" ht="12.75" hidden="false" customHeight="false" outlineLevel="0" collapsed="false">
      <c r="A14" s="5" t="s">
        <v>14</v>
      </c>
      <c r="B14" s="5"/>
      <c r="C14" s="98" t="n">
        <v>1</v>
      </c>
      <c r="D14" s="98" t="s">
        <v>11</v>
      </c>
      <c r="E14" s="98" t="n">
        <v>8</v>
      </c>
      <c r="F14" s="98" t="n">
        <v>29</v>
      </c>
      <c r="G14" s="98" t="n">
        <v>3</v>
      </c>
      <c r="H14" s="98" t="n">
        <v>2</v>
      </c>
      <c r="I14" s="98" t="n">
        <v>181</v>
      </c>
      <c r="J14" s="98" t="n">
        <v>8</v>
      </c>
      <c r="K14" s="98" t="s">
        <v>11</v>
      </c>
      <c r="L14" s="98" t="n">
        <v>93</v>
      </c>
      <c r="M14" s="98" t="n">
        <v>1</v>
      </c>
      <c r="N14" s="98" t="s">
        <v>11</v>
      </c>
      <c r="O14" s="98" t="n">
        <v>1272</v>
      </c>
      <c r="P14" s="98" t="n">
        <v>728</v>
      </c>
      <c r="Q14" s="98" t="n">
        <v>742</v>
      </c>
      <c r="R14" s="98" t="n">
        <v>211</v>
      </c>
      <c r="S14" s="98" t="n">
        <v>295</v>
      </c>
      <c r="T14" s="98" t="n">
        <v>33</v>
      </c>
      <c r="U14" s="98" t="n">
        <v>64</v>
      </c>
      <c r="V14" s="98" t="n">
        <v>40</v>
      </c>
      <c r="W14" s="98" t="s">
        <v>11</v>
      </c>
      <c r="X14" s="98" t="n">
        <v>18</v>
      </c>
      <c r="Y14" s="98" t="s">
        <v>11</v>
      </c>
      <c r="Z14" s="98" t="n">
        <v>1</v>
      </c>
      <c r="AA14" s="98" t="s">
        <v>11</v>
      </c>
      <c r="AB14" s="98" t="s">
        <v>11</v>
      </c>
      <c r="AC14" s="98" t="s">
        <v>11</v>
      </c>
      <c r="AD14" s="98" t="s">
        <v>11</v>
      </c>
      <c r="AE14" s="98" t="s">
        <v>11</v>
      </c>
      <c r="AF14" s="98" t="s">
        <v>11</v>
      </c>
      <c r="AG14" s="98" t="s">
        <v>11</v>
      </c>
      <c r="AH14" s="98" t="s">
        <v>11</v>
      </c>
      <c r="AI14" s="98" t="n">
        <v>215</v>
      </c>
    </row>
    <row r="15" customFormat="false" ht="12.75" hidden="false" customHeight="false" outlineLevel="0" collapsed="false">
      <c r="A15" s="5" t="s">
        <v>15</v>
      </c>
      <c r="B15" s="5"/>
      <c r="C15" s="98" t="n">
        <v>2</v>
      </c>
      <c r="D15" s="98" t="s">
        <v>11</v>
      </c>
      <c r="E15" s="98" t="n">
        <v>19</v>
      </c>
      <c r="F15" s="98" t="n">
        <v>8</v>
      </c>
      <c r="G15" s="98" t="n">
        <v>3</v>
      </c>
      <c r="H15" s="98" t="n">
        <v>128</v>
      </c>
      <c r="I15" s="98" t="n">
        <v>172</v>
      </c>
      <c r="J15" s="98" t="n">
        <v>16</v>
      </c>
      <c r="K15" s="98" t="n">
        <v>3</v>
      </c>
      <c r="L15" s="98" t="n">
        <v>318</v>
      </c>
      <c r="M15" s="98" t="s">
        <v>11</v>
      </c>
      <c r="N15" s="98" t="n">
        <v>1</v>
      </c>
      <c r="O15" s="98" t="n">
        <v>1046</v>
      </c>
      <c r="P15" s="98" t="n">
        <v>306</v>
      </c>
      <c r="Q15" s="98" t="n">
        <v>448</v>
      </c>
      <c r="R15" s="98" t="n">
        <v>33</v>
      </c>
      <c r="S15" s="98" t="n">
        <v>229</v>
      </c>
      <c r="T15" s="98" t="n">
        <v>5</v>
      </c>
      <c r="U15" s="98" t="n">
        <v>106</v>
      </c>
      <c r="V15" s="98" t="n">
        <v>60</v>
      </c>
      <c r="W15" s="98" t="n">
        <v>1</v>
      </c>
      <c r="X15" s="98" t="n">
        <v>65</v>
      </c>
      <c r="Y15" s="98" t="s">
        <v>11</v>
      </c>
      <c r="Z15" s="98" t="s">
        <v>11</v>
      </c>
      <c r="AA15" s="98" t="s">
        <v>11</v>
      </c>
      <c r="AB15" s="98" t="s">
        <v>11</v>
      </c>
      <c r="AC15" s="98" t="s">
        <v>11</v>
      </c>
      <c r="AD15" s="98" t="s">
        <v>11</v>
      </c>
      <c r="AE15" s="98" t="s">
        <v>11</v>
      </c>
      <c r="AF15" s="98" t="s">
        <v>11</v>
      </c>
      <c r="AG15" s="98" t="s">
        <v>11</v>
      </c>
      <c r="AH15" s="98" t="s">
        <v>11</v>
      </c>
      <c r="AI15" s="98" t="n">
        <v>50</v>
      </c>
    </row>
    <row r="16" customFormat="false" ht="12.75" hidden="false" customHeight="false" outlineLevel="0" collapsed="false">
      <c r="A16" s="5" t="s">
        <v>16</v>
      </c>
      <c r="B16" s="5"/>
      <c r="C16" s="98" t="n">
        <v>14</v>
      </c>
      <c r="D16" s="98" t="n">
        <v>8</v>
      </c>
      <c r="E16" s="98" t="n">
        <v>58</v>
      </c>
      <c r="F16" s="98" t="n">
        <v>88</v>
      </c>
      <c r="G16" s="98" t="n">
        <v>1</v>
      </c>
      <c r="H16" s="98" t="n">
        <v>66</v>
      </c>
      <c r="I16" s="98" t="n">
        <v>325</v>
      </c>
      <c r="J16" s="98" t="n">
        <v>18</v>
      </c>
      <c r="K16" s="98" t="n">
        <v>1</v>
      </c>
      <c r="L16" s="98" t="n">
        <v>190</v>
      </c>
      <c r="M16" s="98" t="n">
        <v>16</v>
      </c>
      <c r="N16" s="98" t="n">
        <v>2</v>
      </c>
      <c r="O16" s="98" t="n">
        <v>577</v>
      </c>
      <c r="P16" s="98" t="n">
        <v>364</v>
      </c>
      <c r="Q16" s="98" t="n">
        <v>639</v>
      </c>
      <c r="R16" s="98" t="n">
        <v>273</v>
      </c>
      <c r="S16" s="98" t="n">
        <v>366</v>
      </c>
      <c r="T16" s="98" t="n">
        <v>21</v>
      </c>
      <c r="U16" s="98" t="n">
        <v>330</v>
      </c>
      <c r="V16" s="98" t="n">
        <v>674</v>
      </c>
      <c r="W16" s="98" t="n">
        <v>6</v>
      </c>
      <c r="X16" s="98" t="n">
        <v>31</v>
      </c>
      <c r="Y16" s="98" t="n">
        <v>9</v>
      </c>
      <c r="Z16" s="98" t="s">
        <v>11</v>
      </c>
      <c r="AA16" s="98" t="s">
        <v>11</v>
      </c>
      <c r="AB16" s="98" t="n">
        <v>1</v>
      </c>
      <c r="AC16" s="98" t="s">
        <v>11</v>
      </c>
      <c r="AD16" s="98" t="s">
        <v>11</v>
      </c>
      <c r="AE16" s="98" t="n">
        <v>2</v>
      </c>
      <c r="AF16" s="98" t="s">
        <v>11</v>
      </c>
      <c r="AG16" s="98" t="n">
        <v>7</v>
      </c>
      <c r="AH16" s="98" t="n">
        <v>10</v>
      </c>
      <c r="AI16" s="98" t="n">
        <v>221</v>
      </c>
    </row>
    <row r="17" customFormat="false" ht="12.75" hidden="false" customHeight="false" outlineLevel="0" collapsed="false">
      <c r="A17" s="5" t="s">
        <v>17</v>
      </c>
      <c r="B17" s="5"/>
      <c r="C17" s="98" t="n">
        <v>16</v>
      </c>
      <c r="D17" s="98" t="s">
        <v>11</v>
      </c>
      <c r="E17" s="98" t="n">
        <v>340</v>
      </c>
      <c r="F17" s="98" t="n">
        <v>61</v>
      </c>
      <c r="G17" s="98" t="n">
        <v>24</v>
      </c>
      <c r="H17" s="98" t="n">
        <v>288</v>
      </c>
      <c r="I17" s="98" t="n">
        <v>622</v>
      </c>
      <c r="J17" s="98" t="n">
        <v>52</v>
      </c>
      <c r="K17" s="98" t="n">
        <v>1</v>
      </c>
      <c r="L17" s="98" t="n">
        <v>518</v>
      </c>
      <c r="M17" s="98" t="n">
        <v>15</v>
      </c>
      <c r="N17" s="98" t="n">
        <v>1</v>
      </c>
      <c r="O17" s="98" t="n">
        <v>4109</v>
      </c>
      <c r="P17" s="98" t="n">
        <v>307</v>
      </c>
      <c r="Q17" s="98" t="n">
        <v>1198</v>
      </c>
      <c r="R17" s="98" t="n">
        <v>188</v>
      </c>
      <c r="S17" s="98" t="n">
        <v>579</v>
      </c>
      <c r="T17" s="98" t="n">
        <v>56</v>
      </c>
      <c r="U17" s="98" t="n">
        <v>632</v>
      </c>
      <c r="V17" s="98" t="n">
        <v>500</v>
      </c>
      <c r="W17" s="98" t="n">
        <v>1</v>
      </c>
      <c r="X17" s="98" t="n">
        <v>993</v>
      </c>
      <c r="Y17" s="98" t="n">
        <v>2</v>
      </c>
      <c r="Z17" s="98" t="n">
        <v>1</v>
      </c>
      <c r="AA17" s="98" t="s">
        <v>11</v>
      </c>
      <c r="AB17" s="98" t="n">
        <v>1</v>
      </c>
      <c r="AC17" s="98" t="s">
        <v>11</v>
      </c>
      <c r="AD17" s="98" t="s">
        <v>11</v>
      </c>
      <c r="AE17" s="98" t="s">
        <v>11</v>
      </c>
      <c r="AF17" s="98" t="s">
        <v>11</v>
      </c>
      <c r="AG17" s="98" t="n">
        <v>1</v>
      </c>
      <c r="AH17" s="98" t="n">
        <v>116</v>
      </c>
      <c r="AI17" s="98" t="n">
        <v>1289</v>
      </c>
    </row>
    <row r="18" customFormat="false" ht="12.75" hidden="false" customHeight="false" outlineLevel="0" collapsed="false">
      <c r="A18" s="5" t="s">
        <v>18</v>
      </c>
      <c r="B18" s="5"/>
      <c r="C18" s="98" t="n">
        <v>12</v>
      </c>
      <c r="D18" s="98" t="n">
        <v>3</v>
      </c>
      <c r="E18" s="98" t="n">
        <v>80</v>
      </c>
      <c r="F18" s="98" t="n">
        <v>111</v>
      </c>
      <c r="G18" s="98" t="n">
        <v>8</v>
      </c>
      <c r="H18" s="98" t="n">
        <v>159</v>
      </c>
      <c r="I18" s="98" t="n">
        <v>567</v>
      </c>
      <c r="J18" s="98" t="n">
        <v>26</v>
      </c>
      <c r="K18" s="98" t="s">
        <v>11</v>
      </c>
      <c r="L18" s="98" t="n">
        <v>305</v>
      </c>
      <c r="M18" s="98" t="n">
        <v>8</v>
      </c>
      <c r="N18" s="98" t="s">
        <v>11</v>
      </c>
      <c r="O18" s="98" t="n">
        <v>3252</v>
      </c>
      <c r="P18" s="98" t="n">
        <v>168</v>
      </c>
      <c r="Q18" s="98" t="n">
        <v>1900</v>
      </c>
      <c r="R18" s="98" t="n">
        <v>425</v>
      </c>
      <c r="S18" s="98" t="n">
        <v>684</v>
      </c>
      <c r="T18" s="98" t="n">
        <v>131</v>
      </c>
      <c r="U18" s="98" t="n">
        <v>295</v>
      </c>
      <c r="V18" s="98" t="n">
        <v>344</v>
      </c>
      <c r="W18" s="98" t="s">
        <v>11</v>
      </c>
      <c r="X18" s="98" t="n">
        <v>768</v>
      </c>
      <c r="Y18" s="98" t="n">
        <v>2</v>
      </c>
      <c r="Z18" s="98" t="s">
        <v>11</v>
      </c>
      <c r="AA18" s="98" t="s">
        <v>11</v>
      </c>
      <c r="AB18" s="98" t="s">
        <v>11</v>
      </c>
      <c r="AC18" s="98" t="s">
        <v>11</v>
      </c>
      <c r="AD18" s="98" t="s">
        <v>11</v>
      </c>
      <c r="AE18" s="98" t="s">
        <v>11</v>
      </c>
      <c r="AF18" s="98" t="s">
        <v>11</v>
      </c>
      <c r="AG18" s="98" t="n">
        <v>21</v>
      </c>
      <c r="AH18" s="98" t="n">
        <v>47</v>
      </c>
      <c r="AI18" s="98" t="n">
        <v>949</v>
      </c>
    </row>
    <row r="19" customFormat="false" ht="12.75" hidden="false" customHeight="false" outlineLevel="0" collapsed="false">
      <c r="A19" s="5" t="s">
        <v>19</v>
      </c>
      <c r="B19" s="5"/>
      <c r="C19" s="98" t="n">
        <v>15</v>
      </c>
      <c r="D19" s="98" t="s">
        <v>11</v>
      </c>
      <c r="E19" s="98" t="n">
        <v>274</v>
      </c>
      <c r="F19" s="98" t="n">
        <v>51</v>
      </c>
      <c r="G19" s="98" t="n">
        <v>2</v>
      </c>
      <c r="H19" s="98" t="n">
        <v>45</v>
      </c>
      <c r="I19" s="98" t="n">
        <v>1324</v>
      </c>
      <c r="J19" s="98" t="n">
        <v>31</v>
      </c>
      <c r="K19" s="98" t="n">
        <v>6</v>
      </c>
      <c r="L19" s="98" t="n">
        <v>908</v>
      </c>
      <c r="M19" s="98" t="n">
        <v>16</v>
      </c>
      <c r="N19" s="98" t="n">
        <v>5</v>
      </c>
      <c r="O19" s="98" t="n">
        <v>3970</v>
      </c>
      <c r="P19" s="98" t="n">
        <v>1683</v>
      </c>
      <c r="Q19" s="98" t="n">
        <v>2855</v>
      </c>
      <c r="R19" s="98" t="n">
        <v>1208</v>
      </c>
      <c r="S19" s="98" t="n">
        <v>2220</v>
      </c>
      <c r="T19" s="98" t="n">
        <v>125</v>
      </c>
      <c r="U19" s="98" t="n">
        <v>2602</v>
      </c>
      <c r="V19" s="98" t="n">
        <v>747</v>
      </c>
      <c r="W19" s="98" t="s">
        <v>11</v>
      </c>
      <c r="X19" s="98" t="n">
        <v>103</v>
      </c>
      <c r="Y19" s="98" t="n">
        <v>7</v>
      </c>
      <c r="Z19" s="98" t="s">
        <v>11</v>
      </c>
      <c r="AA19" s="98" t="s">
        <v>11</v>
      </c>
      <c r="AB19" s="98" t="n">
        <v>2</v>
      </c>
      <c r="AC19" s="98" t="n">
        <v>3</v>
      </c>
      <c r="AD19" s="98" t="s">
        <v>11</v>
      </c>
      <c r="AE19" s="98" t="s">
        <v>11</v>
      </c>
      <c r="AF19" s="98" t="s">
        <v>11</v>
      </c>
      <c r="AG19" s="98" t="n">
        <v>75</v>
      </c>
      <c r="AH19" s="98" t="n">
        <v>2</v>
      </c>
      <c r="AI19" s="98" t="n">
        <v>686</v>
      </c>
    </row>
    <row r="20" customFormat="false" ht="12.75" hidden="false" customHeight="false" outlineLevel="0" collapsed="false">
      <c r="A20" s="5" t="s">
        <v>20</v>
      </c>
      <c r="B20" s="5"/>
      <c r="C20" s="98" t="n">
        <v>26</v>
      </c>
      <c r="D20" s="98" t="s">
        <v>11</v>
      </c>
      <c r="E20" s="98" t="n">
        <v>17</v>
      </c>
      <c r="F20" s="98" t="n">
        <v>75</v>
      </c>
      <c r="G20" s="98" t="n">
        <v>3</v>
      </c>
      <c r="H20" s="98" t="n">
        <v>31</v>
      </c>
      <c r="I20" s="98" t="n">
        <v>368</v>
      </c>
      <c r="J20" s="98" t="n">
        <v>18</v>
      </c>
      <c r="K20" s="98" t="n">
        <v>10</v>
      </c>
      <c r="L20" s="98" t="n">
        <v>352</v>
      </c>
      <c r="M20" s="98" t="n">
        <v>6</v>
      </c>
      <c r="N20" s="98" t="n">
        <v>5</v>
      </c>
      <c r="O20" s="98" t="n">
        <v>2263</v>
      </c>
      <c r="P20" s="98" t="n">
        <v>18</v>
      </c>
      <c r="Q20" s="98" t="n">
        <v>768</v>
      </c>
      <c r="R20" s="98" t="n">
        <v>353</v>
      </c>
      <c r="S20" s="98" t="n">
        <v>446</v>
      </c>
      <c r="T20" s="98" t="n">
        <v>6</v>
      </c>
      <c r="U20" s="98" t="n">
        <v>1718</v>
      </c>
      <c r="V20" s="98" t="n">
        <v>178</v>
      </c>
      <c r="W20" s="98" t="s">
        <v>11</v>
      </c>
      <c r="X20" s="98" t="n">
        <v>41</v>
      </c>
      <c r="Y20" s="98" t="n">
        <v>3</v>
      </c>
      <c r="Z20" s="98" t="s">
        <v>11</v>
      </c>
      <c r="AA20" s="98" t="s">
        <v>11</v>
      </c>
      <c r="AB20" s="98" t="n">
        <v>4</v>
      </c>
      <c r="AC20" s="98" t="s">
        <v>11</v>
      </c>
      <c r="AD20" s="98" t="s">
        <v>11</v>
      </c>
      <c r="AE20" s="98" t="s">
        <v>11</v>
      </c>
      <c r="AF20" s="98" t="s">
        <v>11</v>
      </c>
      <c r="AG20" s="98" t="s">
        <v>11</v>
      </c>
      <c r="AH20" s="98" t="n">
        <v>5</v>
      </c>
      <c r="AI20" s="98" t="n">
        <v>315</v>
      </c>
    </row>
    <row r="21" customFormat="false" ht="12.75" hidden="false" customHeight="false" outlineLevel="0" collapsed="false">
      <c r="A21" s="5" t="s">
        <v>21</v>
      </c>
      <c r="B21" s="5"/>
      <c r="C21" s="98" t="n">
        <v>3</v>
      </c>
      <c r="D21" s="98" t="s">
        <v>11</v>
      </c>
      <c r="E21" s="98" t="n">
        <v>44</v>
      </c>
      <c r="F21" s="98" t="n">
        <v>55</v>
      </c>
      <c r="G21" s="98" t="n">
        <v>4</v>
      </c>
      <c r="H21" s="98" t="n">
        <v>61</v>
      </c>
      <c r="I21" s="98" t="n">
        <v>344</v>
      </c>
      <c r="J21" s="98" t="n">
        <v>29</v>
      </c>
      <c r="K21" s="98" t="n">
        <v>1</v>
      </c>
      <c r="L21" s="98" t="n">
        <v>240</v>
      </c>
      <c r="M21" s="98" t="n">
        <v>8</v>
      </c>
      <c r="N21" s="98" t="s">
        <v>11</v>
      </c>
      <c r="O21" s="98" t="n">
        <v>1384</v>
      </c>
      <c r="P21" s="98" t="n">
        <v>196</v>
      </c>
      <c r="Q21" s="98" t="n">
        <v>472</v>
      </c>
      <c r="R21" s="98" t="n">
        <v>583</v>
      </c>
      <c r="S21" s="98" t="n">
        <v>392</v>
      </c>
      <c r="T21" s="98" t="n">
        <v>5</v>
      </c>
      <c r="U21" s="98" t="n">
        <v>263</v>
      </c>
      <c r="V21" s="98" t="n">
        <v>409</v>
      </c>
      <c r="W21" s="98" t="n">
        <v>2</v>
      </c>
      <c r="X21" s="98" t="n">
        <v>174</v>
      </c>
      <c r="Y21" s="98" t="n">
        <v>3</v>
      </c>
      <c r="Z21" s="98" t="s">
        <v>11</v>
      </c>
      <c r="AA21" s="98" t="s">
        <v>11</v>
      </c>
      <c r="AB21" s="98" t="n">
        <v>1</v>
      </c>
      <c r="AC21" s="98" t="n">
        <v>6</v>
      </c>
      <c r="AD21" s="98" t="s">
        <v>11</v>
      </c>
      <c r="AE21" s="98" t="s">
        <v>11</v>
      </c>
      <c r="AF21" s="98" t="s">
        <v>11</v>
      </c>
      <c r="AG21" s="98" t="s">
        <v>11</v>
      </c>
      <c r="AH21" s="98" t="n">
        <v>69</v>
      </c>
      <c r="AI21" s="98" t="n">
        <v>1028</v>
      </c>
    </row>
    <row r="22" customFormat="false" ht="12.75" hidden="false" customHeight="false" outlineLevel="0" collapsed="false">
      <c r="A22" s="5" t="s">
        <v>22</v>
      </c>
      <c r="B22" s="5"/>
      <c r="C22" s="98" t="n">
        <v>10</v>
      </c>
      <c r="D22" s="98" t="n">
        <v>2</v>
      </c>
      <c r="E22" s="98" t="n">
        <v>5</v>
      </c>
      <c r="F22" s="98" t="n">
        <v>46</v>
      </c>
      <c r="G22" s="98" t="s">
        <v>11</v>
      </c>
      <c r="H22" s="98" t="n">
        <v>92</v>
      </c>
      <c r="I22" s="98" t="n">
        <v>603</v>
      </c>
      <c r="J22" s="98" t="n">
        <v>23</v>
      </c>
      <c r="K22" s="98" t="n">
        <v>4</v>
      </c>
      <c r="L22" s="98" t="n">
        <v>433</v>
      </c>
      <c r="M22" s="98" t="n">
        <v>36</v>
      </c>
      <c r="N22" s="98" t="n">
        <v>9</v>
      </c>
      <c r="O22" s="98" t="n">
        <v>2554</v>
      </c>
      <c r="P22" s="98" t="n">
        <v>193</v>
      </c>
      <c r="Q22" s="98" t="n">
        <v>1017</v>
      </c>
      <c r="R22" s="98" t="n">
        <v>885</v>
      </c>
      <c r="S22" s="98" t="n">
        <v>886</v>
      </c>
      <c r="T22" s="98" t="n">
        <v>15</v>
      </c>
      <c r="U22" s="98" t="n">
        <v>1331</v>
      </c>
      <c r="V22" s="98" t="n">
        <v>168</v>
      </c>
      <c r="W22" s="98" t="s">
        <v>11</v>
      </c>
      <c r="X22" s="98" t="n">
        <v>68</v>
      </c>
      <c r="Y22" s="98" t="n">
        <v>6</v>
      </c>
      <c r="Z22" s="98" t="s">
        <v>11</v>
      </c>
      <c r="AA22" s="98" t="s">
        <v>11</v>
      </c>
      <c r="AB22" s="98" t="n">
        <v>40</v>
      </c>
      <c r="AC22" s="98" t="s">
        <v>11</v>
      </c>
      <c r="AD22" s="98" t="n">
        <v>1</v>
      </c>
      <c r="AE22" s="98" t="s">
        <v>11</v>
      </c>
      <c r="AF22" s="98" t="s">
        <v>11</v>
      </c>
      <c r="AG22" s="98" t="s">
        <v>11</v>
      </c>
      <c r="AH22" s="98" t="n">
        <v>16</v>
      </c>
      <c r="AI22" s="98" t="n">
        <v>306</v>
      </c>
    </row>
    <row r="23" customFormat="false" ht="12.75" hidden="false" customHeight="false" outlineLevel="0" collapsed="false">
      <c r="A23" s="5" t="s">
        <v>23</v>
      </c>
      <c r="B23" s="5"/>
      <c r="C23" s="98" t="n">
        <v>18</v>
      </c>
      <c r="D23" s="98" t="n">
        <v>2</v>
      </c>
      <c r="E23" s="98" t="n">
        <v>49</v>
      </c>
      <c r="F23" s="98" t="n">
        <v>170</v>
      </c>
      <c r="G23" s="98" t="n">
        <v>7</v>
      </c>
      <c r="H23" s="98" t="n">
        <v>287</v>
      </c>
      <c r="I23" s="98" t="n">
        <v>337</v>
      </c>
      <c r="J23" s="98" t="n">
        <v>12</v>
      </c>
      <c r="K23" s="98" t="n">
        <v>7</v>
      </c>
      <c r="L23" s="98" t="n">
        <v>253</v>
      </c>
      <c r="M23" s="98" t="n">
        <v>4</v>
      </c>
      <c r="N23" s="98" t="n">
        <v>6</v>
      </c>
      <c r="O23" s="98" t="n">
        <v>1420</v>
      </c>
      <c r="P23" s="98" t="n">
        <v>71</v>
      </c>
      <c r="Q23" s="98" t="n">
        <v>754</v>
      </c>
      <c r="R23" s="98" t="n">
        <v>214</v>
      </c>
      <c r="S23" s="98" t="n">
        <v>772</v>
      </c>
      <c r="T23" s="98" t="n">
        <v>7</v>
      </c>
      <c r="U23" s="98" t="n">
        <v>446</v>
      </c>
      <c r="V23" s="98" t="n">
        <v>291</v>
      </c>
      <c r="W23" s="98" t="n">
        <v>1</v>
      </c>
      <c r="X23" s="98" t="n">
        <v>136</v>
      </c>
      <c r="Y23" s="98" t="n">
        <v>1</v>
      </c>
      <c r="Z23" s="98" t="s">
        <v>11</v>
      </c>
      <c r="AA23" s="98" t="s">
        <v>11</v>
      </c>
      <c r="AB23" s="98" t="n">
        <v>1</v>
      </c>
      <c r="AC23" s="98" t="s">
        <v>11</v>
      </c>
      <c r="AD23" s="98" t="s">
        <v>11</v>
      </c>
      <c r="AE23" s="98" t="n">
        <v>3</v>
      </c>
      <c r="AF23" s="98" t="s">
        <v>11</v>
      </c>
      <c r="AG23" s="98" t="s">
        <v>11</v>
      </c>
      <c r="AH23" s="98" t="s">
        <v>11</v>
      </c>
      <c r="AI23" s="98" t="n">
        <v>60</v>
      </c>
    </row>
    <row r="24" customFormat="false" ht="12.75" hidden="false" customHeight="false" outlineLevel="0" collapsed="false">
      <c r="A24" s="5" t="s">
        <v>24</v>
      </c>
      <c r="B24" s="5"/>
      <c r="C24" s="98" t="n">
        <v>10</v>
      </c>
      <c r="D24" s="98" t="n">
        <v>5</v>
      </c>
      <c r="E24" s="98" t="n">
        <v>60</v>
      </c>
      <c r="F24" s="98" t="n">
        <v>38</v>
      </c>
      <c r="G24" s="98" t="n">
        <v>7</v>
      </c>
      <c r="H24" s="98" t="n">
        <v>82</v>
      </c>
      <c r="I24" s="98" t="n">
        <v>300</v>
      </c>
      <c r="J24" s="98" t="n">
        <v>29</v>
      </c>
      <c r="K24" s="98" t="s">
        <v>11</v>
      </c>
      <c r="L24" s="98" t="n">
        <v>264</v>
      </c>
      <c r="M24" s="98" t="n">
        <v>3</v>
      </c>
      <c r="N24" s="98" t="n">
        <v>1</v>
      </c>
      <c r="O24" s="98" t="n">
        <v>734</v>
      </c>
      <c r="P24" s="98" t="n">
        <v>31</v>
      </c>
      <c r="Q24" s="98" t="n">
        <v>450</v>
      </c>
      <c r="R24" s="98" t="n">
        <v>267</v>
      </c>
      <c r="S24" s="98" t="n">
        <v>652</v>
      </c>
      <c r="T24" s="98" t="n">
        <v>50</v>
      </c>
      <c r="U24" s="98" t="n">
        <v>746</v>
      </c>
      <c r="V24" s="98" t="n">
        <v>419</v>
      </c>
      <c r="W24" s="98" t="n">
        <v>1</v>
      </c>
      <c r="X24" s="98" t="n">
        <v>181</v>
      </c>
      <c r="Y24" s="98" t="n">
        <v>2</v>
      </c>
      <c r="Z24" s="98" t="s">
        <v>11</v>
      </c>
      <c r="AA24" s="98" t="s">
        <v>11</v>
      </c>
      <c r="AB24" s="98" t="n">
        <v>6</v>
      </c>
      <c r="AC24" s="98" t="s">
        <v>11</v>
      </c>
      <c r="AD24" s="98" t="s">
        <v>11</v>
      </c>
      <c r="AE24" s="98" t="s">
        <v>11</v>
      </c>
      <c r="AF24" s="98" t="s">
        <v>11</v>
      </c>
      <c r="AG24" s="98" t="s">
        <v>11</v>
      </c>
      <c r="AH24" s="98" t="n">
        <v>41</v>
      </c>
      <c r="AI24" s="98" t="n">
        <v>438</v>
      </c>
    </row>
    <row r="25" customFormat="false" ht="12.75" hidden="false" customHeight="false" outlineLevel="0" collapsed="false">
      <c r="A25" s="5" t="s">
        <v>25</v>
      </c>
      <c r="B25" s="5"/>
      <c r="C25" s="98" t="n">
        <v>2</v>
      </c>
      <c r="D25" s="98" t="s">
        <v>11</v>
      </c>
      <c r="E25" s="98" t="n">
        <v>96</v>
      </c>
      <c r="F25" s="98" t="n">
        <v>181</v>
      </c>
      <c r="G25" s="98" t="n">
        <v>3</v>
      </c>
      <c r="H25" s="98" t="n">
        <v>65</v>
      </c>
      <c r="I25" s="98" t="n">
        <v>234</v>
      </c>
      <c r="J25" s="98" t="n">
        <v>33</v>
      </c>
      <c r="K25" s="98" t="n">
        <v>1</v>
      </c>
      <c r="L25" s="98" t="n">
        <v>125</v>
      </c>
      <c r="M25" s="98" t="n">
        <v>15</v>
      </c>
      <c r="N25" s="98" t="n">
        <v>1</v>
      </c>
      <c r="O25" s="98" t="n">
        <v>950</v>
      </c>
      <c r="P25" s="98" t="n">
        <v>323</v>
      </c>
      <c r="Q25" s="98" t="n">
        <v>610</v>
      </c>
      <c r="R25" s="98" t="n">
        <v>187</v>
      </c>
      <c r="S25" s="98" t="n">
        <v>395</v>
      </c>
      <c r="T25" s="98" t="n">
        <v>29</v>
      </c>
      <c r="U25" s="98" t="n">
        <v>328</v>
      </c>
      <c r="V25" s="98" t="n">
        <v>548</v>
      </c>
      <c r="W25" s="98" t="n">
        <v>5</v>
      </c>
      <c r="X25" s="98" t="n">
        <v>730</v>
      </c>
      <c r="Y25" s="98" t="s">
        <v>11</v>
      </c>
      <c r="Z25" s="98" t="s">
        <v>11</v>
      </c>
      <c r="AA25" s="98" t="s">
        <v>11</v>
      </c>
      <c r="AB25" s="98" t="n">
        <v>4</v>
      </c>
      <c r="AC25" s="98" t="s">
        <v>11</v>
      </c>
      <c r="AD25" s="98" t="s">
        <v>11</v>
      </c>
      <c r="AE25" s="98" t="s">
        <v>11</v>
      </c>
      <c r="AF25" s="98" t="n">
        <v>1</v>
      </c>
      <c r="AG25" s="98" t="n">
        <v>11</v>
      </c>
      <c r="AH25" s="98" t="n">
        <v>43</v>
      </c>
      <c r="AI25" s="98" t="n">
        <v>433</v>
      </c>
    </row>
    <row r="26" customFormat="false" ht="12.75" hidden="false" customHeight="false" outlineLevel="0" collapsed="false">
      <c r="A26" s="5" t="s">
        <v>26</v>
      </c>
      <c r="B26" s="5"/>
      <c r="C26" s="98" t="n">
        <v>23</v>
      </c>
      <c r="D26" s="98" t="s">
        <v>11</v>
      </c>
      <c r="E26" s="98" t="n">
        <v>41</v>
      </c>
      <c r="F26" s="98" t="n">
        <v>5</v>
      </c>
      <c r="G26" s="98" t="n">
        <v>8</v>
      </c>
      <c r="H26" s="98" t="n">
        <v>272</v>
      </c>
      <c r="I26" s="98" t="n">
        <v>392</v>
      </c>
      <c r="J26" s="98" t="n">
        <v>28</v>
      </c>
      <c r="K26" s="98" t="n">
        <v>2</v>
      </c>
      <c r="L26" s="98" t="n">
        <v>141</v>
      </c>
      <c r="M26" s="98" t="n">
        <v>16</v>
      </c>
      <c r="N26" s="98" t="n">
        <v>1</v>
      </c>
      <c r="O26" s="98" t="n">
        <v>1715</v>
      </c>
      <c r="P26" s="98" t="n">
        <v>186</v>
      </c>
      <c r="Q26" s="98" t="n">
        <v>409</v>
      </c>
      <c r="R26" s="98" t="n">
        <v>250</v>
      </c>
      <c r="S26" s="98" t="n">
        <v>597</v>
      </c>
      <c r="T26" s="98" t="n">
        <v>3</v>
      </c>
      <c r="U26" s="98" t="n">
        <v>624</v>
      </c>
      <c r="V26" s="98" t="n">
        <v>252</v>
      </c>
      <c r="W26" s="98" t="s">
        <v>11</v>
      </c>
      <c r="X26" s="98" t="n">
        <v>132</v>
      </c>
      <c r="Y26" s="98" t="n">
        <v>3</v>
      </c>
      <c r="Z26" s="98" t="s">
        <v>11</v>
      </c>
      <c r="AA26" s="98" t="s">
        <v>11</v>
      </c>
      <c r="AB26" s="98" t="n">
        <v>1</v>
      </c>
      <c r="AC26" s="98" t="s">
        <v>11</v>
      </c>
      <c r="AD26" s="98" t="s">
        <v>11</v>
      </c>
      <c r="AE26" s="98" t="s">
        <v>11</v>
      </c>
      <c r="AF26" s="98" t="s">
        <v>11</v>
      </c>
      <c r="AG26" s="98" t="s">
        <v>11</v>
      </c>
      <c r="AH26" s="98" t="n">
        <v>1</v>
      </c>
      <c r="AI26" s="98" t="n">
        <v>462</v>
      </c>
    </row>
    <row r="27" customFormat="false" ht="12.75" hidden="false" customHeight="false" outlineLevel="0" collapsed="false">
      <c r="A27" s="5" t="s">
        <v>27</v>
      </c>
      <c r="B27" s="5"/>
      <c r="C27" s="98" t="n">
        <v>7</v>
      </c>
      <c r="D27" s="98" t="s">
        <v>11</v>
      </c>
      <c r="E27" s="98" t="n">
        <v>13</v>
      </c>
      <c r="F27" s="98" t="n">
        <v>28</v>
      </c>
      <c r="G27" s="98" t="n">
        <v>41</v>
      </c>
      <c r="H27" s="98" t="n">
        <v>85</v>
      </c>
      <c r="I27" s="98" t="n">
        <v>416</v>
      </c>
      <c r="J27" s="98" t="n">
        <v>24</v>
      </c>
      <c r="K27" s="98" t="s">
        <v>11</v>
      </c>
      <c r="L27" s="98" t="n">
        <v>250</v>
      </c>
      <c r="M27" s="98" t="n">
        <v>23</v>
      </c>
      <c r="N27" s="98" t="s">
        <v>11</v>
      </c>
      <c r="O27" s="98" t="n">
        <v>2579</v>
      </c>
      <c r="P27" s="98" t="n">
        <v>328</v>
      </c>
      <c r="Q27" s="98" t="n">
        <v>369</v>
      </c>
      <c r="R27" s="98" t="n">
        <v>585</v>
      </c>
      <c r="S27" s="98" t="n">
        <v>1203</v>
      </c>
      <c r="T27" s="98" t="n">
        <v>30</v>
      </c>
      <c r="U27" s="98" t="n">
        <v>452</v>
      </c>
      <c r="V27" s="98" t="n">
        <v>480</v>
      </c>
      <c r="W27" s="98" t="s">
        <v>11</v>
      </c>
      <c r="X27" s="98" t="n">
        <v>5</v>
      </c>
      <c r="Y27" s="98" t="n">
        <v>1</v>
      </c>
      <c r="Z27" s="98" t="s">
        <v>11</v>
      </c>
      <c r="AA27" s="98" t="s">
        <v>11</v>
      </c>
      <c r="AB27" s="98" t="n">
        <v>7</v>
      </c>
      <c r="AC27" s="98" t="s">
        <v>11</v>
      </c>
      <c r="AD27" s="98" t="s">
        <v>11</v>
      </c>
      <c r="AE27" s="98" t="s">
        <v>11</v>
      </c>
      <c r="AF27" s="98" t="s">
        <v>11</v>
      </c>
      <c r="AG27" s="98" t="n">
        <v>1</v>
      </c>
      <c r="AH27" s="98" t="n">
        <v>21</v>
      </c>
      <c r="AI27" s="98" t="n">
        <v>451</v>
      </c>
    </row>
    <row r="28" customFormat="false" ht="12.75" hidden="false" customHeight="false" outlineLevel="0" collapsed="false">
      <c r="A28" s="5" t="s">
        <v>28</v>
      </c>
      <c r="B28" s="5"/>
      <c r="C28" s="98" t="n">
        <v>9</v>
      </c>
      <c r="D28" s="98" t="n">
        <v>2</v>
      </c>
      <c r="E28" s="98" t="n">
        <v>25</v>
      </c>
      <c r="F28" s="98" t="n">
        <v>7</v>
      </c>
      <c r="G28" s="98" t="n">
        <v>1</v>
      </c>
      <c r="H28" s="98" t="n">
        <v>6</v>
      </c>
      <c r="I28" s="98" t="n">
        <v>328</v>
      </c>
      <c r="J28" s="98" t="n">
        <v>19</v>
      </c>
      <c r="K28" s="98" t="n">
        <v>3</v>
      </c>
      <c r="L28" s="98" t="n">
        <v>223</v>
      </c>
      <c r="M28" s="98" t="n">
        <v>12</v>
      </c>
      <c r="N28" s="98" t="n">
        <v>6</v>
      </c>
      <c r="O28" s="98" t="n">
        <v>1790</v>
      </c>
      <c r="P28" s="98" t="n">
        <v>71</v>
      </c>
      <c r="Q28" s="98" t="n">
        <v>572</v>
      </c>
      <c r="R28" s="98" t="n">
        <v>459</v>
      </c>
      <c r="S28" s="98" t="n">
        <v>695</v>
      </c>
      <c r="T28" s="98" t="n">
        <v>13</v>
      </c>
      <c r="U28" s="98" t="n">
        <v>659</v>
      </c>
      <c r="V28" s="98" t="n">
        <v>263</v>
      </c>
      <c r="W28" s="98" t="s">
        <v>11</v>
      </c>
      <c r="X28" s="98" t="n">
        <v>44</v>
      </c>
      <c r="Y28" s="98" t="n">
        <v>3</v>
      </c>
      <c r="Z28" s="98" t="s">
        <v>11</v>
      </c>
      <c r="AA28" s="98" t="s">
        <v>11</v>
      </c>
      <c r="AB28" s="98" t="n">
        <v>4</v>
      </c>
      <c r="AC28" s="98" t="n">
        <v>2</v>
      </c>
      <c r="AD28" s="98" t="s">
        <v>11</v>
      </c>
      <c r="AE28" s="98" t="s">
        <v>11</v>
      </c>
      <c r="AF28" s="98" t="s">
        <v>11</v>
      </c>
      <c r="AG28" s="98" t="s">
        <v>11</v>
      </c>
      <c r="AH28" s="98" t="n">
        <v>8</v>
      </c>
      <c r="AI28" s="98" t="n">
        <v>357</v>
      </c>
    </row>
    <row r="29" customFormat="false" ht="12.75" hidden="false" customHeight="false" outlineLevel="0" collapsed="false">
      <c r="A29" s="5" t="s">
        <v>29</v>
      </c>
      <c r="B29" s="5"/>
      <c r="C29" s="98" t="s">
        <v>11</v>
      </c>
      <c r="D29" s="98" t="s">
        <v>11</v>
      </c>
      <c r="E29" s="98" t="n">
        <v>73</v>
      </c>
      <c r="F29" s="98" t="n">
        <v>77</v>
      </c>
      <c r="G29" s="98" t="n">
        <v>5</v>
      </c>
      <c r="H29" s="98" t="n">
        <v>155</v>
      </c>
      <c r="I29" s="98" t="n">
        <v>472</v>
      </c>
      <c r="J29" s="98" t="n">
        <v>40</v>
      </c>
      <c r="K29" s="98" t="n">
        <v>2</v>
      </c>
      <c r="L29" s="98" t="n">
        <v>192</v>
      </c>
      <c r="M29" s="98" t="n">
        <v>4</v>
      </c>
      <c r="N29" s="98" t="s">
        <v>11</v>
      </c>
      <c r="O29" s="98" t="n">
        <v>1514</v>
      </c>
      <c r="P29" s="98" t="n">
        <v>156</v>
      </c>
      <c r="Q29" s="98" t="n">
        <v>762</v>
      </c>
      <c r="R29" s="98" t="n">
        <v>331</v>
      </c>
      <c r="S29" s="98" t="n">
        <v>414</v>
      </c>
      <c r="T29" s="98" t="n">
        <v>44</v>
      </c>
      <c r="U29" s="98" t="n">
        <v>266</v>
      </c>
      <c r="V29" s="98" t="n">
        <v>287</v>
      </c>
      <c r="W29" s="98" t="n">
        <v>4</v>
      </c>
      <c r="X29" s="98" t="n">
        <v>254</v>
      </c>
      <c r="Y29" s="98" t="n">
        <v>3</v>
      </c>
      <c r="Z29" s="98" t="s">
        <v>11</v>
      </c>
      <c r="AA29" s="98" t="s">
        <v>11</v>
      </c>
      <c r="AB29" s="98" t="s">
        <v>11</v>
      </c>
      <c r="AC29" s="98" t="s">
        <v>11</v>
      </c>
      <c r="AD29" s="98" t="s">
        <v>11</v>
      </c>
      <c r="AE29" s="98" t="s">
        <v>11</v>
      </c>
      <c r="AF29" s="98" t="s">
        <v>11</v>
      </c>
      <c r="AG29" s="98" t="s">
        <v>11</v>
      </c>
      <c r="AH29" s="98" t="n">
        <v>32</v>
      </c>
      <c r="AI29" s="98" t="n">
        <v>1002</v>
      </c>
    </row>
    <row r="30" customFormat="false" ht="12.75" hidden="false" customHeight="false" outlineLevel="0" collapsed="false">
      <c r="A30" s="5" t="s">
        <v>30</v>
      </c>
      <c r="B30" s="5"/>
      <c r="C30" s="98" t="n">
        <v>26</v>
      </c>
      <c r="D30" s="98" t="n">
        <v>12</v>
      </c>
      <c r="E30" s="98" t="n">
        <v>175</v>
      </c>
      <c r="F30" s="98" t="n">
        <v>207</v>
      </c>
      <c r="G30" s="98" t="n">
        <v>1</v>
      </c>
      <c r="H30" s="98" t="n">
        <v>135</v>
      </c>
      <c r="I30" s="98" t="n">
        <v>536</v>
      </c>
      <c r="J30" s="98" t="n">
        <v>43</v>
      </c>
      <c r="K30" s="98" t="n">
        <v>5</v>
      </c>
      <c r="L30" s="98" t="n">
        <v>267</v>
      </c>
      <c r="M30" s="98" t="n">
        <v>4</v>
      </c>
      <c r="N30" s="98" t="n">
        <v>1</v>
      </c>
      <c r="O30" s="98" t="n">
        <v>2418</v>
      </c>
      <c r="P30" s="98" t="n">
        <v>635</v>
      </c>
      <c r="Q30" s="98" t="n">
        <v>760</v>
      </c>
      <c r="R30" s="98" t="n">
        <v>292</v>
      </c>
      <c r="S30" s="98" t="n">
        <v>573</v>
      </c>
      <c r="T30" s="98" t="n">
        <v>17</v>
      </c>
      <c r="U30" s="98" t="n">
        <v>457</v>
      </c>
      <c r="V30" s="98" t="n">
        <v>518</v>
      </c>
      <c r="W30" s="98" t="n">
        <v>1</v>
      </c>
      <c r="X30" s="98" t="n">
        <v>315</v>
      </c>
      <c r="Y30" s="98" t="n">
        <v>2</v>
      </c>
      <c r="Z30" s="98" t="s">
        <v>11</v>
      </c>
      <c r="AA30" s="98" t="s">
        <v>11</v>
      </c>
      <c r="AB30" s="98" t="n">
        <v>5</v>
      </c>
      <c r="AC30" s="98" t="s">
        <v>11</v>
      </c>
      <c r="AD30" s="98" t="n">
        <v>1</v>
      </c>
      <c r="AE30" s="98" t="n">
        <v>5</v>
      </c>
      <c r="AF30" s="98" t="s">
        <v>11</v>
      </c>
      <c r="AG30" s="98" t="n">
        <v>4</v>
      </c>
      <c r="AH30" s="98" t="s">
        <v>11</v>
      </c>
      <c r="AI30" s="98" t="n">
        <v>159</v>
      </c>
    </row>
    <row r="31" customFormat="false" ht="12.75" hidden="false" customHeight="false" outlineLevel="0" collapsed="false">
      <c r="A31" s="5" t="s">
        <v>31</v>
      </c>
      <c r="B31" s="5"/>
      <c r="C31" s="98" t="n">
        <v>17</v>
      </c>
      <c r="D31" s="98" t="s">
        <v>11</v>
      </c>
      <c r="E31" s="98" t="n">
        <v>81</v>
      </c>
      <c r="F31" s="98" t="n">
        <v>103</v>
      </c>
      <c r="G31" s="98" t="n">
        <v>11</v>
      </c>
      <c r="H31" s="98" t="n">
        <v>301</v>
      </c>
      <c r="I31" s="98" t="n">
        <v>722</v>
      </c>
      <c r="J31" s="98" t="n">
        <v>40</v>
      </c>
      <c r="K31" s="98" t="n">
        <v>3</v>
      </c>
      <c r="L31" s="98" t="n">
        <v>318</v>
      </c>
      <c r="M31" s="98" t="n">
        <v>8</v>
      </c>
      <c r="N31" s="98" t="n">
        <v>3</v>
      </c>
      <c r="O31" s="98" t="n">
        <v>1836</v>
      </c>
      <c r="P31" s="98" t="n">
        <v>467</v>
      </c>
      <c r="Q31" s="98" t="n">
        <v>1107</v>
      </c>
      <c r="R31" s="98" t="n">
        <v>535</v>
      </c>
      <c r="S31" s="98" t="n">
        <v>900</v>
      </c>
      <c r="T31" s="98" t="n">
        <v>46</v>
      </c>
      <c r="U31" s="98" t="n">
        <v>543</v>
      </c>
      <c r="V31" s="98" t="n">
        <v>495</v>
      </c>
      <c r="W31" s="98" t="n">
        <v>5</v>
      </c>
      <c r="X31" s="98" t="n">
        <v>478</v>
      </c>
      <c r="Y31" s="98" t="n">
        <v>4</v>
      </c>
      <c r="Z31" s="98" t="s">
        <v>11</v>
      </c>
      <c r="AA31" s="98" t="s">
        <v>11</v>
      </c>
      <c r="AB31" s="98" t="n">
        <v>1</v>
      </c>
      <c r="AC31" s="98" t="s">
        <v>11</v>
      </c>
      <c r="AD31" s="98" t="s">
        <v>11</v>
      </c>
      <c r="AE31" s="98" t="n">
        <v>2</v>
      </c>
      <c r="AF31" s="98"/>
      <c r="AG31" s="98" t="n">
        <v>11</v>
      </c>
      <c r="AH31" s="98" t="n">
        <v>1</v>
      </c>
      <c r="AI31" s="98" t="n">
        <v>887</v>
      </c>
    </row>
    <row r="32" customFormat="false" ht="12.75" hidden="false" customHeight="false" outlineLevel="0" collapsed="false">
      <c r="A32" s="99" t="s">
        <v>32</v>
      </c>
      <c r="B32" s="99"/>
      <c r="C32" s="100" t="n">
        <v>4</v>
      </c>
      <c r="D32" s="100" t="s">
        <v>11</v>
      </c>
      <c r="E32" s="100" t="n">
        <v>156</v>
      </c>
      <c r="F32" s="100" t="n">
        <v>163</v>
      </c>
      <c r="G32" s="100" t="n">
        <v>9</v>
      </c>
      <c r="H32" s="100" t="n">
        <v>10</v>
      </c>
      <c r="I32" s="100" t="n">
        <v>391</v>
      </c>
      <c r="J32" s="100" t="n">
        <v>6</v>
      </c>
      <c r="K32" s="100" t="n">
        <v>2</v>
      </c>
      <c r="L32" s="100" t="n">
        <v>252</v>
      </c>
      <c r="M32" s="100" t="n">
        <v>4</v>
      </c>
      <c r="N32" s="100" t="n">
        <v>3</v>
      </c>
      <c r="O32" s="100" t="n">
        <v>1225</v>
      </c>
      <c r="P32" s="100" t="n">
        <v>486</v>
      </c>
      <c r="Q32" s="100" t="n">
        <v>645</v>
      </c>
      <c r="R32" s="100" t="n">
        <v>244</v>
      </c>
      <c r="S32" s="100" t="n">
        <v>415</v>
      </c>
      <c r="T32" s="100" t="n">
        <v>8</v>
      </c>
      <c r="U32" s="100" t="n">
        <v>350</v>
      </c>
      <c r="V32" s="100" t="n">
        <v>249</v>
      </c>
      <c r="W32" s="100" t="n">
        <v>2</v>
      </c>
      <c r="X32" s="100" t="n">
        <v>89</v>
      </c>
      <c r="Y32" s="100" t="n">
        <v>5</v>
      </c>
      <c r="Z32" s="100" t="n">
        <v>1</v>
      </c>
      <c r="AA32" s="100" t="s">
        <v>11</v>
      </c>
      <c r="AB32" s="100" t="n">
        <v>5</v>
      </c>
      <c r="AC32" s="100" t="n">
        <v>1</v>
      </c>
      <c r="AD32" s="100" t="s">
        <v>11</v>
      </c>
      <c r="AE32" s="100" t="n">
        <v>2</v>
      </c>
      <c r="AF32" s="100" t="n">
        <v>1</v>
      </c>
      <c r="AG32" s="100" t="s">
        <v>11</v>
      </c>
      <c r="AH32" s="100" t="n">
        <v>31</v>
      </c>
      <c r="AI32" s="100" t="n">
        <v>945</v>
      </c>
    </row>
    <row r="33" customFormat="false" ht="12.75" hidden="false" customHeight="false" outlineLevel="0" collapsed="false">
      <c r="A33" s="41"/>
      <c r="B33" s="41"/>
      <c r="C33" s="0" t="str">
        <f aca="false">IF(ISNUMBER(C10),IF(C10=SUM(C11:C32),"p","f"),"-")</f>
        <v>p</v>
      </c>
      <c r="D33" s="0" t="str">
        <f aca="false">IF(ISNUMBER(D10),IF(D10=SUM(D11:D32),"p","f"),"-")</f>
        <v>p</v>
      </c>
      <c r="E33" s="0" t="str">
        <f aca="false">IF(ISNUMBER(E10),IF(E10=SUM(E11:E32),"p","f"),"-")</f>
        <v>p</v>
      </c>
      <c r="F33" s="0" t="str">
        <f aca="false">IF(ISNUMBER(F10),IF(F10=SUM(F11:F32),"p","f"),"-")</f>
        <v>p</v>
      </c>
      <c r="G33" s="0" t="str">
        <f aca="false">IF(ISNUMBER(G10),IF(G10=SUM(G11:G32),"p","f"),"-")</f>
        <v>p</v>
      </c>
      <c r="H33" s="0" t="str">
        <f aca="false">IF(ISNUMBER(H10),IF(H10=SUM(H11:H32),"p","f"),"-")</f>
        <v>p</v>
      </c>
      <c r="I33" s="0" t="str">
        <f aca="false">IF(ISNUMBER(I10),IF(I10=SUM(I11:I32),"p","f"),"-")</f>
        <v>p</v>
      </c>
      <c r="J33" s="0" t="str">
        <f aca="false">IF(ISNUMBER(J10),IF(J10=SUM(J11:J32),"p","f"),"-")</f>
        <v>p</v>
      </c>
      <c r="K33" s="0" t="str">
        <f aca="false">IF(ISNUMBER(K10),IF(K10=SUM(K11:K32),"p","f"),"-")</f>
        <v>p</v>
      </c>
      <c r="L33" s="0" t="str">
        <f aca="false">IF(ISNUMBER(L10),IF(L10=SUM(L11:L32),"p","f"),"-")</f>
        <v>p</v>
      </c>
      <c r="M33" s="0" t="str">
        <f aca="false">IF(ISNUMBER(M10),IF(M10=SUM(M11:M32),"p","f"),"-")</f>
        <v>p</v>
      </c>
      <c r="N33" s="0" t="str">
        <f aca="false">IF(ISNUMBER(N10),IF(N10=SUM(N11:N32),"p","f"),"-")</f>
        <v>p</v>
      </c>
      <c r="O33" s="0" t="str">
        <f aca="false">IF(ISNUMBER(O10),IF(O10=SUM(O11:O32),"p","f"),"-")</f>
        <v>p</v>
      </c>
      <c r="P33" s="0" t="str">
        <f aca="false">IF(ISNUMBER(P10),IF(P10=SUM(P11:P32),"p","f"),"-")</f>
        <v>p</v>
      </c>
      <c r="Q33" s="0" t="str">
        <f aca="false">IF(ISNUMBER(Q10),IF(Q10=SUM(Q11:Q32),"p","f"),"-")</f>
        <v>p</v>
      </c>
      <c r="R33" s="0" t="str">
        <f aca="false">IF(ISNUMBER(R10),IF(R10=SUM(R11:R32),"p","f"),"-")</f>
        <v>p</v>
      </c>
      <c r="S33" s="0" t="str">
        <f aca="false">IF(ISNUMBER(S10),IF(S10=SUM(S11:S32),"p","f"),"-")</f>
        <v>p</v>
      </c>
      <c r="T33" s="0" t="str">
        <f aca="false">IF(ISNUMBER(T10),IF(T10=SUM(T11:T32),"p","f"),"-")</f>
        <v>p</v>
      </c>
      <c r="U33" s="0" t="str">
        <f aca="false">IF(ISNUMBER(U10),IF(U10=SUM(U11:U32),"p","f"),"-")</f>
        <v>p</v>
      </c>
      <c r="V33" s="0" t="str">
        <f aca="false">IF(ISNUMBER(V10),IF(V10=SUM(V11:V32),"p","f"),"-")</f>
        <v>p</v>
      </c>
      <c r="W33" s="0" t="str">
        <f aca="false">IF(ISNUMBER(W10),IF(W10=SUM(W11:W32),"p","f"),"-")</f>
        <v>p</v>
      </c>
      <c r="X33" s="0" t="str">
        <f aca="false">IF(ISNUMBER(X10),IF(X10=SUM(X11:X32),"p","f"),"-")</f>
        <v>p</v>
      </c>
      <c r="Y33" s="0" t="str">
        <f aca="false">IF(ISNUMBER(Y10),IF(Y10=SUM(Y11:Y32),"p","f"),"-")</f>
        <v>p</v>
      </c>
      <c r="Z33" s="0" t="str">
        <f aca="false">IF(ISNUMBER(Z10),IF(Z10=SUM(Z11:Z32),"p","f"),"-")</f>
        <v>p</v>
      </c>
      <c r="AA33" s="0" t="str">
        <f aca="false">IF(ISNUMBER(AA10),IF(AA10=SUM(AA11:AA32),"p","f"),"-")</f>
        <v>-</v>
      </c>
      <c r="AB33" s="0" t="str">
        <f aca="false">IF(ISNUMBER(AB10),IF(AB10=SUM(AB11:AB32),"p","f"),"-")</f>
        <v>p</v>
      </c>
      <c r="AC33" s="0" t="str">
        <f aca="false">IF(ISNUMBER(AC10),IF(AC10=SUM(AC11:AC32),"p","f"),"-")</f>
        <v>p</v>
      </c>
      <c r="AD33" s="0" t="str">
        <f aca="false">IF(ISNUMBER(AD10),IF(AD10=SUM(AD11:AD32),"p","f"),"-")</f>
        <v>p</v>
      </c>
      <c r="AE33" s="0" t="str">
        <f aca="false">IF(ISNUMBER(AE10),IF(AE10=SUM(AE11:AE32),"p","f"),"-")</f>
        <v>p</v>
      </c>
      <c r="AF33" s="0" t="str">
        <f aca="false">IF(ISNUMBER(AF10),IF(AF10=SUM(AF11:AF32),"p","f"),"-")</f>
        <v>p</v>
      </c>
      <c r="AG33" s="0" t="str">
        <f aca="false">IF(ISNUMBER(AG10),IF(AG10=SUM(AG11:AG32),"p","f"),"-")</f>
        <v>p</v>
      </c>
      <c r="AH33" s="0" t="str">
        <f aca="false">IF(ISNUMBER(AH10),IF(AH10=SUM(AH11:AH32),"p","f"),"-")</f>
        <v>p</v>
      </c>
      <c r="AI33" s="0" t="str">
        <f aca="false">IF(ISNUMBER(AI10),IF(AI10=SUM(AI11:AI32),"p","f"),"-")</f>
        <v>p</v>
      </c>
    </row>
    <row r="34" customFormat="false" ht="12.75" hidden="false" customHeight="false" outlineLevel="0" collapsed="false">
      <c r="A34" s="101" t="s">
        <v>220</v>
      </c>
      <c r="B34" s="101"/>
    </row>
  </sheetData>
  <mergeCells count="60">
    <mergeCell ref="A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8:B8"/>
    <mergeCell ref="G8:H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8" activeCellId="0" sqref="A28"/>
    </sheetView>
  </sheetViews>
  <sheetFormatPr defaultRowHeight="12.7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16.29"/>
    <col collapsed="false" customWidth="true" hidden="false" outlineLevel="0" max="3" min="3" style="0" width="11.86"/>
    <col collapsed="false" customWidth="true" hidden="false" outlineLevel="0" max="4" min="4" style="0" width="10.58"/>
    <col collapsed="false" customWidth="true" hidden="false" outlineLevel="0" max="7" min="5" style="0" width="9"/>
    <col collapsed="false" customWidth="true" hidden="false" outlineLevel="0" max="8" min="8" style="0" width="11.99"/>
    <col collapsed="false" customWidth="true" hidden="false" outlineLevel="0" max="1025" min="9" style="0" width="9"/>
  </cols>
  <sheetData>
    <row r="1" customFormat="false" ht="12.75" hidden="false" customHeight="false" outlineLevel="0" collapsed="false">
      <c r="A1" s="0" t="s">
        <v>221</v>
      </c>
    </row>
    <row r="3" customFormat="false" ht="12.75" hidden="false" customHeight="false" outlineLevel="0" collapsed="false">
      <c r="A3" s="0" t="s">
        <v>222</v>
      </c>
    </row>
    <row r="5" customFormat="false" ht="15" hidden="false" customHeight="true" outlineLevel="0" collapsed="false">
      <c r="A5" s="1" t="s">
        <v>148</v>
      </c>
      <c r="B5" s="1"/>
      <c r="C5" s="89" t="s">
        <v>223</v>
      </c>
      <c r="D5" s="89" t="s">
        <v>224</v>
      </c>
      <c r="E5" s="1" t="s">
        <v>225</v>
      </c>
      <c r="F5" s="1"/>
      <c r="G5" s="1" t="s">
        <v>226</v>
      </c>
      <c r="H5" s="1"/>
      <c r="I5" s="1"/>
    </row>
    <row r="6" customFormat="false" ht="12.75" hidden="false" customHeight="true" outlineLevel="0" collapsed="false">
      <c r="A6" s="1"/>
      <c r="B6" s="1"/>
      <c r="C6" s="89"/>
      <c r="D6" s="89"/>
      <c r="E6" s="89" t="s">
        <v>189</v>
      </c>
      <c r="F6" s="89" t="s">
        <v>227</v>
      </c>
      <c r="G6" s="89" t="s">
        <v>189</v>
      </c>
      <c r="H6" s="89" t="s">
        <v>190</v>
      </c>
      <c r="I6" s="89" t="s">
        <v>192</v>
      </c>
    </row>
    <row r="7" customFormat="false" ht="63" hidden="false" customHeight="true" outlineLevel="0" collapsed="false">
      <c r="A7" s="1"/>
      <c r="B7" s="1"/>
      <c r="C7" s="89"/>
      <c r="D7" s="89"/>
      <c r="E7" s="89"/>
      <c r="F7" s="89"/>
      <c r="G7" s="89"/>
      <c r="H7" s="89"/>
      <c r="I7" s="89"/>
    </row>
    <row r="8" customFormat="false" ht="14.65" hidden="false" customHeight="true" outlineLevel="0" collapsed="false">
      <c r="A8" s="88" t="s">
        <v>52</v>
      </c>
      <c r="B8" s="88"/>
      <c r="C8" s="77" t="s">
        <v>92</v>
      </c>
      <c r="D8" s="11" t="n">
        <v>436</v>
      </c>
      <c r="E8" s="11" t="n">
        <v>186</v>
      </c>
      <c r="F8" s="11" t="n">
        <v>2.4</v>
      </c>
      <c r="G8" s="11" t="n">
        <v>234</v>
      </c>
      <c r="H8" s="102" t="n">
        <v>3</v>
      </c>
      <c r="I8" s="11" t="n">
        <v>6</v>
      </c>
    </row>
    <row r="9" customFormat="false" ht="14.65" hidden="false" customHeight="true" outlineLevel="0" collapsed="false">
      <c r="A9" s="88" t="s">
        <v>53</v>
      </c>
      <c r="B9" s="88"/>
      <c r="C9" s="77" t="s">
        <v>93</v>
      </c>
      <c r="D9" s="11" t="n">
        <v>51</v>
      </c>
      <c r="E9" s="11" t="n">
        <v>38</v>
      </c>
      <c r="F9" s="11" t="n">
        <v>0.5</v>
      </c>
      <c r="G9" s="11" t="n">
        <v>42</v>
      </c>
      <c r="H9" s="11" t="n">
        <v>0.5</v>
      </c>
      <c r="I9" s="11" t="s">
        <v>11</v>
      </c>
    </row>
    <row r="10" customFormat="false" ht="14.65" hidden="false" customHeight="true" outlineLevel="0" collapsed="false">
      <c r="A10" s="88" t="s">
        <v>54</v>
      </c>
      <c r="B10" s="88"/>
      <c r="C10" s="77" t="s">
        <v>94</v>
      </c>
      <c r="D10" s="11" t="n">
        <v>761</v>
      </c>
      <c r="E10" s="11" t="n">
        <v>1724</v>
      </c>
      <c r="F10" s="11" t="n">
        <v>22.1</v>
      </c>
      <c r="G10" s="11" t="n">
        <v>1818</v>
      </c>
      <c r="H10" s="11" t="n">
        <v>23.3</v>
      </c>
      <c r="I10" s="11" t="n">
        <v>28</v>
      </c>
    </row>
    <row r="11" customFormat="false" ht="14.65" hidden="false" customHeight="true" outlineLevel="0" collapsed="false">
      <c r="A11" s="88" t="s">
        <v>55</v>
      </c>
      <c r="B11" s="88"/>
      <c r="C11" s="77" t="s">
        <v>95</v>
      </c>
      <c r="D11" s="11" t="n">
        <v>2434</v>
      </c>
      <c r="E11" s="11" t="n">
        <v>1623</v>
      </c>
      <c r="F11" s="11" t="n">
        <v>20.8</v>
      </c>
      <c r="G11" s="11" t="n">
        <v>1927</v>
      </c>
      <c r="H11" s="11" t="n">
        <v>24.7</v>
      </c>
      <c r="I11" s="11" t="s">
        <v>11</v>
      </c>
    </row>
    <row r="12" customFormat="false" ht="14.65" hidden="false" customHeight="true" outlineLevel="0" collapsed="false">
      <c r="A12" s="88" t="s">
        <v>56</v>
      </c>
      <c r="B12" s="88" t="s">
        <v>89</v>
      </c>
      <c r="C12" s="78" t="s">
        <v>96</v>
      </c>
      <c r="D12" s="11" t="n">
        <v>124</v>
      </c>
      <c r="E12" s="11" t="n">
        <v>93</v>
      </c>
      <c r="F12" s="11" t="n">
        <v>1.2</v>
      </c>
      <c r="G12" s="11" t="n">
        <v>141</v>
      </c>
      <c r="H12" s="11" t="n">
        <v>1.8</v>
      </c>
      <c r="I12" s="11" t="n">
        <v>3</v>
      </c>
    </row>
    <row r="13" customFormat="false" ht="12.75" hidden="false" customHeight="false" outlineLevel="0" collapsed="false">
      <c r="A13" s="88"/>
      <c r="B13" s="88" t="s">
        <v>90</v>
      </c>
      <c r="C13" s="78"/>
      <c r="D13" s="11" t="n">
        <v>1716</v>
      </c>
      <c r="E13" s="11" t="n">
        <v>1308</v>
      </c>
      <c r="F13" s="11" t="n">
        <v>16.7</v>
      </c>
      <c r="G13" s="11" t="n">
        <v>2393</v>
      </c>
      <c r="H13" s="11" t="n">
        <v>30.7</v>
      </c>
      <c r="I13" s="11" t="n">
        <v>2</v>
      </c>
    </row>
    <row r="14" customFormat="false" ht="14.65" hidden="false" customHeight="true" outlineLevel="0" collapsed="false">
      <c r="A14" s="88" t="s">
        <v>57</v>
      </c>
      <c r="B14" s="88"/>
      <c r="C14" s="77" t="s">
        <v>97</v>
      </c>
      <c r="D14" s="11" t="n">
        <v>13517</v>
      </c>
      <c r="E14" s="11" t="n">
        <v>9254</v>
      </c>
      <c r="F14" s="11" t="n">
        <v>118.4</v>
      </c>
      <c r="G14" s="11" t="n">
        <v>10280</v>
      </c>
      <c r="H14" s="11" t="n">
        <v>131.8</v>
      </c>
      <c r="I14" s="11" t="n">
        <v>1</v>
      </c>
    </row>
    <row r="15" customFormat="false" ht="14.65" hidden="false" customHeight="true" outlineLevel="0" collapsed="false">
      <c r="A15" s="88" t="s">
        <v>58</v>
      </c>
      <c r="B15" s="88"/>
      <c r="C15" s="77" t="s">
        <v>98</v>
      </c>
      <c r="D15" s="11" t="n">
        <v>461</v>
      </c>
      <c r="E15" s="11" t="n">
        <v>423</v>
      </c>
      <c r="F15" s="11" t="n">
        <v>5.4</v>
      </c>
      <c r="G15" s="11" t="n">
        <v>575</v>
      </c>
      <c r="H15" s="11" t="n">
        <v>7.4</v>
      </c>
      <c r="I15" s="11" t="n">
        <v>1</v>
      </c>
    </row>
    <row r="16" customFormat="false" ht="14.65" hidden="false" customHeight="true" outlineLevel="0" collapsed="false">
      <c r="A16" s="88" t="s">
        <v>59</v>
      </c>
      <c r="B16" s="88"/>
      <c r="C16" s="77" t="s">
        <v>99</v>
      </c>
      <c r="D16" s="11" t="n">
        <v>260</v>
      </c>
      <c r="E16" s="11" t="n">
        <v>114</v>
      </c>
      <c r="F16" s="11" t="n">
        <v>1.4</v>
      </c>
      <c r="G16" s="11" t="n">
        <v>55</v>
      </c>
      <c r="H16" s="11" t="n">
        <v>0.7</v>
      </c>
      <c r="I16" s="11" t="n">
        <v>2</v>
      </c>
    </row>
    <row r="17" customFormat="false" ht="14.65" hidden="false" customHeight="true" outlineLevel="0" collapsed="false">
      <c r="A17" s="88" t="s">
        <v>60</v>
      </c>
      <c r="B17" s="88"/>
      <c r="C17" s="77" t="s">
        <v>100</v>
      </c>
      <c r="D17" s="11" t="n">
        <v>8465</v>
      </c>
      <c r="E17" s="11" t="n">
        <v>5871</v>
      </c>
      <c r="F17" s="11" t="n">
        <v>75.1</v>
      </c>
      <c r="G17" s="11" t="n">
        <v>6585</v>
      </c>
      <c r="H17" s="11" t="n">
        <v>84.4</v>
      </c>
      <c r="I17" s="11" t="n">
        <v>9</v>
      </c>
    </row>
    <row r="18" customFormat="false" ht="25.5" hidden="false" customHeight="true" outlineLevel="0" collapsed="false">
      <c r="A18" s="88" t="s">
        <v>170</v>
      </c>
      <c r="B18" s="88"/>
      <c r="C18" s="77" t="s">
        <v>101</v>
      </c>
      <c r="D18" s="11" t="n">
        <v>233</v>
      </c>
      <c r="E18" s="11" t="n">
        <v>294</v>
      </c>
      <c r="F18" s="11" t="n">
        <v>3.8</v>
      </c>
      <c r="G18" s="11" t="n">
        <v>210</v>
      </c>
      <c r="H18" s="11" t="n">
        <v>2.7</v>
      </c>
      <c r="I18" s="11" t="n">
        <v>9</v>
      </c>
    </row>
    <row r="19" customFormat="false" ht="14.65" hidden="false" customHeight="true" outlineLevel="0" collapsed="false">
      <c r="A19" s="88" t="s">
        <v>62</v>
      </c>
      <c r="B19" s="88"/>
      <c r="C19" s="77" t="s">
        <v>102</v>
      </c>
      <c r="D19" s="11" t="n">
        <v>75</v>
      </c>
      <c r="E19" s="11" t="n">
        <v>43</v>
      </c>
      <c r="F19" s="11" t="n">
        <v>0.5</v>
      </c>
      <c r="G19" s="11" t="n">
        <v>47</v>
      </c>
      <c r="H19" s="11" t="n">
        <v>0.6</v>
      </c>
      <c r="I19" s="11" t="n">
        <v>14</v>
      </c>
    </row>
    <row r="20" customFormat="false" ht="14.65" hidden="false" customHeight="true" outlineLevel="0" collapsed="false">
      <c r="A20" s="88" t="s">
        <v>63</v>
      </c>
      <c r="B20" s="88"/>
      <c r="C20" s="77" t="s">
        <v>103</v>
      </c>
      <c r="D20" s="11" t="n">
        <v>40837</v>
      </c>
      <c r="E20" s="11" t="n">
        <v>37773</v>
      </c>
      <c r="F20" s="11" t="n">
        <v>483.4</v>
      </c>
      <c r="G20" s="11" t="n">
        <v>45218</v>
      </c>
      <c r="H20" s="11" t="n">
        <v>579.6</v>
      </c>
      <c r="I20" s="11" t="n">
        <v>18</v>
      </c>
    </row>
    <row r="21" customFormat="false" ht="14.65" hidden="false" customHeight="true" outlineLevel="0" collapsed="false">
      <c r="A21" s="88" t="s">
        <v>64</v>
      </c>
      <c r="B21" s="88"/>
      <c r="C21" s="77" t="s">
        <v>104</v>
      </c>
      <c r="D21" s="11" t="s">
        <v>125</v>
      </c>
      <c r="E21" s="11" t="s">
        <v>125</v>
      </c>
      <c r="F21" s="11" t="s">
        <v>125</v>
      </c>
      <c r="G21" s="11" t="n">
        <v>8200</v>
      </c>
      <c r="H21" s="11" t="n">
        <v>105.1</v>
      </c>
      <c r="I21" s="11" t="s">
        <v>11</v>
      </c>
    </row>
    <row r="22" customFormat="false" ht="14.65" hidden="false" customHeight="true" outlineLevel="0" collapsed="false">
      <c r="A22" s="88" t="s">
        <v>65</v>
      </c>
      <c r="B22" s="88"/>
      <c r="C22" s="77" t="s">
        <v>105</v>
      </c>
      <c r="D22" s="11" t="s">
        <v>125</v>
      </c>
      <c r="E22" s="11" t="s">
        <v>125</v>
      </c>
      <c r="F22" s="11" t="s">
        <v>125</v>
      </c>
      <c r="G22" s="11" t="n">
        <v>19765</v>
      </c>
      <c r="H22" s="11" t="n">
        <v>253.3</v>
      </c>
      <c r="I22" s="11" t="s">
        <v>11</v>
      </c>
    </row>
    <row r="23" customFormat="false" ht="14.65" hidden="false" customHeight="true" outlineLevel="0" collapsed="false">
      <c r="A23" s="88" t="s">
        <v>66</v>
      </c>
      <c r="B23" s="88"/>
      <c r="C23" s="77" t="s">
        <v>106</v>
      </c>
      <c r="D23" s="11" t="n">
        <v>19849</v>
      </c>
      <c r="E23" s="11" t="n">
        <v>34644</v>
      </c>
      <c r="F23" s="11" t="n">
        <v>443.4</v>
      </c>
      <c r="G23" s="11" t="n">
        <v>8322</v>
      </c>
      <c r="H23" s="11" t="n">
        <v>106.7</v>
      </c>
      <c r="I23" s="11" t="s">
        <v>11</v>
      </c>
    </row>
    <row r="24" customFormat="false" ht="14.65" hidden="false" customHeight="true" outlineLevel="0" collapsed="false">
      <c r="A24" s="88" t="s">
        <v>194</v>
      </c>
      <c r="B24" s="88"/>
      <c r="C24" s="77" t="s">
        <v>107</v>
      </c>
      <c r="D24" s="11" t="n">
        <v>14177</v>
      </c>
      <c r="E24" s="11" t="n">
        <v>18279</v>
      </c>
      <c r="F24" s="11" t="n">
        <v>233.9</v>
      </c>
      <c r="G24" s="11" t="n">
        <v>13919</v>
      </c>
      <c r="H24" s="11" t="n">
        <v>178.4</v>
      </c>
      <c r="I24" s="11" t="n">
        <v>51</v>
      </c>
    </row>
    <row r="25" customFormat="false" ht="14.65" hidden="false" customHeight="true" outlineLevel="0" collapsed="false">
      <c r="A25" s="88" t="s">
        <v>68</v>
      </c>
      <c r="B25" s="88"/>
      <c r="C25" s="77" t="s">
        <v>131</v>
      </c>
      <c r="D25" s="11" t="s">
        <v>125</v>
      </c>
      <c r="E25" s="11" t="n">
        <v>532</v>
      </c>
      <c r="F25" s="11" t="n">
        <v>6.8</v>
      </c>
      <c r="G25" s="11" t="n">
        <v>776</v>
      </c>
      <c r="H25" s="11" t="n">
        <v>9.9</v>
      </c>
      <c r="I25" s="11" t="s">
        <v>11</v>
      </c>
    </row>
    <row r="26" customFormat="false" ht="14.65" hidden="false" customHeight="true" outlineLevel="0" collapsed="false">
      <c r="A26" s="88" t="s">
        <v>69</v>
      </c>
      <c r="B26" s="88"/>
      <c r="C26" s="77" t="s">
        <v>109</v>
      </c>
      <c r="D26" s="11" t="n">
        <v>85561</v>
      </c>
      <c r="E26" s="11" t="n">
        <v>54449</v>
      </c>
      <c r="F26" s="11" t="n">
        <v>696.8</v>
      </c>
      <c r="G26" s="11" t="n">
        <v>16336</v>
      </c>
      <c r="H26" s="11" t="n">
        <v>209.4</v>
      </c>
      <c r="I26" s="11" t="n">
        <v>13</v>
      </c>
    </row>
    <row r="27" customFormat="false" ht="14.65" hidden="false" customHeight="true" outlineLevel="0" collapsed="false">
      <c r="A27" s="88" t="s">
        <v>70</v>
      </c>
      <c r="B27" s="88"/>
      <c r="C27" s="77" t="n">
        <v>571.764</v>
      </c>
      <c r="D27" s="11" t="n">
        <v>6023</v>
      </c>
      <c r="E27" s="11" t="n">
        <v>6170</v>
      </c>
      <c r="F27" s="11" t="n">
        <v>1437.9</v>
      </c>
      <c r="G27" s="11" t="n">
        <v>7290</v>
      </c>
      <c r="H27" s="11" t="n">
        <v>1741.5</v>
      </c>
      <c r="I27" s="11" t="n">
        <v>260</v>
      </c>
    </row>
    <row r="28" customFormat="false" ht="14.65" hidden="false" customHeight="true" outlineLevel="0" collapsed="false">
      <c r="A28" s="88" t="s">
        <v>71</v>
      </c>
      <c r="B28" s="88"/>
      <c r="C28" s="77" t="s">
        <v>111</v>
      </c>
      <c r="D28" s="11" t="n">
        <v>21</v>
      </c>
      <c r="E28" s="11" t="n">
        <v>23</v>
      </c>
      <c r="F28" s="11" t="n">
        <v>0.3</v>
      </c>
      <c r="G28" s="11" t="n">
        <v>29</v>
      </c>
      <c r="H28" s="11" t="n">
        <v>0.4</v>
      </c>
      <c r="I28" s="11" t="s">
        <v>11</v>
      </c>
    </row>
    <row r="29" customFormat="false" ht="14.65" hidden="false" customHeight="true" outlineLevel="0" collapsed="false">
      <c r="A29" s="88" t="s">
        <v>72</v>
      </c>
      <c r="B29" s="88"/>
      <c r="C29" s="77" t="s">
        <v>112</v>
      </c>
      <c r="D29" s="11" t="s">
        <v>125</v>
      </c>
      <c r="E29" s="11" t="s">
        <v>125</v>
      </c>
      <c r="F29" s="11" t="s">
        <v>125</v>
      </c>
      <c r="G29" s="11" t="n">
        <v>4860</v>
      </c>
      <c r="H29" s="11" t="n">
        <v>62.3</v>
      </c>
      <c r="I29" s="11" t="s">
        <v>11</v>
      </c>
    </row>
    <row r="30" customFormat="false" ht="14.65" hidden="false" customHeight="true" outlineLevel="0" collapsed="false">
      <c r="A30" s="88" t="s">
        <v>76</v>
      </c>
      <c r="B30" s="88"/>
      <c r="C30" s="77" t="s">
        <v>116</v>
      </c>
      <c r="D30" s="11" t="s">
        <v>125</v>
      </c>
      <c r="E30" s="11" t="s">
        <v>125</v>
      </c>
      <c r="F30" s="11" t="s">
        <v>125</v>
      </c>
      <c r="G30" s="11" t="n">
        <v>57</v>
      </c>
      <c r="H30" s="11" t="n">
        <v>0.7</v>
      </c>
      <c r="I30" s="11" t="s">
        <v>11</v>
      </c>
    </row>
    <row r="31" customFormat="false" ht="14.65" hidden="false" customHeight="true" outlineLevel="0" collapsed="false">
      <c r="A31" s="88" t="s">
        <v>77</v>
      </c>
      <c r="B31" s="88"/>
      <c r="C31" s="77" t="s">
        <v>195</v>
      </c>
      <c r="D31" s="11" t="s">
        <v>125</v>
      </c>
      <c r="E31" s="11" t="s">
        <v>125</v>
      </c>
      <c r="F31" s="11" t="s">
        <v>125</v>
      </c>
      <c r="G31" s="11" t="n">
        <v>3</v>
      </c>
      <c r="H31" s="11" t="n">
        <v>0.04</v>
      </c>
      <c r="I31" s="11" t="s">
        <v>11</v>
      </c>
    </row>
    <row r="32" customFormat="false" ht="14.65" hidden="false" customHeight="true" outlineLevel="0" collapsed="false">
      <c r="A32" s="88" t="s">
        <v>78</v>
      </c>
      <c r="B32" s="88"/>
      <c r="C32" s="77" t="s">
        <v>118</v>
      </c>
      <c r="D32" s="11" t="n">
        <v>14</v>
      </c>
      <c r="E32" s="11" t="n">
        <v>11</v>
      </c>
      <c r="F32" s="11" t="n">
        <v>0.1</v>
      </c>
      <c r="G32" s="11" t="s">
        <v>11</v>
      </c>
      <c r="H32" s="11" t="s">
        <v>11</v>
      </c>
      <c r="I32" s="11" t="s">
        <v>11</v>
      </c>
    </row>
    <row r="33" customFormat="false" ht="14.65" hidden="false" customHeight="true" outlineLevel="0" collapsed="false">
      <c r="A33" s="88" t="s">
        <v>79</v>
      </c>
      <c r="B33" s="88"/>
      <c r="C33" s="77" t="s">
        <v>196</v>
      </c>
      <c r="D33" s="11" t="s">
        <v>125</v>
      </c>
      <c r="E33" s="11" t="s">
        <v>125</v>
      </c>
      <c r="F33" s="11" t="s">
        <v>125</v>
      </c>
      <c r="G33" s="11" t="n">
        <v>87</v>
      </c>
      <c r="H33" s="11" t="n">
        <v>1.1</v>
      </c>
      <c r="I33" s="11" t="n">
        <v>5</v>
      </c>
    </row>
    <row r="34" customFormat="false" ht="14.65" hidden="false" customHeight="true" outlineLevel="0" collapsed="false">
      <c r="A34" s="88" t="s">
        <v>180</v>
      </c>
      <c r="B34" s="88"/>
      <c r="C34" s="77" t="s">
        <v>182</v>
      </c>
      <c r="D34" s="11" t="s">
        <v>125</v>
      </c>
      <c r="E34" s="11" t="s">
        <v>125</v>
      </c>
      <c r="F34" s="11" t="s">
        <v>125</v>
      </c>
      <c r="G34" s="11" t="n">
        <v>12</v>
      </c>
      <c r="H34" s="11" t="n">
        <v>0.1</v>
      </c>
      <c r="I34" s="11" t="s">
        <v>11</v>
      </c>
    </row>
    <row r="35" customFormat="false" ht="14.65" hidden="false" customHeight="true" outlineLevel="0" collapsed="false">
      <c r="A35" s="88" t="s">
        <v>81</v>
      </c>
      <c r="B35" s="88"/>
      <c r="C35" s="77" t="s">
        <v>121</v>
      </c>
      <c r="D35" s="11" t="s">
        <v>125</v>
      </c>
      <c r="E35" s="11" t="s">
        <v>125</v>
      </c>
      <c r="F35" s="11" t="s">
        <v>125</v>
      </c>
      <c r="G35" s="11" t="n">
        <v>2</v>
      </c>
      <c r="H35" s="11" t="n">
        <v>0.02</v>
      </c>
      <c r="I35" s="11" t="s">
        <v>11</v>
      </c>
    </row>
    <row r="36" customFormat="false" ht="14.65" hidden="false" customHeight="true" outlineLevel="0" collapsed="false">
      <c r="A36" s="88" t="s">
        <v>181</v>
      </c>
      <c r="B36" s="88"/>
      <c r="C36" s="77" t="s">
        <v>183</v>
      </c>
      <c r="D36" s="11" t="n">
        <v>35</v>
      </c>
      <c r="E36" s="11" t="n">
        <v>0.4</v>
      </c>
      <c r="F36" s="11" t="n">
        <v>0.4</v>
      </c>
      <c r="G36" s="11" t="n">
        <v>15</v>
      </c>
      <c r="H36" s="11" t="n">
        <v>0.2</v>
      </c>
      <c r="I36" s="11" t="n">
        <v>1</v>
      </c>
    </row>
    <row r="37" customFormat="false" ht="14.65" hidden="false" customHeight="true" outlineLevel="0" collapsed="false">
      <c r="A37" s="88" t="s">
        <v>84</v>
      </c>
      <c r="B37" s="88"/>
      <c r="C37" s="77" t="s">
        <v>124</v>
      </c>
      <c r="D37" s="11" t="n">
        <v>2</v>
      </c>
      <c r="E37" s="11" t="n">
        <v>0.02</v>
      </c>
      <c r="F37" s="11" t="n">
        <v>0.02</v>
      </c>
      <c r="G37" s="11" t="n">
        <v>2</v>
      </c>
      <c r="H37" s="11" t="n">
        <v>0.02</v>
      </c>
      <c r="I37" s="11" t="s">
        <v>11</v>
      </c>
    </row>
    <row r="38" customFormat="false" ht="14.65" hidden="false" customHeight="true" outlineLevel="0" collapsed="false">
      <c r="A38" s="88" t="s">
        <v>86</v>
      </c>
      <c r="B38" s="88"/>
      <c r="C38" s="77" t="s">
        <v>133</v>
      </c>
      <c r="D38" s="11" t="n">
        <v>82</v>
      </c>
      <c r="E38" s="11" t="n">
        <v>1.4</v>
      </c>
      <c r="F38" s="11" t="n">
        <v>1.4</v>
      </c>
      <c r="G38" s="11" t="n">
        <v>137</v>
      </c>
      <c r="H38" s="11" t="n">
        <v>1.7</v>
      </c>
      <c r="I38" s="11" t="n">
        <v>1</v>
      </c>
    </row>
    <row r="39" customFormat="false" ht="14.65" hidden="false" customHeight="true" outlineLevel="0" collapsed="false">
      <c r="A39" s="88" t="s">
        <v>87</v>
      </c>
      <c r="B39" s="88"/>
      <c r="C39" s="77" t="s">
        <v>219</v>
      </c>
      <c r="D39" s="11" t="s">
        <v>125</v>
      </c>
      <c r="E39" s="11" t="s">
        <v>125</v>
      </c>
      <c r="F39" s="11" t="s">
        <v>125</v>
      </c>
      <c r="G39" s="11" t="n">
        <v>467</v>
      </c>
      <c r="H39" s="102" t="n">
        <v>6</v>
      </c>
      <c r="I39" s="11" t="s">
        <v>11</v>
      </c>
    </row>
    <row r="40" customFormat="false" ht="14.65" hidden="false" customHeight="true" outlineLevel="0" collapsed="false">
      <c r="A40" s="88" t="s">
        <v>88</v>
      </c>
      <c r="B40" s="88"/>
      <c r="C40" s="77" t="s">
        <v>213</v>
      </c>
      <c r="D40" s="11" t="s">
        <v>125</v>
      </c>
      <c r="E40" s="11" t="s">
        <v>125</v>
      </c>
      <c r="F40" s="11" t="s">
        <v>125</v>
      </c>
      <c r="G40" s="11" t="n">
        <v>11131</v>
      </c>
      <c r="H40" s="11" t="n">
        <v>142.7</v>
      </c>
      <c r="I40" s="11" t="s">
        <v>11</v>
      </c>
    </row>
  </sheetData>
  <mergeCells count="43">
    <mergeCell ref="A5:B7"/>
    <mergeCell ref="C5:C7"/>
    <mergeCell ref="D5:D7"/>
    <mergeCell ref="E5:F5"/>
    <mergeCell ref="G5:I5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12:A13"/>
    <mergeCell ref="C12:C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0" width="17.86"/>
    <col collapsed="false" customWidth="true" hidden="false" outlineLevel="0" max="3" min="2" style="0" width="11.86"/>
    <col collapsed="false" customWidth="true" hidden="false" outlineLevel="0" max="5" min="4" style="0" width="9"/>
    <col collapsed="false" customWidth="true" hidden="false" outlineLevel="0" max="7" min="6" style="0" width="10.58"/>
    <col collapsed="false" customWidth="true" hidden="false" outlineLevel="0" max="9" min="8" style="0" width="10.42"/>
    <col collapsed="false" customWidth="true" hidden="false" outlineLevel="0" max="11" min="10" style="0" width="10.58"/>
    <col collapsed="false" customWidth="true" hidden="false" outlineLevel="0" max="13" min="12" style="0" width="9"/>
    <col collapsed="false" customWidth="true" hidden="false" outlineLevel="0" max="15" min="14" style="0" width="12.86"/>
    <col collapsed="false" customWidth="true" hidden="false" outlineLevel="0" max="17" min="16" style="0" width="9"/>
    <col collapsed="false" customWidth="true" hidden="false" outlineLevel="0" max="18" min="18" style="0" width="10.42"/>
    <col collapsed="false" customWidth="true" hidden="false" outlineLevel="0" max="1025" min="19" style="0" width="9"/>
  </cols>
  <sheetData>
    <row r="1" customFormat="false" ht="12.75" hidden="false" customHeight="false" outlineLevel="0" collapsed="false">
      <c r="A1" s="0" t="s">
        <v>198</v>
      </c>
    </row>
    <row r="3" customFormat="false" ht="12.75" hidden="false" customHeight="false" outlineLevel="0" collapsed="false">
      <c r="A3" s="0" t="s">
        <v>222</v>
      </c>
    </row>
    <row r="5" customFormat="false" ht="36.75" hidden="false" customHeight="true" outlineLevel="0" collapsed="false">
      <c r="A5" s="89" t="s">
        <v>1</v>
      </c>
      <c r="B5" s="89" t="s">
        <v>135</v>
      </c>
      <c r="C5" s="89"/>
      <c r="D5" s="89" t="s">
        <v>199</v>
      </c>
      <c r="E5" s="89"/>
      <c r="F5" s="89" t="s">
        <v>137</v>
      </c>
      <c r="G5" s="89"/>
      <c r="H5" s="89" t="s">
        <v>138</v>
      </c>
      <c r="I5" s="89"/>
      <c r="J5" s="89" t="s">
        <v>139</v>
      </c>
      <c r="K5" s="89"/>
      <c r="L5" s="89" t="s">
        <v>140</v>
      </c>
      <c r="M5" s="89"/>
      <c r="N5" s="89" t="s">
        <v>141</v>
      </c>
      <c r="O5" s="89"/>
      <c r="P5" s="89" t="s">
        <v>142</v>
      </c>
      <c r="Q5" s="89"/>
      <c r="R5" s="89" t="s">
        <v>143</v>
      </c>
      <c r="S5" s="89"/>
    </row>
    <row r="6" customFormat="false" ht="38.25" hidden="false" customHeight="false" outlineLevel="0" collapsed="false">
      <c r="A6" s="89" t="s">
        <v>91</v>
      </c>
      <c r="B6" s="72" t="s">
        <v>92</v>
      </c>
      <c r="C6" s="72"/>
      <c r="D6" s="72" t="s">
        <v>93</v>
      </c>
      <c r="E6" s="72"/>
      <c r="F6" s="72" t="s">
        <v>95</v>
      </c>
      <c r="G6" s="72"/>
      <c r="H6" s="72" t="s">
        <v>97</v>
      </c>
      <c r="I6" s="72"/>
      <c r="J6" s="72" t="s">
        <v>99</v>
      </c>
      <c r="K6" s="72"/>
      <c r="L6" s="72" t="s">
        <v>100</v>
      </c>
      <c r="M6" s="72"/>
      <c r="N6" s="72" t="s">
        <v>118</v>
      </c>
      <c r="O6" s="72"/>
      <c r="P6" s="72" t="s">
        <v>103</v>
      </c>
      <c r="Q6" s="72"/>
      <c r="R6" s="72" t="s">
        <v>107</v>
      </c>
      <c r="S6" s="72"/>
    </row>
    <row r="7" customFormat="false" ht="14.65" hidden="false" customHeight="true" outlineLevel="0" collapsed="false">
      <c r="A7" s="89" t="s">
        <v>201</v>
      </c>
      <c r="B7" s="3" t="n">
        <v>1965</v>
      </c>
      <c r="C7" s="3" t="n">
        <v>1966</v>
      </c>
      <c r="D7" s="3" t="n">
        <v>1965</v>
      </c>
      <c r="E7" s="3" t="n">
        <v>1966</v>
      </c>
      <c r="F7" s="3" t="n">
        <v>1965</v>
      </c>
      <c r="G7" s="3" t="n">
        <v>1966</v>
      </c>
      <c r="H7" s="3" t="n">
        <v>1965</v>
      </c>
      <c r="I7" s="3" t="n">
        <v>1966</v>
      </c>
      <c r="J7" s="3" t="n">
        <v>1965</v>
      </c>
      <c r="K7" s="3" t="n">
        <v>1966</v>
      </c>
      <c r="L7" s="3" t="n">
        <v>1965</v>
      </c>
      <c r="M7" s="3" t="n">
        <v>1966</v>
      </c>
      <c r="N7" s="3" t="n">
        <v>1965</v>
      </c>
      <c r="O7" s="3" t="n">
        <v>1966</v>
      </c>
      <c r="P7" s="3" t="n">
        <v>1965</v>
      </c>
      <c r="Q7" s="3" t="n">
        <v>1966</v>
      </c>
      <c r="R7" s="3" t="n">
        <v>1965</v>
      </c>
      <c r="S7" s="3" t="n">
        <v>1966</v>
      </c>
    </row>
    <row r="8" customFormat="false" ht="12.75" hidden="false" customHeight="false" outlineLevel="0" collapsed="false">
      <c r="A8" s="89"/>
      <c r="B8" s="3" t="n">
        <v>2.4</v>
      </c>
      <c r="C8" s="73" t="n">
        <v>3</v>
      </c>
      <c r="D8" s="3" t="n">
        <v>0.5</v>
      </c>
      <c r="E8" s="3" t="n">
        <v>0.5</v>
      </c>
      <c r="F8" s="3" t="n">
        <v>20.8</v>
      </c>
      <c r="G8" s="3" t="n">
        <v>24.7</v>
      </c>
      <c r="H8" s="3" t="n">
        <v>118.4</v>
      </c>
      <c r="I8" s="3" t="n">
        <v>131.8</v>
      </c>
      <c r="J8" s="3" t="n">
        <v>1.4</v>
      </c>
      <c r="K8" s="3" t="n">
        <v>0.7</v>
      </c>
      <c r="L8" s="3" t="n">
        <v>75.1</v>
      </c>
      <c r="M8" s="3" t="n">
        <v>84.4</v>
      </c>
      <c r="N8" s="3" t="n">
        <v>0.1</v>
      </c>
      <c r="O8" s="3" t="s">
        <v>11</v>
      </c>
      <c r="P8" s="3" t="n">
        <v>483.4</v>
      </c>
      <c r="Q8" s="3" t="n">
        <v>579.6</v>
      </c>
      <c r="R8" s="3" t="n">
        <v>233.9</v>
      </c>
      <c r="S8" s="3" t="n">
        <v>178.4</v>
      </c>
    </row>
    <row r="9" customFormat="false" ht="12.75" hidden="false" customHeight="false" outlineLevel="0" collapsed="false">
      <c r="A9" s="103" t="s">
        <v>145</v>
      </c>
      <c r="B9" s="104" t="n">
        <v>3.2</v>
      </c>
      <c r="C9" s="104" t="n">
        <v>2.2</v>
      </c>
      <c r="D9" s="104" t="n">
        <v>0.3</v>
      </c>
      <c r="E9" s="104" t="n">
        <v>2.6</v>
      </c>
      <c r="F9" s="104" t="n">
        <v>58.7</v>
      </c>
      <c r="G9" s="104" t="n">
        <v>103.9</v>
      </c>
      <c r="H9" s="104" t="n">
        <v>306.7</v>
      </c>
      <c r="I9" s="104" t="n">
        <v>248.9</v>
      </c>
      <c r="J9" s="104" t="s">
        <v>11</v>
      </c>
      <c r="K9" s="104" t="s">
        <v>11</v>
      </c>
      <c r="L9" s="104" t="n">
        <v>136.5</v>
      </c>
      <c r="M9" s="104" t="n">
        <v>148.1</v>
      </c>
      <c r="N9" s="104" t="n">
        <v>0.6</v>
      </c>
      <c r="O9" s="104" t="s">
        <v>11</v>
      </c>
      <c r="P9" s="104" t="n">
        <v>1047.4</v>
      </c>
      <c r="Q9" s="104" t="n">
        <v>1870.5</v>
      </c>
      <c r="R9" s="104" t="n">
        <v>197.5</v>
      </c>
      <c r="S9" s="104" t="n">
        <v>141.4</v>
      </c>
    </row>
    <row r="10" customFormat="false" ht="12.75" hidden="false" customHeight="false" outlineLevel="0" collapsed="false">
      <c r="A10" s="105" t="s">
        <v>12</v>
      </c>
      <c r="B10" s="106" t="n">
        <v>0.8</v>
      </c>
      <c r="C10" s="106" t="n">
        <v>1.5</v>
      </c>
      <c r="D10" s="106" t="n">
        <v>0.8</v>
      </c>
      <c r="E10" s="106" t="s">
        <v>11</v>
      </c>
      <c r="F10" s="106" t="n">
        <v>11.8</v>
      </c>
      <c r="G10" s="107" t="n">
        <v>35</v>
      </c>
      <c r="H10" s="106" t="n">
        <v>386.3</v>
      </c>
      <c r="I10" s="106" t="n">
        <v>234.1</v>
      </c>
      <c r="J10" s="106" t="n">
        <v>1.6</v>
      </c>
      <c r="K10" s="106" t="n">
        <v>3.1</v>
      </c>
      <c r="L10" s="106" t="n">
        <v>157.7</v>
      </c>
      <c r="M10" s="106" t="n">
        <v>235.7</v>
      </c>
      <c r="N10" s="106" t="s">
        <v>11</v>
      </c>
      <c r="O10" s="106" t="s">
        <v>11</v>
      </c>
      <c r="P10" s="106" t="n">
        <v>934.2</v>
      </c>
      <c r="Q10" s="107" t="n">
        <v>1113</v>
      </c>
      <c r="R10" s="106" t="n">
        <v>185.3</v>
      </c>
      <c r="S10" s="106" t="n">
        <v>176.5</v>
      </c>
    </row>
    <row r="11" customFormat="false" ht="12.75" hidden="false" customHeight="false" outlineLevel="0" collapsed="false">
      <c r="A11" s="105" t="s">
        <v>13</v>
      </c>
      <c r="B11" s="106" t="n">
        <v>2.2</v>
      </c>
      <c r="C11" s="106" t="n">
        <v>5.4</v>
      </c>
      <c r="D11" s="106" t="s">
        <v>11</v>
      </c>
      <c r="E11" s="106" t="s">
        <v>11</v>
      </c>
      <c r="F11" s="106" t="n">
        <v>13.1</v>
      </c>
      <c r="G11" s="107" t="n">
        <v>31</v>
      </c>
      <c r="H11" s="106" t="n">
        <v>199.5</v>
      </c>
      <c r="I11" s="107" t="n">
        <v>312</v>
      </c>
      <c r="J11" s="106" t="n">
        <v>1.6</v>
      </c>
      <c r="K11" s="106" t="s">
        <v>11</v>
      </c>
      <c r="L11" s="106" t="n">
        <v>19.7</v>
      </c>
      <c r="M11" s="106" t="n">
        <v>98.4</v>
      </c>
      <c r="N11" s="106" t="s">
        <v>11</v>
      </c>
      <c r="O11" s="106" t="s">
        <v>11</v>
      </c>
      <c r="P11" s="106" t="n">
        <v>805.1</v>
      </c>
      <c r="Q11" s="106" t="n">
        <v>752.3</v>
      </c>
      <c r="R11" s="106" t="n">
        <v>303.3</v>
      </c>
      <c r="S11" s="106" t="n">
        <v>294.1</v>
      </c>
    </row>
    <row r="12" customFormat="false" ht="12.75" hidden="false" customHeight="false" outlineLevel="0" collapsed="false">
      <c r="A12" s="105" t="s">
        <v>14</v>
      </c>
      <c r="B12" s="106" t="n">
        <v>2.8</v>
      </c>
      <c r="C12" s="106" t="n">
        <v>0.9</v>
      </c>
      <c r="D12" s="106" t="s">
        <v>11</v>
      </c>
      <c r="E12" s="106" t="s">
        <v>11</v>
      </c>
      <c r="F12" s="106" t="n">
        <v>11.2</v>
      </c>
      <c r="G12" s="106" t="n">
        <v>26.8</v>
      </c>
      <c r="H12" s="107" t="n">
        <v>110</v>
      </c>
      <c r="I12" s="106" t="n">
        <v>167.1</v>
      </c>
      <c r="J12" s="106" t="n">
        <v>0.9</v>
      </c>
      <c r="K12" s="106" t="s">
        <v>11</v>
      </c>
      <c r="L12" s="106" t="n">
        <v>225.5</v>
      </c>
      <c r="M12" s="106" t="n">
        <v>85.9</v>
      </c>
      <c r="N12" s="106" t="s">
        <v>11</v>
      </c>
      <c r="O12" s="106" t="s">
        <v>11</v>
      </c>
      <c r="P12" s="106" t="n">
        <v>1648.5</v>
      </c>
      <c r="Q12" s="106" t="n">
        <v>1174.5</v>
      </c>
      <c r="R12" s="106" t="n">
        <v>279.6</v>
      </c>
      <c r="S12" s="106" t="n">
        <v>272.4</v>
      </c>
    </row>
    <row r="13" customFormat="false" ht="12.75" hidden="false" customHeight="false" outlineLevel="0" collapsed="false">
      <c r="A13" s="105" t="s">
        <v>15</v>
      </c>
      <c r="B13" s="106" t="n">
        <v>2.6</v>
      </c>
      <c r="C13" s="106" t="n">
        <v>1.7</v>
      </c>
      <c r="D13" s="106" t="s">
        <v>11</v>
      </c>
      <c r="E13" s="106" t="s">
        <v>11</v>
      </c>
      <c r="F13" s="106" t="n">
        <v>0.9</v>
      </c>
      <c r="G13" s="106" t="n">
        <v>6.8</v>
      </c>
      <c r="H13" s="106" t="n">
        <v>216.4</v>
      </c>
      <c r="I13" s="106" t="n">
        <v>146.8</v>
      </c>
      <c r="J13" s="106" t="n">
        <v>0.9</v>
      </c>
      <c r="K13" s="106" t="n">
        <v>2.5</v>
      </c>
      <c r="L13" s="106" t="n">
        <v>39.7</v>
      </c>
      <c r="M13" s="106" t="n">
        <v>271.3</v>
      </c>
      <c r="N13" s="106" t="s">
        <v>11</v>
      </c>
      <c r="O13" s="106" t="s">
        <v>11</v>
      </c>
      <c r="P13" s="106" t="n">
        <v>301.8</v>
      </c>
      <c r="Q13" s="106" t="n">
        <v>892.5</v>
      </c>
      <c r="R13" s="106" t="n">
        <v>249.2</v>
      </c>
      <c r="S13" s="106" t="n">
        <v>195.4</v>
      </c>
    </row>
    <row r="14" customFormat="false" ht="12.75" hidden="false" customHeight="false" outlineLevel="0" collapsed="false">
      <c r="A14" s="105" t="s">
        <v>16</v>
      </c>
      <c r="B14" s="106" t="n">
        <v>2.4</v>
      </c>
      <c r="C14" s="106" t="n">
        <v>4.9</v>
      </c>
      <c r="D14" s="106" t="n">
        <v>1.7</v>
      </c>
      <c r="E14" s="106" t="n">
        <v>2.8</v>
      </c>
      <c r="F14" s="106" t="n">
        <v>22.1</v>
      </c>
      <c r="G14" s="106" t="n">
        <v>30.7</v>
      </c>
      <c r="H14" s="106" t="n">
        <v>66.9</v>
      </c>
      <c r="I14" s="106" t="n">
        <v>113.3</v>
      </c>
      <c r="J14" s="106" t="n">
        <v>1.4</v>
      </c>
      <c r="K14" s="106" t="n">
        <v>0.3</v>
      </c>
      <c r="L14" s="106" t="n">
        <v>44.5</v>
      </c>
      <c r="M14" s="106" t="n">
        <v>66.2</v>
      </c>
      <c r="N14" s="106" t="s">
        <v>11</v>
      </c>
      <c r="O14" s="106" t="s">
        <v>11</v>
      </c>
      <c r="P14" s="106" t="n">
        <v>478.4</v>
      </c>
      <c r="Q14" s="106" t="n">
        <v>201.2</v>
      </c>
      <c r="R14" s="106" t="n">
        <v>192.4</v>
      </c>
      <c r="S14" s="106" t="n">
        <v>127.6</v>
      </c>
    </row>
    <row r="15" customFormat="false" ht="12.75" hidden="false" customHeight="false" outlineLevel="0" collapsed="false">
      <c r="A15" s="105" t="s">
        <v>17</v>
      </c>
      <c r="B15" s="107" t="n">
        <v>2</v>
      </c>
      <c r="C15" s="106" t="n">
        <v>3.5</v>
      </c>
      <c r="D15" s="106" t="n">
        <v>0.4</v>
      </c>
      <c r="E15" s="106" t="s">
        <v>11</v>
      </c>
      <c r="F15" s="106" t="n">
        <v>14.4</v>
      </c>
      <c r="G15" s="106" t="n">
        <v>13.4</v>
      </c>
      <c r="H15" s="106" t="n">
        <v>83.3</v>
      </c>
      <c r="I15" s="106" t="n">
        <v>136.9</v>
      </c>
      <c r="J15" s="106" t="s">
        <v>11</v>
      </c>
      <c r="K15" s="106" t="n">
        <v>0.2</v>
      </c>
      <c r="L15" s="106" t="n">
        <v>58.9</v>
      </c>
      <c r="M15" s="107" t="n">
        <v>114</v>
      </c>
      <c r="N15" s="106" t="s">
        <v>11</v>
      </c>
      <c r="O15" s="106" t="s">
        <v>11</v>
      </c>
      <c r="P15" s="106" t="n">
        <v>484.7</v>
      </c>
      <c r="Q15" s="106" t="n">
        <v>904.6</v>
      </c>
      <c r="R15" s="106" t="n">
        <v>194.8</v>
      </c>
      <c r="S15" s="106" t="n">
        <v>127.5</v>
      </c>
    </row>
    <row r="16" customFormat="false" ht="12.75" hidden="false" customHeight="false" outlineLevel="0" collapsed="false">
      <c r="A16" s="105" t="s">
        <v>18</v>
      </c>
      <c r="B16" s="107" t="n">
        <v>3</v>
      </c>
      <c r="C16" s="106" t="n">
        <v>3.6</v>
      </c>
      <c r="D16" s="106" t="n">
        <v>0.3</v>
      </c>
      <c r="E16" s="106" t="n">
        <v>0.9</v>
      </c>
      <c r="F16" s="106" t="n">
        <v>54.1</v>
      </c>
      <c r="G16" s="106" t="n">
        <v>33.2</v>
      </c>
      <c r="H16" s="106" t="n">
        <v>148.7</v>
      </c>
      <c r="I16" s="106" t="n">
        <v>169.5</v>
      </c>
      <c r="J16" s="106" t="s">
        <v>11</v>
      </c>
      <c r="K16" s="106" t="s">
        <v>11</v>
      </c>
      <c r="L16" s="106" t="n">
        <v>235.2</v>
      </c>
      <c r="M16" s="106" t="n">
        <v>91.2</v>
      </c>
      <c r="N16" s="106" t="s">
        <v>11</v>
      </c>
      <c r="O16" s="106" t="s">
        <v>11</v>
      </c>
      <c r="P16" s="106" t="n">
        <v>816.7</v>
      </c>
      <c r="Q16" s="106" t="n">
        <v>972.1</v>
      </c>
      <c r="R16" s="106" t="n">
        <v>252.7</v>
      </c>
      <c r="S16" s="106" t="n">
        <v>204.5</v>
      </c>
    </row>
    <row r="17" customFormat="false" ht="12.75" hidden="false" customHeight="false" outlineLevel="0" collapsed="false">
      <c r="A17" s="105" t="s">
        <v>19</v>
      </c>
      <c r="B17" s="106" t="n">
        <v>1.7</v>
      </c>
      <c r="C17" s="106" t="n">
        <v>1.7</v>
      </c>
      <c r="D17" s="106" t="s">
        <v>11</v>
      </c>
      <c r="E17" s="106" t="s">
        <v>11</v>
      </c>
      <c r="F17" s="106" t="n">
        <v>6.4</v>
      </c>
      <c r="G17" s="106" t="n">
        <v>5.8</v>
      </c>
      <c r="H17" s="106" t="n">
        <v>132.7</v>
      </c>
      <c r="I17" s="106" t="n">
        <v>151.9</v>
      </c>
      <c r="J17" s="106" t="n">
        <v>0.6</v>
      </c>
      <c r="K17" s="106" t="n">
        <v>0.7</v>
      </c>
      <c r="L17" s="106" t="n">
        <v>59.9</v>
      </c>
      <c r="M17" s="106" t="n">
        <v>104.2</v>
      </c>
      <c r="N17" s="106" t="s">
        <v>11</v>
      </c>
      <c r="O17" s="106" t="s">
        <v>11</v>
      </c>
      <c r="P17" s="107" t="n">
        <v>648</v>
      </c>
      <c r="Q17" s="106" t="n">
        <v>455.5</v>
      </c>
      <c r="R17" s="106" t="n">
        <v>346.1</v>
      </c>
      <c r="S17" s="106" t="n">
        <v>254.7</v>
      </c>
    </row>
    <row r="18" customFormat="false" ht="12.75" hidden="false" customHeight="false" outlineLevel="0" collapsed="false">
      <c r="A18" s="105" t="s">
        <v>20</v>
      </c>
      <c r="B18" s="106" t="n">
        <v>5.1</v>
      </c>
      <c r="C18" s="106" t="n">
        <v>5.7</v>
      </c>
      <c r="D18" s="106" t="n">
        <v>0.2</v>
      </c>
      <c r="E18" s="106" t="s">
        <v>11</v>
      </c>
      <c r="F18" s="106" t="n">
        <v>9.6</v>
      </c>
      <c r="G18" s="106" t="n">
        <v>16.5</v>
      </c>
      <c r="H18" s="107" t="n">
        <v>51</v>
      </c>
      <c r="I18" s="106" t="n">
        <v>80.9</v>
      </c>
      <c r="J18" s="106" t="n">
        <v>1.7</v>
      </c>
      <c r="K18" s="106" t="n">
        <v>2.2</v>
      </c>
      <c r="L18" s="106" t="n">
        <v>32.6</v>
      </c>
      <c r="M18" s="106" t="n">
        <v>77.4</v>
      </c>
      <c r="N18" s="106" t="s">
        <v>11</v>
      </c>
      <c r="O18" s="106" t="s">
        <v>11</v>
      </c>
      <c r="P18" s="106" t="n">
        <v>131.5</v>
      </c>
      <c r="Q18" s="106" t="n">
        <v>497.8</v>
      </c>
      <c r="R18" s="106" t="n">
        <v>109.1</v>
      </c>
      <c r="S18" s="106" t="n">
        <v>98.1</v>
      </c>
    </row>
    <row r="19" customFormat="false" ht="12.75" hidden="false" customHeight="false" outlineLevel="0" collapsed="false">
      <c r="A19" s="105" t="s">
        <v>21</v>
      </c>
      <c r="B19" s="106" t="n">
        <v>2.2</v>
      </c>
      <c r="C19" s="106" t="n">
        <v>1.6</v>
      </c>
      <c r="D19" s="106" t="n">
        <v>0.5</v>
      </c>
      <c r="E19" s="106" t="s">
        <v>11</v>
      </c>
      <c r="F19" s="106" t="n">
        <v>91.5</v>
      </c>
      <c r="G19" s="106" t="n">
        <v>29.5</v>
      </c>
      <c r="H19" s="106" t="n">
        <v>119.1</v>
      </c>
      <c r="I19" s="106" t="n">
        <v>184.3</v>
      </c>
      <c r="J19" s="106" t="n">
        <v>0.5</v>
      </c>
      <c r="K19" s="106" t="n">
        <v>0.5</v>
      </c>
      <c r="L19" s="106" t="n">
        <v>57.9</v>
      </c>
      <c r="M19" s="106" t="n">
        <v>128.6</v>
      </c>
      <c r="N19" s="106" t="s">
        <v>11</v>
      </c>
      <c r="O19" s="106" t="s">
        <v>11</v>
      </c>
      <c r="P19" s="106" t="n">
        <v>126.7</v>
      </c>
      <c r="Q19" s="106" t="n">
        <v>741.4</v>
      </c>
      <c r="R19" s="106" t="n">
        <v>321.6</v>
      </c>
      <c r="S19" s="107" t="n">
        <v>210</v>
      </c>
    </row>
    <row r="20" customFormat="false" ht="12.75" hidden="false" customHeight="false" outlineLevel="0" collapsed="false">
      <c r="A20" s="105" t="s">
        <v>22</v>
      </c>
      <c r="B20" s="106" t="n">
        <v>1.5</v>
      </c>
      <c r="C20" s="106" t="n">
        <v>1.9</v>
      </c>
      <c r="D20" s="106" t="s">
        <v>11</v>
      </c>
      <c r="E20" s="106" t="n">
        <v>0.4</v>
      </c>
      <c r="F20" s="106" t="n">
        <v>3.8</v>
      </c>
      <c r="G20" s="106" t="n">
        <v>8.7</v>
      </c>
      <c r="H20" s="106" t="n">
        <v>96.1</v>
      </c>
      <c r="I20" s="106" t="n">
        <v>114.7</v>
      </c>
      <c r="J20" s="107" t="n">
        <v>5</v>
      </c>
      <c r="K20" s="106" t="n">
        <v>0.8</v>
      </c>
      <c r="L20" s="106" t="n">
        <v>39.2</v>
      </c>
      <c r="M20" s="106" t="n">
        <v>82.3</v>
      </c>
      <c r="N20" s="106" t="n">
        <v>0.8</v>
      </c>
      <c r="O20" s="106" t="s">
        <v>11</v>
      </c>
      <c r="P20" s="106" t="n">
        <v>280.3</v>
      </c>
      <c r="Q20" s="106" t="n">
        <v>485.6</v>
      </c>
      <c r="R20" s="106" t="n">
        <v>212.2</v>
      </c>
      <c r="S20" s="106" t="n">
        <v>168.5</v>
      </c>
    </row>
    <row r="21" customFormat="false" ht="12.75" hidden="false" customHeight="false" outlineLevel="0" collapsed="false">
      <c r="A21" s="105" t="s">
        <v>23</v>
      </c>
      <c r="B21" s="106" t="n">
        <v>1.9</v>
      </c>
      <c r="C21" s="106" t="n">
        <v>3.8</v>
      </c>
      <c r="D21" s="106" t="n">
        <v>0.8</v>
      </c>
      <c r="E21" s="106" t="n">
        <v>0.4</v>
      </c>
      <c r="F21" s="106" t="n">
        <v>13.2</v>
      </c>
      <c r="G21" s="106" t="n">
        <v>36.2</v>
      </c>
      <c r="H21" s="106" t="n">
        <v>83.1</v>
      </c>
      <c r="I21" s="106" t="n">
        <v>71.7</v>
      </c>
      <c r="J21" s="106" t="n">
        <v>1.7</v>
      </c>
      <c r="K21" s="106" t="n">
        <v>1.5</v>
      </c>
      <c r="L21" s="106" t="n">
        <v>74.1</v>
      </c>
      <c r="M21" s="106" t="n">
        <v>53.3</v>
      </c>
      <c r="N21" s="106" t="s">
        <v>11</v>
      </c>
      <c r="O21" s="106" t="s">
        <v>11</v>
      </c>
      <c r="P21" s="107" t="n">
        <v>323</v>
      </c>
      <c r="Q21" s="106" t="n">
        <v>302.1</v>
      </c>
      <c r="R21" s="106" t="n">
        <v>217.5</v>
      </c>
      <c r="S21" s="106" t="n">
        <v>164.2</v>
      </c>
    </row>
    <row r="22" customFormat="false" ht="12.75" hidden="false" customHeight="false" outlineLevel="0" collapsed="false">
      <c r="A22" s="105" t="s">
        <v>24</v>
      </c>
      <c r="B22" s="106" t="n">
        <v>1.5</v>
      </c>
      <c r="C22" s="106" t="n">
        <v>2.4</v>
      </c>
      <c r="D22" s="106" t="n">
        <v>0.7</v>
      </c>
      <c r="E22" s="106" t="n">
        <v>1.2</v>
      </c>
      <c r="F22" s="106" t="n">
        <v>13.6</v>
      </c>
      <c r="G22" s="106" t="n">
        <v>9.2</v>
      </c>
      <c r="H22" s="106" t="n">
        <v>86.9</v>
      </c>
      <c r="I22" s="106" t="n">
        <v>72.9</v>
      </c>
      <c r="J22" s="106" t="n">
        <v>2.7</v>
      </c>
      <c r="K22" s="106" t="s">
        <v>11</v>
      </c>
      <c r="L22" s="106" t="n">
        <v>26.3</v>
      </c>
      <c r="M22" s="106" t="n">
        <v>64.1</v>
      </c>
      <c r="N22" s="106" t="s">
        <v>11</v>
      </c>
      <c r="O22" s="106" t="s">
        <v>11</v>
      </c>
      <c r="P22" s="106" t="n">
        <v>358.1</v>
      </c>
      <c r="Q22" s="106" t="n">
        <v>178.3</v>
      </c>
      <c r="R22" s="106" t="n">
        <v>197.8</v>
      </c>
      <c r="S22" s="106" t="n">
        <v>158.4</v>
      </c>
    </row>
    <row r="23" customFormat="false" ht="12.75" hidden="false" customHeight="false" outlineLevel="0" collapsed="false">
      <c r="A23" s="105" t="s">
        <v>25</v>
      </c>
      <c r="B23" s="106" t="n">
        <v>0.8</v>
      </c>
      <c r="C23" s="106" t="n">
        <v>0.8</v>
      </c>
      <c r="D23" s="106" t="s">
        <v>11</v>
      </c>
      <c r="E23" s="106" t="s">
        <v>11</v>
      </c>
      <c r="F23" s="106" t="n">
        <v>72.9</v>
      </c>
      <c r="G23" s="106" t="n">
        <v>76.5</v>
      </c>
      <c r="H23" s="106" t="n">
        <v>85.7</v>
      </c>
      <c r="I23" s="106" t="n">
        <v>98.9</v>
      </c>
      <c r="J23" s="106" t="s">
        <v>11</v>
      </c>
      <c r="K23" s="106" t="n">
        <v>0.4</v>
      </c>
      <c r="L23" s="106" t="n">
        <v>103.6</v>
      </c>
      <c r="M23" s="106" t="n">
        <v>52.8</v>
      </c>
      <c r="N23" s="106" t="s">
        <v>11</v>
      </c>
      <c r="O23" s="106" t="s">
        <v>11</v>
      </c>
      <c r="P23" s="106" t="n">
        <v>337.5</v>
      </c>
      <c r="Q23" s="106" t="n">
        <v>401.5</v>
      </c>
      <c r="R23" s="106" t="n">
        <v>258.7</v>
      </c>
      <c r="S23" s="106" t="n">
        <v>166.9</v>
      </c>
    </row>
    <row r="24" customFormat="false" ht="12.75" hidden="false" customHeight="false" outlineLevel="0" collapsed="false">
      <c r="A24" s="105" t="s">
        <v>26</v>
      </c>
      <c r="B24" s="107" t="n">
        <v>4</v>
      </c>
      <c r="C24" s="106" t="n">
        <v>9.2</v>
      </c>
      <c r="D24" s="106" t="s">
        <v>11</v>
      </c>
      <c r="E24" s="106" t="s">
        <v>11</v>
      </c>
      <c r="F24" s="106" t="n">
        <v>22.6</v>
      </c>
      <c r="G24" s="107" t="n">
        <v>2</v>
      </c>
      <c r="H24" s="106" t="n">
        <v>5.2</v>
      </c>
      <c r="I24" s="106" t="n">
        <v>157.1</v>
      </c>
      <c r="J24" s="106" t="n">
        <v>4.8</v>
      </c>
      <c r="K24" s="106" t="n">
        <v>0.8</v>
      </c>
      <c r="L24" s="106" t="n">
        <v>93.9</v>
      </c>
      <c r="M24" s="106" t="n">
        <v>56.5</v>
      </c>
      <c r="N24" s="106" t="s">
        <v>11</v>
      </c>
      <c r="O24" s="106" t="s">
        <v>11</v>
      </c>
      <c r="P24" s="106" t="n">
        <v>486.7</v>
      </c>
      <c r="Q24" s="106" t="n">
        <v>687.4</v>
      </c>
      <c r="R24" s="107" t="n">
        <v>356</v>
      </c>
      <c r="S24" s="106" t="n">
        <v>239.3</v>
      </c>
    </row>
    <row r="25" customFormat="false" ht="12.75" hidden="false" customHeight="false" outlineLevel="0" collapsed="false">
      <c r="A25" s="105" t="s">
        <v>27</v>
      </c>
      <c r="B25" s="106" t="n">
        <v>0.9</v>
      </c>
      <c r="C25" s="106" t="n">
        <v>1.3</v>
      </c>
      <c r="D25" s="106" t="n">
        <v>0.8</v>
      </c>
      <c r="E25" s="106" t="s">
        <v>11</v>
      </c>
      <c r="F25" s="106" t="n">
        <v>4.2</v>
      </c>
      <c r="G25" s="106" t="n">
        <v>5.3</v>
      </c>
      <c r="H25" s="106" t="n">
        <v>58.4</v>
      </c>
      <c r="I25" s="106" t="n">
        <v>79.1</v>
      </c>
      <c r="J25" s="106" t="s">
        <v>11</v>
      </c>
      <c r="K25" s="106" t="s">
        <v>11</v>
      </c>
      <c r="L25" s="106" t="n">
        <v>54.4</v>
      </c>
      <c r="M25" s="106" t="n">
        <v>47.6</v>
      </c>
      <c r="N25" s="106" t="n">
        <v>0.2</v>
      </c>
      <c r="O25" s="106" t="s">
        <v>11</v>
      </c>
      <c r="P25" s="106" t="n">
        <v>275.4</v>
      </c>
      <c r="Q25" s="106" t="n">
        <v>490.6</v>
      </c>
      <c r="R25" s="106" t="n">
        <v>269.1</v>
      </c>
      <c r="S25" s="106" t="n">
        <v>228.8</v>
      </c>
    </row>
    <row r="26" customFormat="false" ht="12.75" hidden="false" customHeight="false" outlineLevel="0" collapsed="false">
      <c r="A26" s="105" t="s">
        <v>28</v>
      </c>
      <c r="B26" s="107" t="n">
        <v>1</v>
      </c>
      <c r="C26" s="106" t="n">
        <v>2.1</v>
      </c>
      <c r="D26" s="106" t="n">
        <v>1.2</v>
      </c>
      <c r="E26" s="106" t="n">
        <v>0.5</v>
      </c>
      <c r="F26" s="106" t="n">
        <v>1.4</v>
      </c>
      <c r="G26" s="106" t="n">
        <v>1.7</v>
      </c>
      <c r="H26" s="106" t="n">
        <v>80.5</v>
      </c>
      <c r="I26" s="106" t="n">
        <v>78.4</v>
      </c>
      <c r="J26" s="107" t="n">
        <v>1</v>
      </c>
      <c r="K26" s="106" t="n">
        <v>0.7</v>
      </c>
      <c r="L26" s="106" t="n">
        <v>95.9</v>
      </c>
      <c r="M26" s="106" t="n">
        <v>53.8</v>
      </c>
      <c r="N26" s="106" t="s">
        <v>11</v>
      </c>
      <c r="O26" s="106" t="s">
        <v>11</v>
      </c>
      <c r="P26" s="106" t="n">
        <v>261.6</v>
      </c>
      <c r="Q26" s="106" t="n">
        <v>427.8</v>
      </c>
      <c r="R26" s="106" t="n">
        <v>183.2</v>
      </c>
      <c r="S26" s="106" t="n">
        <v>166.1</v>
      </c>
    </row>
    <row r="27" customFormat="false" ht="12.75" hidden="false" customHeight="false" outlineLevel="0" collapsed="false">
      <c r="A27" s="105" t="s">
        <v>29</v>
      </c>
      <c r="B27" s="106" t="n">
        <v>2.4</v>
      </c>
      <c r="C27" s="106" t="s">
        <v>11</v>
      </c>
      <c r="D27" s="106" t="s">
        <v>11</v>
      </c>
      <c r="E27" s="106" t="s">
        <v>11</v>
      </c>
      <c r="F27" s="106" t="n">
        <v>35.2</v>
      </c>
      <c r="G27" s="106" t="n">
        <v>36.7</v>
      </c>
      <c r="H27" s="106" t="n">
        <v>159.3</v>
      </c>
      <c r="I27" s="106" t="n">
        <v>225.1</v>
      </c>
      <c r="J27" s="107" t="n">
        <v>1</v>
      </c>
      <c r="K27" s="106" t="n">
        <v>0.9</v>
      </c>
      <c r="L27" s="106" t="n">
        <v>103.3</v>
      </c>
      <c r="M27" s="106" t="n">
        <v>91.6</v>
      </c>
      <c r="N27" s="106" t="s">
        <v>11</v>
      </c>
      <c r="O27" s="106" t="s">
        <v>11</v>
      </c>
      <c r="P27" s="106" t="n">
        <v>1550.2</v>
      </c>
      <c r="Q27" s="106" t="n">
        <v>722.1</v>
      </c>
      <c r="R27" s="106" t="n">
        <v>229.7</v>
      </c>
      <c r="S27" s="106" t="n">
        <v>197.4</v>
      </c>
    </row>
    <row r="28" customFormat="false" ht="12.75" hidden="false" customHeight="false" outlineLevel="0" collapsed="false">
      <c r="A28" s="105" t="s">
        <v>30</v>
      </c>
      <c r="B28" s="107" t="n">
        <v>5.1</v>
      </c>
      <c r="C28" s="106" t="n">
        <v>4.3</v>
      </c>
      <c r="D28" s="106" t="n">
        <v>0.7</v>
      </c>
      <c r="E28" s="107" t="n">
        <v>2</v>
      </c>
      <c r="F28" s="106" t="n">
        <v>26.3</v>
      </c>
      <c r="G28" s="106" t="n">
        <v>34.1</v>
      </c>
      <c r="H28" s="106" t="n">
        <v>90.1</v>
      </c>
      <c r="I28" s="106" t="n">
        <v>88.4</v>
      </c>
      <c r="J28" s="106" t="n">
        <v>0.8</v>
      </c>
      <c r="K28" s="106" t="n">
        <v>0.8</v>
      </c>
      <c r="L28" s="106" t="n">
        <v>104.4</v>
      </c>
      <c r="M28" s="107" t="n">
        <v>44</v>
      </c>
      <c r="N28" s="106" t="n">
        <v>0.5</v>
      </c>
      <c r="O28" s="106" t="s">
        <v>11</v>
      </c>
      <c r="P28" s="106" t="n">
        <v>306.7</v>
      </c>
      <c r="Q28" s="106" t="n">
        <v>398.7</v>
      </c>
      <c r="R28" s="106" t="n">
        <v>181.1</v>
      </c>
      <c r="S28" s="106" t="n">
        <v>94.5</v>
      </c>
    </row>
    <row r="29" customFormat="false" ht="12.75" hidden="false" customHeight="false" outlineLevel="0" collapsed="false">
      <c r="A29" s="105" t="s">
        <v>31</v>
      </c>
      <c r="B29" s="106" t="n">
        <v>2.7</v>
      </c>
      <c r="C29" s="106" t="n">
        <v>3.5</v>
      </c>
      <c r="D29" s="107" t="n">
        <v>1</v>
      </c>
      <c r="E29" s="106" t="s">
        <v>11</v>
      </c>
      <c r="F29" s="106" t="n">
        <v>17.2</v>
      </c>
      <c r="G29" s="106" t="n">
        <v>21.2</v>
      </c>
      <c r="H29" s="106" t="n">
        <v>172.8</v>
      </c>
      <c r="I29" s="106" t="n">
        <v>148.4</v>
      </c>
      <c r="J29" s="106" t="n">
        <v>4.3</v>
      </c>
      <c r="K29" s="106" t="n">
        <v>0.6</v>
      </c>
      <c r="L29" s="106" t="n">
        <v>33.4</v>
      </c>
      <c r="M29" s="106" t="n">
        <v>65.4</v>
      </c>
      <c r="N29" s="106" t="n">
        <v>0.2</v>
      </c>
      <c r="O29" s="106" t="s">
        <v>11</v>
      </c>
      <c r="P29" s="106" t="n">
        <v>413.8</v>
      </c>
      <c r="Q29" s="106" t="n">
        <v>377.5</v>
      </c>
      <c r="R29" s="106" t="n">
        <v>274.4</v>
      </c>
      <c r="S29" s="107" t="n">
        <v>185</v>
      </c>
    </row>
    <row r="30" customFormat="false" ht="12.75" hidden="false" customHeight="false" outlineLevel="0" collapsed="false">
      <c r="A30" s="108" t="s">
        <v>32</v>
      </c>
      <c r="B30" s="109" t="n">
        <v>1.4</v>
      </c>
      <c r="C30" s="8" t="n">
        <v>1.9</v>
      </c>
      <c r="D30" s="8" t="n">
        <v>0.5</v>
      </c>
      <c r="E30" s="8" t="s">
        <v>11</v>
      </c>
      <c r="F30" s="8" t="n">
        <v>51.1</v>
      </c>
      <c r="G30" s="8" t="n">
        <v>77.8</v>
      </c>
      <c r="H30" s="8" t="n">
        <v>149.9</v>
      </c>
      <c r="I30" s="8" t="n">
        <v>186.7</v>
      </c>
      <c r="J30" s="8" t="s">
        <v>11</v>
      </c>
      <c r="K30" s="8" t="n">
        <v>0.9</v>
      </c>
      <c r="L30" s="8" t="n">
        <v>74.2</v>
      </c>
      <c r="M30" s="8" t="n">
        <v>120.3</v>
      </c>
      <c r="N30" s="8" t="s">
        <v>11</v>
      </c>
      <c r="O30" s="8" t="s">
        <v>11</v>
      </c>
      <c r="P30" s="8" t="n">
        <v>494.1</v>
      </c>
      <c r="Q30" s="8" t="n">
        <v>584.9</v>
      </c>
      <c r="R30" s="8" t="n">
        <v>209.7</v>
      </c>
      <c r="S30" s="8" t="n">
        <v>198.2</v>
      </c>
    </row>
    <row r="32" customFormat="false" ht="12.75" hidden="false" customHeight="false" outlineLevel="0" collapsed="false">
      <c r="A32" s="0" t="s">
        <v>228</v>
      </c>
    </row>
  </sheetData>
  <mergeCells count="19"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A7:A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33" activeCellId="0" sqref="I33"/>
    </sheetView>
  </sheetViews>
  <sheetFormatPr defaultRowHeight="12.75" zeroHeight="false" outlineLevelRow="0" outlineLevelCol="0"/>
  <cols>
    <col collapsed="false" customWidth="false" hidden="false" outlineLevel="0" max="2" min="1" style="0" width="11.57"/>
    <col collapsed="false" customWidth="true" hidden="false" outlineLevel="0" max="3" min="3" style="0" width="11.3"/>
    <col collapsed="false" customWidth="true" hidden="false" outlineLevel="0" max="1025" min="4" style="0" width="9"/>
  </cols>
  <sheetData>
    <row r="1" customFormat="false" ht="12.75" hidden="false" customHeight="false" outlineLevel="0" collapsed="false">
      <c r="A1" s="0" t="s">
        <v>203</v>
      </c>
    </row>
    <row r="3" customFormat="false" ht="12.75" hidden="false" customHeight="false" outlineLevel="0" collapsed="false">
      <c r="A3" s="0" t="s">
        <v>222</v>
      </c>
    </row>
    <row r="5" customFormat="false" ht="15" hidden="false" customHeight="true" outlineLevel="0" collapsed="false">
      <c r="A5" s="88" t="s">
        <v>148</v>
      </c>
      <c r="B5" s="88"/>
      <c r="C5" s="89" t="s">
        <v>91</v>
      </c>
      <c r="D5" s="1" t="s">
        <v>229</v>
      </c>
      <c r="E5" s="1"/>
      <c r="F5" s="1"/>
      <c r="G5" s="1" t="s">
        <v>230</v>
      </c>
      <c r="H5" s="1"/>
      <c r="I5" s="1"/>
    </row>
    <row r="6" customFormat="false" ht="61.5" hidden="false" customHeight="true" outlineLevel="0" collapsed="false">
      <c r="A6" s="88"/>
      <c r="B6" s="88"/>
      <c r="C6" s="89"/>
      <c r="D6" s="89" t="s">
        <v>231</v>
      </c>
      <c r="E6" s="89" t="s">
        <v>232</v>
      </c>
      <c r="F6" s="89" t="s">
        <v>233</v>
      </c>
      <c r="G6" s="78" t="s">
        <v>234</v>
      </c>
      <c r="H6" s="78" t="s">
        <v>235</v>
      </c>
      <c r="I6" s="78" t="s">
        <v>236</v>
      </c>
    </row>
    <row r="7" customFormat="false" ht="12.75" hidden="false" customHeight="false" outlineLevel="0" collapsed="false">
      <c r="A7" s="71" t="s">
        <v>52</v>
      </c>
      <c r="B7" s="71"/>
      <c r="C7" s="77" t="s">
        <v>92</v>
      </c>
      <c r="D7" s="11" t="n">
        <v>70</v>
      </c>
      <c r="E7" s="11" t="n">
        <v>97</v>
      </c>
      <c r="F7" s="11" t="n">
        <v>67</v>
      </c>
      <c r="G7" s="11" t="n">
        <v>55</v>
      </c>
      <c r="H7" s="11" t="n">
        <v>59</v>
      </c>
      <c r="I7" s="11" t="n">
        <v>72</v>
      </c>
    </row>
    <row r="8" customFormat="false" ht="12.75" hidden="false" customHeight="false" outlineLevel="0" collapsed="false">
      <c r="A8" s="71" t="s">
        <v>53</v>
      </c>
      <c r="B8" s="71"/>
      <c r="C8" s="77" t="s">
        <v>93</v>
      </c>
      <c r="D8" s="11" t="n">
        <v>3</v>
      </c>
      <c r="E8" s="11" t="n">
        <v>20</v>
      </c>
      <c r="F8" s="11" t="n">
        <v>19</v>
      </c>
      <c r="G8" s="11" t="n">
        <v>9</v>
      </c>
      <c r="H8" s="11" t="n">
        <v>15</v>
      </c>
      <c r="I8" s="11" t="n">
        <v>14</v>
      </c>
    </row>
    <row r="9" customFormat="false" ht="12.75" hidden="false" customHeight="false" outlineLevel="0" collapsed="false">
      <c r="A9" s="71" t="s">
        <v>54</v>
      </c>
      <c r="B9" s="71"/>
      <c r="C9" s="77" t="s">
        <v>94</v>
      </c>
      <c r="D9" s="11" t="n">
        <v>441</v>
      </c>
      <c r="E9" s="11" t="n">
        <v>801</v>
      </c>
      <c r="F9" s="11" t="n">
        <v>576</v>
      </c>
      <c r="G9" s="11" t="n">
        <v>288</v>
      </c>
      <c r="H9" s="11" t="n">
        <v>668</v>
      </c>
      <c r="I9" s="11" t="n">
        <v>768</v>
      </c>
    </row>
    <row r="10" customFormat="false" ht="12.75" hidden="false" customHeight="false" outlineLevel="0" collapsed="false">
      <c r="A10" s="71" t="s">
        <v>55</v>
      </c>
      <c r="B10" s="71"/>
      <c r="C10" s="77" t="s">
        <v>95</v>
      </c>
      <c r="D10" s="11" t="n">
        <v>426</v>
      </c>
      <c r="E10" s="11" t="n">
        <v>788</v>
      </c>
      <c r="F10" s="11" t="n">
        <v>713</v>
      </c>
      <c r="G10" s="11" t="n">
        <v>550</v>
      </c>
      <c r="H10" s="11" t="n">
        <v>513</v>
      </c>
      <c r="I10" s="11" t="n">
        <v>560</v>
      </c>
    </row>
    <row r="11" customFormat="false" ht="14.65" hidden="false" customHeight="true" outlineLevel="0" collapsed="false">
      <c r="A11" s="88" t="s">
        <v>56</v>
      </c>
      <c r="B11" s="71" t="s">
        <v>89</v>
      </c>
      <c r="C11" s="77" t="s">
        <v>96</v>
      </c>
      <c r="D11" s="11" t="n">
        <v>13</v>
      </c>
      <c r="E11" s="11" t="n">
        <v>76</v>
      </c>
      <c r="F11" s="11" t="n">
        <v>52</v>
      </c>
      <c r="G11" s="11" t="n">
        <v>16</v>
      </c>
      <c r="H11" s="11" t="n">
        <v>23</v>
      </c>
      <c r="I11" s="11" t="n">
        <v>54</v>
      </c>
    </row>
    <row r="12" customFormat="false" ht="12.75" hidden="false" customHeight="false" outlineLevel="0" collapsed="false">
      <c r="A12" s="88"/>
      <c r="B12" s="71" t="s">
        <v>90</v>
      </c>
      <c r="C12" s="77"/>
      <c r="D12" s="11" t="n">
        <v>386</v>
      </c>
      <c r="E12" s="11" t="n">
        <v>1183</v>
      </c>
      <c r="F12" s="11" t="n">
        <v>824</v>
      </c>
      <c r="G12" s="11" t="n">
        <v>210</v>
      </c>
      <c r="H12" s="11" t="n">
        <v>566</v>
      </c>
      <c r="I12" s="11" t="n">
        <v>532</v>
      </c>
    </row>
    <row r="13" customFormat="false" ht="12.75" hidden="false" customHeight="false" outlineLevel="0" collapsed="false">
      <c r="A13" s="71" t="s">
        <v>57</v>
      </c>
      <c r="B13" s="71"/>
      <c r="C13" s="77" t="s">
        <v>97</v>
      </c>
      <c r="D13" s="11" t="n">
        <v>3066</v>
      </c>
      <c r="E13" s="11" t="n">
        <v>3985</v>
      </c>
      <c r="F13" s="11" t="n">
        <v>3229</v>
      </c>
      <c r="G13" s="11" t="n">
        <v>3313</v>
      </c>
      <c r="H13" s="11" t="n">
        <v>3141</v>
      </c>
      <c r="I13" s="11" t="n">
        <v>2800</v>
      </c>
    </row>
    <row r="14" customFormat="false" ht="12.75" hidden="false" customHeight="false" outlineLevel="0" collapsed="false">
      <c r="A14" s="71" t="s">
        <v>58</v>
      </c>
      <c r="B14" s="71"/>
      <c r="C14" s="77" t="s">
        <v>98</v>
      </c>
      <c r="D14" s="11" t="n">
        <v>154</v>
      </c>
      <c r="E14" s="11" t="n">
        <v>242</v>
      </c>
      <c r="F14" s="11" t="n">
        <v>179</v>
      </c>
      <c r="G14" s="11" t="n">
        <v>140</v>
      </c>
      <c r="H14" s="11" t="n">
        <v>134</v>
      </c>
      <c r="I14" s="11" t="n">
        <v>149</v>
      </c>
    </row>
    <row r="15" customFormat="false" ht="12.75" hidden="false" customHeight="false" outlineLevel="0" collapsed="false">
      <c r="A15" s="71" t="s">
        <v>59</v>
      </c>
      <c r="B15" s="71"/>
      <c r="C15" s="77" t="s">
        <v>99</v>
      </c>
      <c r="D15" s="11" t="n">
        <v>23</v>
      </c>
      <c r="E15" s="11" t="n">
        <v>17</v>
      </c>
      <c r="F15" s="11" t="n">
        <v>15</v>
      </c>
      <c r="G15" s="11" t="n">
        <v>35</v>
      </c>
      <c r="H15" s="11" t="n">
        <v>44</v>
      </c>
      <c r="I15" s="11" t="n">
        <v>35</v>
      </c>
    </row>
    <row r="16" customFormat="false" ht="12.75" hidden="false" customHeight="false" outlineLevel="0" collapsed="false">
      <c r="A16" s="71" t="s">
        <v>60</v>
      </c>
      <c r="B16" s="71"/>
      <c r="C16" s="77" t="s">
        <v>100</v>
      </c>
      <c r="D16" s="11" t="n">
        <v>1407</v>
      </c>
      <c r="E16" s="11" t="n">
        <v>2475</v>
      </c>
      <c r="F16" s="11" t="n">
        <v>2703</v>
      </c>
      <c r="G16" s="11" t="n">
        <v>1715</v>
      </c>
      <c r="H16" s="11" t="n">
        <v>1966</v>
      </c>
      <c r="I16" s="11" t="n">
        <v>2190</v>
      </c>
    </row>
    <row r="17" customFormat="false" ht="44.25" hidden="false" customHeight="true" outlineLevel="0" collapsed="false">
      <c r="A17" s="88" t="s">
        <v>61</v>
      </c>
      <c r="B17" s="88"/>
      <c r="C17" s="77" t="s">
        <v>101</v>
      </c>
      <c r="D17" s="11" t="n">
        <v>90</v>
      </c>
      <c r="E17" s="11" t="n">
        <v>76</v>
      </c>
      <c r="F17" s="11" t="n">
        <v>44</v>
      </c>
      <c r="G17" s="11" t="n">
        <v>95</v>
      </c>
      <c r="H17" s="11" t="n">
        <v>101</v>
      </c>
      <c r="I17" s="11" t="n">
        <v>98</v>
      </c>
    </row>
    <row r="18" customFormat="false" ht="14.65" hidden="false" customHeight="true" outlineLevel="0" collapsed="false">
      <c r="A18" s="88" t="s">
        <v>62</v>
      </c>
      <c r="B18" s="88"/>
      <c r="C18" s="77" t="s">
        <v>102</v>
      </c>
      <c r="D18" s="11" t="n">
        <v>5</v>
      </c>
      <c r="E18" s="11" t="n">
        <v>16</v>
      </c>
      <c r="F18" s="11" t="n">
        <v>26</v>
      </c>
      <c r="G18" s="11" t="n">
        <v>11</v>
      </c>
      <c r="H18" s="11" t="n">
        <v>15</v>
      </c>
      <c r="I18" s="11" t="n">
        <v>17</v>
      </c>
    </row>
    <row r="19" customFormat="false" ht="12.75" hidden="false" customHeight="false" outlineLevel="0" collapsed="false">
      <c r="A19" s="71" t="s">
        <v>63</v>
      </c>
      <c r="B19" s="71"/>
      <c r="C19" s="77" t="s">
        <v>103</v>
      </c>
      <c r="D19" s="11" t="n">
        <v>14308</v>
      </c>
      <c r="E19" s="11" t="n">
        <v>17314</v>
      </c>
      <c r="F19" s="11" t="n">
        <v>13596</v>
      </c>
      <c r="G19" s="11" t="n">
        <v>11664</v>
      </c>
      <c r="H19" s="11" t="n">
        <v>12993</v>
      </c>
      <c r="I19" s="11" t="n">
        <v>13116</v>
      </c>
    </row>
    <row r="20" customFormat="false" ht="28.5" hidden="false" customHeight="true" outlineLevel="0" collapsed="false">
      <c r="A20" s="88" t="s">
        <v>67</v>
      </c>
      <c r="B20" s="88"/>
      <c r="C20" s="77" t="s">
        <v>107</v>
      </c>
      <c r="D20" s="11" t="n">
        <v>4385</v>
      </c>
      <c r="E20" s="11" t="n">
        <v>5235</v>
      </c>
      <c r="F20" s="11" t="n">
        <v>4299</v>
      </c>
      <c r="G20" s="11" t="n">
        <v>6465</v>
      </c>
      <c r="H20" s="11" t="n">
        <v>6191</v>
      </c>
      <c r="I20" s="11" t="n">
        <v>5623</v>
      </c>
    </row>
    <row r="21" customFormat="false" ht="12.75" hidden="false" customHeight="false" outlineLevel="0" collapsed="false">
      <c r="A21" s="71" t="s">
        <v>68</v>
      </c>
      <c r="B21" s="71"/>
      <c r="C21" s="77" t="s">
        <v>131</v>
      </c>
      <c r="D21" s="11" t="n">
        <v>213</v>
      </c>
      <c r="E21" s="11" t="n">
        <v>361</v>
      </c>
      <c r="F21" s="11" t="n">
        <v>202</v>
      </c>
      <c r="G21" s="11" t="n">
        <v>179</v>
      </c>
      <c r="H21" s="11" t="n">
        <v>220</v>
      </c>
      <c r="I21" s="11" t="n">
        <v>133</v>
      </c>
    </row>
    <row r="22" customFormat="false" ht="12.75" hidden="false" customHeight="false" outlineLevel="0" collapsed="false">
      <c r="A22" s="71" t="s">
        <v>69</v>
      </c>
      <c r="B22" s="71"/>
      <c r="C22" s="77" t="s">
        <v>109</v>
      </c>
      <c r="D22" s="11" t="n">
        <v>10462</v>
      </c>
      <c r="E22" s="11" t="n">
        <v>4085</v>
      </c>
      <c r="F22" s="11" t="n">
        <v>1792</v>
      </c>
      <c r="G22" s="11" t="n">
        <v>44906</v>
      </c>
      <c r="H22" s="11" t="n">
        <v>7364</v>
      </c>
      <c r="I22" s="11" t="n">
        <v>2179</v>
      </c>
    </row>
    <row r="23" customFormat="false" ht="12.75" hidden="false" customHeight="false" outlineLevel="0" collapsed="false">
      <c r="A23" s="71" t="s">
        <v>70</v>
      </c>
      <c r="B23" s="71"/>
      <c r="C23" s="77" t="s">
        <v>212</v>
      </c>
      <c r="D23" s="11" t="n">
        <v>1448</v>
      </c>
      <c r="E23" s="11" t="n">
        <v>2649</v>
      </c>
      <c r="F23" s="11" t="n">
        <v>3193</v>
      </c>
      <c r="G23" s="11" t="n">
        <v>1420</v>
      </c>
      <c r="H23" s="11" t="n">
        <v>1970</v>
      </c>
      <c r="I23" s="11" t="n">
        <v>2780</v>
      </c>
    </row>
    <row r="24" customFormat="false" ht="12.75" hidden="false" customHeight="false" outlineLevel="0" collapsed="false">
      <c r="A24" s="71" t="s">
        <v>237</v>
      </c>
      <c r="B24" s="71"/>
      <c r="C24" s="77" t="s">
        <v>111</v>
      </c>
      <c r="D24" s="11" t="n">
        <v>10</v>
      </c>
      <c r="E24" s="11" t="n">
        <v>5</v>
      </c>
      <c r="F24" s="11" t="n">
        <v>14</v>
      </c>
      <c r="G24" s="11" t="n">
        <v>3</v>
      </c>
      <c r="H24" s="11" t="n">
        <v>12</v>
      </c>
      <c r="I24" s="11" t="n">
        <v>8</v>
      </c>
    </row>
    <row r="25" customFormat="false" ht="26.25" hidden="false" customHeight="true" outlineLevel="0" collapsed="false">
      <c r="A25" s="88" t="s">
        <v>78</v>
      </c>
      <c r="B25" s="88"/>
      <c r="C25" s="77" t="s">
        <v>118</v>
      </c>
      <c r="D25" s="11" t="s">
        <v>11</v>
      </c>
      <c r="E25" s="11" t="s">
        <v>11</v>
      </c>
      <c r="F25" s="11" t="s">
        <v>11</v>
      </c>
      <c r="G25" s="11" t="n">
        <v>2</v>
      </c>
      <c r="H25" s="11" t="n">
        <v>6</v>
      </c>
      <c r="I25" s="11" t="n">
        <v>3</v>
      </c>
    </row>
    <row r="26" customFormat="false" ht="12.75" hidden="false" customHeight="false" outlineLevel="0" collapsed="false">
      <c r="A26" s="71" t="s">
        <v>79</v>
      </c>
      <c r="B26" s="71"/>
      <c r="C26" s="77" t="s">
        <v>196</v>
      </c>
      <c r="D26" s="11" t="n">
        <v>26</v>
      </c>
      <c r="E26" s="11" t="n">
        <v>27</v>
      </c>
      <c r="F26" s="11" t="n">
        <v>34</v>
      </c>
      <c r="G26" s="11" t="s">
        <v>11</v>
      </c>
      <c r="H26" s="11" t="s">
        <v>11</v>
      </c>
      <c r="I26" s="11" t="s">
        <v>11</v>
      </c>
    </row>
    <row r="27" customFormat="false" ht="12.75" hidden="false" customHeight="false" outlineLevel="0" collapsed="false">
      <c r="A27" s="71" t="s">
        <v>181</v>
      </c>
      <c r="B27" s="71"/>
      <c r="C27" s="77" t="s">
        <v>183</v>
      </c>
      <c r="D27" s="11" t="n">
        <v>5</v>
      </c>
      <c r="E27" s="11" t="n">
        <v>6</v>
      </c>
      <c r="F27" s="11" t="n">
        <v>4</v>
      </c>
      <c r="G27" s="11" t="n">
        <v>11</v>
      </c>
      <c r="H27" s="11" t="n">
        <v>12</v>
      </c>
      <c r="I27" s="11" t="n">
        <v>8</v>
      </c>
    </row>
    <row r="28" customFormat="false" ht="12.75" hidden="false" customHeight="false" outlineLevel="0" collapsed="false">
      <c r="A28" s="71" t="s">
        <v>86</v>
      </c>
      <c r="B28" s="71"/>
      <c r="C28" s="77" t="s">
        <v>133</v>
      </c>
      <c r="D28" s="11" t="n">
        <v>48</v>
      </c>
      <c r="E28" s="11" t="n">
        <v>66</v>
      </c>
      <c r="F28" s="11" t="n">
        <v>23</v>
      </c>
      <c r="G28" s="11" t="n">
        <v>40</v>
      </c>
      <c r="H28" s="11" t="n">
        <v>28</v>
      </c>
      <c r="I28" s="11" t="n">
        <v>39</v>
      </c>
    </row>
    <row r="29" customFormat="false" ht="12.75" hidden="false" customHeight="false" outlineLevel="0" collapsed="false">
      <c r="A29" s="71" t="s">
        <v>88</v>
      </c>
      <c r="B29" s="71"/>
      <c r="C29" s="77" t="s">
        <v>213</v>
      </c>
      <c r="D29" s="11" t="n">
        <v>3664</v>
      </c>
      <c r="E29" s="11" t="n">
        <v>4158</v>
      </c>
      <c r="F29" s="11" t="n">
        <v>3309</v>
      </c>
      <c r="G29" s="11"/>
      <c r="H29" s="11"/>
      <c r="I29" s="11"/>
    </row>
  </sheetData>
  <mergeCells count="27">
    <mergeCell ref="A5:B6"/>
    <mergeCell ref="C5:C6"/>
    <mergeCell ref="D5:F5"/>
    <mergeCell ref="G5:I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37" activeCellId="0" sqref="Q37"/>
    </sheetView>
  </sheetViews>
  <sheetFormatPr defaultRowHeight="12.75" zeroHeight="false" outlineLevelRow="0" outlineLevelCol="0"/>
  <cols>
    <col collapsed="false" customWidth="true" hidden="false" outlineLevel="0" max="2" min="1" style="0" width="19.85"/>
    <col collapsed="false" customWidth="true" hidden="false" outlineLevel="0" max="3" min="3" style="0" width="11.42"/>
    <col collapsed="false" customWidth="false" hidden="false" outlineLevel="0" max="4" min="4" style="0" width="11.57"/>
    <col collapsed="false" customWidth="true" hidden="false" outlineLevel="0" max="5" min="5" style="0" width="11.3"/>
    <col collapsed="false" customWidth="true" hidden="false" outlineLevel="0" max="6" min="6" style="0" width="12.29"/>
    <col collapsed="false" customWidth="true" hidden="false" outlineLevel="0" max="7" min="7" style="0" width="12.42"/>
    <col collapsed="false" customWidth="true" hidden="false" outlineLevel="0" max="1025" min="8" style="0" width="9"/>
  </cols>
  <sheetData>
    <row r="1" customFormat="false" ht="12.75" hidden="false" customHeight="false" outlineLevel="0" collapsed="false">
      <c r="A1" s="0" t="s">
        <v>238</v>
      </c>
    </row>
    <row r="5" customFormat="false" ht="15" hidden="false" customHeight="true" outlineLevel="0" collapsed="false">
      <c r="A5" s="89" t="s">
        <v>148</v>
      </c>
      <c r="B5" s="89"/>
      <c r="C5" s="89" t="s">
        <v>239</v>
      </c>
      <c r="D5" s="1" t="s">
        <v>240</v>
      </c>
      <c r="E5" s="1"/>
      <c r="F5" s="1"/>
      <c r="G5" s="1"/>
    </row>
    <row r="6" customFormat="false" ht="15" hidden="false" customHeight="true" outlineLevel="0" collapsed="false">
      <c r="A6" s="89"/>
      <c r="B6" s="89"/>
      <c r="C6" s="89"/>
      <c r="D6" s="1" t="s">
        <v>241</v>
      </c>
      <c r="E6" s="1"/>
      <c r="F6" s="1" t="s">
        <v>242</v>
      </c>
      <c r="G6" s="1"/>
    </row>
    <row r="7" customFormat="false" ht="59.25" hidden="false" customHeight="true" outlineLevel="0" collapsed="false">
      <c r="A7" s="89"/>
      <c r="B7" s="89"/>
      <c r="C7" s="89"/>
      <c r="D7" s="89" t="s">
        <v>243</v>
      </c>
      <c r="E7" s="89" t="s">
        <v>244</v>
      </c>
      <c r="F7" s="89" t="s">
        <v>243</v>
      </c>
      <c r="G7" s="89" t="s">
        <v>244</v>
      </c>
    </row>
    <row r="8" customFormat="false" ht="12.75" hidden="false" customHeight="false" outlineLevel="0" collapsed="false">
      <c r="A8" s="71" t="s">
        <v>52</v>
      </c>
      <c r="B8" s="71"/>
      <c r="C8" s="77" t="s">
        <v>92</v>
      </c>
      <c r="D8" s="11" t="n">
        <v>407</v>
      </c>
      <c r="E8" s="11" t="n">
        <v>2.6</v>
      </c>
      <c r="F8" s="11" t="n">
        <v>399</v>
      </c>
      <c r="G8" s="11" t="n">
        <v>2.5</v>
      </c>
    </row>
    <row r="9" customFormat="false" ht="12.75" hidden="false" customHeight="false" outlineLevel="0" collapsed="false">
      <c r="A9" s="71" t="s">
        <v>53</v>
      </c>
      <c r="B9" s="71"/>
      <c r="C9" s="77" t="s">
        <v>93</v>
      </c>
      <c r="D9" s="11" t="n">
        <v>57</v>
      </c>
      <c r="E9" s="11" t="n">
        <v>0.3</v>
      </c>
      <c r="F9" s="11" t="n">
        <v>63</v>
      </c>
      <c r="G9" s="11" t="n">
        <v>0.4</v>
      </c>
    </row>
    <row r="10" customFormat="false" ht="12.75" hidden="false" customHeight="false" outlineLevel="0" collapsed="false">
      <c r="A10" s="71" t="s">
        <v>54</v>
      </c>
      <c r="B10" s="71"/>
      <c r="C10" s="77" t="s">
        <v>94</v>
      </c>
      <c r="D10" s="11" t="n">
        <v>3594</v>
      </c>
      <c r="E10" s="11" t="n">
        <v>22.7</v>
      </c>
      <c r="F10" s="11" t="n">
        <v>2452</v>
      </c>
      <c r="G10" s="11" t="n">
        <v>15.7</v>
      </c>
    </row>
    <row r="11" customFormat="false" ht="12.75" hidden="false" customHeight="false" outlineLevel="0" collapsed="false">
      <c r="A11" s="71" t="s">
        <v>55</v>
      </c>
      <c r="B11" s="71"/>
      <c r="C11" s="77" t="s">
        <v>95</v>
      </c>
      <c r="D11" s="11" t="n">
        <v>3569</v>
      </c>
      <c r="E11" s="11" t="n">
        <v>22.5</v>
      </c>
      <c r="F11" s="11" t="n">
        <v>3151</v>
      </c>
      <c r="G11" s="11" t="n">
        <v>20.2</v>
      </c>
    </row>
    <row r="12" customFormat="false" ht="12.75" hidden="false" customHeight="false" outlineLevel="0" collapsed="false">
      <c r="A12" s="71" t="s">
        <v>56</v>
      </c>
      <c r="B12" s="71" t="s">
        <v>89</v>
      </c>
      <c r="C12" s="77" t="s">
        <v>96</v>
      </c>
      <c r="D12" s="11" t="n">
        <v>189</v>
      </c>
      <c r="E12" s="11" t="n">
        <v>1.2</v>
      </c>
      <c r="F12" s="11" t="n">
        <v>122</v>
      </c>
      <c r="G12" s="11" t="n">
        <v>0.8</v>
      </c>
    </row>
    <row r="13" customFormat="false" ht="12.75" hidden="false" customHeight="false" outlineLevel="0" collapsed="false">
      <c r="A13" s="71"/>
      <c r="B13" s="71" t="s">
        <v>90</v>
      </c>
      <c r="C13" s="77"/>
      <c r="D13" s="11" t="n">
        <v>3875</v>
      </c>
      <c r="E13" s="11" t="n">
        <v>24.4</v>
      </c>
      <c r="F13" s="11" t="n">
        <v>2161</v>
      </c>
      <c r="G13" s="11" t="n">
        <v>13.8</v>
      </c>
    </row>
    <row r="14" customFormat="false" ht="12.75" hidden="false" customHeight="false" outlineLevel="0" collapsed="false">
      <c r="A14" s="71" t="s">
        <v>57</v>
      </c>
      <c r="B14" s="71"/>
      <c r="C14" s="77" t="s">
        <v>97</v>
      </c>
      <c r="D14" s="11" t="n">
        <v>22999</v>
      </c>
      <c r="E14" s="11" t="n">
        <v>145.1</v>
      </c>
      <c r="F14" s="11" t="n">
        <v>23475</v>
      </c>
      <c r="G14" s="11" t="n">
        <v>150.2</v>
      </c>
    </row>
    <row r="15" customFormat="false" ht="12.75" hidden="false" customHeight="false" outlineLevel="0" collapsed="false">
      <c r="A15" s="71" t="s">
        <v>58</v>
      </c>
      <c r="B15" s="71"/>
      <c r="C15" s="77" t="s">
        <v>98</v>
      </c>
      <c r="D15" s="11" t="n">
        <v>1041</v>
      </c>
      <c r="E15" s="11" t="n">
        <v>6.6</v>
      </c>
      <c r="F15" s="11" t="n">
        <v>879</v>
      </c>
      <c r="G15" s="11" t="n">
        <v>5.6</v>
      </c>
    </row>
    <row r="16" customFormat="false" ht="12.75" hidden="false" customHeight="false" outlineLevel="0" collapsed="false">
      <c r="A16" s="71" t="s">
        <v>59</v>
      </c>
      <c r="B16" s="71"/>
      <c r="C16" s="77" t="s">
        <v>99</v>
      </c>
      <c r="D16" s="11" t="n">
        <v>140</v>
      </c>
      <c r="E16" s="11" t="n">
        <v>0.9</v>
      </c>
      <c r="F16" s="11" t="n">
        <v>230</v>
      </c>
      <c r="G16" s="11" t="n">
        <v>1.5</v>
      </c>
    </row>
    <row r="17" customFormat="false" ht="12.75" hidden="false" customHeight="false" outlineLevel="0" collapsed="false">
      <c r="A17" s="71" t="s">
        <v>60</v>
      </c>
      <c r="B17" s="71"/>
      <c r="C17" s="77" t="s">
        <v>100</v>
      </c>
      <c r="D17" s="11" t="n">
        <v>11386</v>
      </c>
      <c r="E17" s="11" t="n">
        <v>71.8</v>
      </c>
      <c r="F17" s="11" t="n">
        <v>10717</v>
      </c>
      <c r="G17" s="11" t="n">
        <v>68.6</v>
      </c>
    </row>
    <row r="18" customFormat="false" ht="39.75" hidden="false" customHeight="true" outlineLevel="0" collapsed="false">
      <c r="A18" s="88" t="s">
        <v>61</v>
      </c>
      <c r="B18" s="88"/>
      <c r="C18" s="77" t="s">
        <v>101</v>
      </c>
      <c r="D18" s="11" t="n">
        <v>400</v>
      </c>
      <c r="E18" s="11" t="n">
        <v>2.5</v>
      </c>
      <c r="F18" s="11" t="n">
        <v>514</v>
      </c>
      <c r="G18" s="11" t="n">
        <v>3.3</v>
      </c>
    </row>
    <row r="19" customFormat="false" ht="12.75" hidden="false" customHeight="false" outlineLevel="0" collapsed="false">
      <c r="A19" s="71" t="s">
        <v>62</v>
      </c>
      <c r="B19" s="71"/>
      <c r="C19" s="77" t="s">
        <v>102</v>
      </c>
      <c r="D19" s="11" t="n">
        <v>67</v>
      </c>
      <c r="E19" s="11" t="n">
        <v>0.4</v>
      </c>
      <c r="F19" s="11" t="n">
        <v>67</v>
      </c>
      <c r="G19" s="11" t="n">
        <v>0.4</v>
      </c>
    </row>
    <row r="20" customFormat="false" ht="12.75" hidden="false" customHeight="false" outlineLevel="0" collapsed="false">
      <c r="A20" s="71" t="s">
        <v>63</v>
      </c>
      <c r="B20" s="71"/>
      <c r="C20" s="77" t="s">
        <v>103</v>
      </c>
      <c r="D20" s="11" t="n">
        <v>90478</v>
      </c>
      <c r="E20" s="11" t="n">
        <v>570.8</v>
      </c>
      <c r="F20" s="11" t="n">
        <v>72862</v>
      </c>
      <c r="G20" s="11" t="n">
        <v>466.2</v>
      </c>
    </row>
    <row r="21" customFormat="false" ht="12.75" hidden="false" customHeight="false" outlineLevel="0" collapsed="false">
      <c r="A21" s="71" t="s">
        <v>67</v>
      </c>
      <c r="B21" s="71"/>
      <c r="C21" s="77" t="s">
        <v>107</v>
      </c>
      <c r="D21" s="11" t="n">
        <v>34285</v>
      </c>
      <c r="E21" s="11" t="n">
        <v>216.3</v>
      </c>
      <c r="F21" s="11" t="n">
        <v>50254</v>
      </c>
      <c r="G21" s="11" t="n">
        <v>321.6</v>
      </c>
    </row>
    <row r="22" customFormat="false" ht="12.75" hidden="false" customHeight="false" outlineLevel="0" collapsed="false">
      <c r="A22" s="71" t="s">
        <v>68</v>
      </c>
      <c r="B22" s="71"/>
      <c r="C22" s="77" t="s">
        <v>245</v>
      </c>
      <c r="D22" s="11" t="n">
        <v>1536</v>
      </c>
      <c r="E22" s="11" t="n">
        <v>9.7</v>
      </c>
      <c r="F22" s="11" t="n">
        <v>1079</v>
      </c>
      <c r="G22" s="11" t="n">
        <v>6.9</v>
      </c>
    </row>
    <row r="23" customFormat="false" ht="12.75" hidden="false" customHeight="false" outlineLevel="0" collapsed="false">
      <c r="A23" s="71" t="s">
        <v>69</v>
      </c>
      <c r="B23" s="71"/>
      <c r="C23" s="77" t="s">
        <v>109</v>
      </c>
      <c r="D23" s="11" t="n">
        <v>584293</v>
      </c>
      <c r="E23" s="11" t="n">
        <v>3686.3</v>
      </c>
      <c r="F23" s="11" t="n">
        <v>821592</v>
      </c>
      <c r="G23" s="11" t="n">
        <v>5257.4</v>
      </c>
    </row>
    <row r="24" customFormat="false" ht="12.75" hidden="false" customHeight="false" outlineLevel="0" collapsed="false">
      <c r="A24" s="71" t="s">
        <v>70</v>
      </c>
      <c r="B24" s="71"/>
      <c r="C24" s="77" t="s">
        <v>110</v>
      </c>
      <c r="D24" s="11" t="n">
        <v>12261</v>
      </c>
      <c r="E24" s="11" t="n">
        <v>1464.5</v>
      </c>
      <c r="F24" s="11" t="n">
        <v>9979</v>
      </c>
      <c r="G24" s="11" t="n">
        <v>1191.5</v>
      </c>
    </row>
    <row r="25" customFormat="false" ht="12.75" hidden="false" customHeight="false" outlineLevel="0" collapsed="false">
      <c r="A25" s="71" t="s">
        <v>237</v>
      </c>
      <c r="B25" s="71"/>
      <c r="C25" s="77" t="s">
        <v>111</v>
      </c>
      <c r="D25" s="11" t="n">
        <v>76</v>
      </c>
      <c r="E25" s="11" t="n">
        <v>0.5</v>
      </c>
      <c r="F25" s="11" t="n">
        <v>37</v>
      </c>
      <c r="G25" s="11" t="n">
        <v>0.2</v>
      </c>
    </row>
    <row r="26" customFormat="false" ht="12.75" hidden="false" customHeight="false" outlineLevel="0" collapsed="false">
      <c r="A26" s="71" t="s">
        <v>78</v>
      </c>
      <c r="B26" s="71"/>
      <c r="C26" s="77" t="s">
        <v>118</v>
      </c>
      <c r="D26" s="11" t="s">
        <v>11</v>
      </c>
      <c r="E26" s="11" t="s">
        <v>11</v>
      </c>
      <c r="F26" s="11" t="n">
        <v>13</v>
      </c>
      <c r="G26" s="11" t="n">
        <v>0.08</v>
      </c>
    </row>
    <row r="27" customFormat="false" ht="12.75" hidden="false" customHeight="false" outlineLevel="0" collapsed="false">
      <c r="A27" s="71" t="s">
        <v>79</v>
      </c>
      <c r="B27" s="71"/>
      <c r="C27" s="77" t="s">
        <v>196</v>
      </c>
      <c r="D27" s="11" t="n">
        <v>147</v>
      </c>
      <c r="E27" s="11" t="n">
        <v>0.9</v>
      </c>
      <c r="F27" s="11"/>
      <c r="G27" s="11"/>
    </row>
    <row r="28" customFormat="false" ht="12.75" hidden="false" customHeight="false" outlineLevel="0" collapsed="false">
      <c r="A28" s="71" t="s">
        <v>181</v>
      </c>
      <c r="B28" s="71"/>
      <c r="C28" s="77" t="s">
        <v>183</v>
      </c>
      <c r="D28" s="11" t="n">
        <v>51</v>
      </c>
      <c r="E28" s="11" t="n">
        <v>0.3</v>
      </c>
      <c r="F28" s="11" t="n">
        <v>57</v>
      </c>
      <c r="G28" s="11" t="n">
        <v>0.4</v>
      </c>
    </row>
    <row r="29" customFormat="false" ht="12.75" hidden="false" customHeight="false" outlineLevel="0" collapsed="false">
      <c r="A29" s="71" t="s">
        <v>86</v>
      </c>
      <c r="B29" s="71"/>
      <c r="C29" s="77" t="s">
        <v>133</v>
      </c>
      <c r="D29" s="11" t="n">
        <v>333</v>
      </c>
      <c r="E29" s="11" t="n">
        <v>2.1</v>
      </c>
      <c r="F29" s="11" t="n">
        <v>228</v>
      </c>
      <c r="G29" s="11" t="n">
        <v>1.4</v>
      </c>
    </row>
    <row r="30" customFormat="false" ht="12.75" hidden="false" customHeight="false" outlineLevel="0" collapsed="false">
      <c r="A30" s="71" t="s">
        <v>88</v>
      </c>
      <c r="B30" s="71"/>
      <c r="C30" s="77" t="s">
        <v>213</v>
      </c>
      <c r="D30" s="11" t="n">
        <v>26076</v>
      </c>
      <c r="E30" s="11" t="n">
        <v>164.5</v>
      </c>
      <c r="F30" s="11"/>
      <c r="G30" s="11"/>
    </row>
  </sheetData>
  <mergeCells count="28">
    <mergeCell ref="A5:B7"/>
    <mergeCell ref="C5:C7"/>
    <mergeCell ref="D5:G5"/>
    <mergeCell ref="D6:E6"/>
    <mergeCell ref="F6:G6"/>
    <mergeCell ref="A8:B8"/>
    <mergeCell ref="A9:B9"/>
    <mergeCell ref="A10:B10"/>
    <mergeCell ref="A11:B11"/>
    <mergeCell ref="A12:A13"/>
    <mergeCell ref="C12:C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34"/>
  <sheetViews>
    <sheetView showFormulas="false" showGridLines="true" showRowColHeaders="true" showZeros="true" rightToLeft="false" tabSelected="false" showOutlineSymbols="true" defaultGridColor="true" view="normal" topLeftCell="R1" colorId="64" zoomScale="80" zoomScaleNormal="80" zoomScalePageLayoutView="100" workbookViewId="0">
      <selection pane="topLeft" activeCell="AC51" activeCellId="0" sqref="AC51"/>
    </sheetView>
  </sheetViews>
  <sheetFormatPr defaultRowHeight="12.75" zeroHeight="false" outlineLevelRow="0" outlineLevelCol="0"/>
  <cols>
    <col collapsed="false" customWidth="true" hidden="false" outlineLevel="0" max="2" min="1" style="0" width="16.71"/>
    <col collapsed="false" customWidth="true" hidden="false" outlineLevel="0" max="12" min="3" style="0" width="9"/>
    <col collapsed="false" customWidth="false" hidden="false" outlineLevel="0" max="13" min="13" style="0" width="11.57"/>
    <col collapsed="false" customWidth="true" hidden="false" outlineLevel="0" max="1025" min="14" style="0" width="9"/>
  </cols>
  <sheetData>
    <row r="1" customFormat="false" ht="12.75" hidden="false" customHeight="false" outlineLevel="0" collapsed="false">
      <c r="A1" s="0" t="s">
        <v>50</v>
      </c>
    </row>
    <row r="3" customFormat="false" ht="12.75" hidden="false" customHeight="false" outlineLevel="0" collapsed="false">
      <c r="A3" s="0" t="s">
        <v>246</v>
      </c>
    </row>
    <row r="5" customFormat="false" ht="15" hidden="false" customHeight="true" outlineLevel="0" collapsed="false">
      <c r="A5" s="89" t="s">
        <v>1</v>
      </c>
      <c r="B5" s="89"/>
      <c r="C5" s="10" t="s">
        <v>52</v>
      </c>
      <c r="D5" s="70" t="s">
        <v>53</v>
      </c>
      <c r="E5" s="70" t="s">
        <v>54</v>
      </c>
      <c r="F5" s="70" t="s">
        <v>55</v>
      </c>
      <c r="G5" s="26" t="s">
        <v>56</v>
      </c>
      <c r="H5" s="26"/>
      <c r="I5" s="10" t="s">
        <v>57</v>
      </c>
      <c r="J5" s="10" t="s">
        <v>58</v>
      </c>
      <c r="K5" s="10" t="s">
        <v>59</v>
      </c>
      <c r="L5" s="10" t="s">
        <v>60</v>
      </c>
      <c r="M5" s="70" t="s">
        <v>61</v>
      </c>
      <c r="N5" s="10" t="s">
        <v>62</v>
      </c>
      <c r="O5" s="10" t="s">
        <v>63</v>
      </c>
      <c r="P5" s="10" t="s">
        <v>64</v>
      </c>
      <c r="Q5" s="70" t="s">
        <v>65</v>
      </c>
      <c r="R5" s="10" t="s">
        <v>216</v>
      </c>
      <c r="S5" s="70" t="s">
        <v>67</v>
      </c>
      <c r="T5" s="70" t="s">
        <v>68</v>
      </c>
      <c r="U5" s="70" t="s">
        <v>69</v>
      </c>
      <c r="V5" s="70" t="s">
        <v>70</v>
      </c>
      <c r="W5" s="70" t="s">
        <v>237</v>
      </c>
      <c r="X5" s="70" t="s">
        <v>72</v>
      </c>
      <c r="Y5" s="70" t="s">
        <v>74</v>
      </c>
      <c r="Z5" s="70" t="s">
        <v>76</v>
      </c>
      <c r="AA5" s="70" t="s">
        <v>77</v>
      </c>
      <c r="AB5" s="70" t="s">
        <v>78</v>
      </c>
      <c r="AC5" s="70" t="s">
        <v>79</v>
      </c>
      <c r="AD5" s="70" t="s">
        <v>180</v>
      </c>
      <c r="AE5" s="70" t="s">
        <v>80</v>
      </c>
      <c r="AF5" s="70" t="s">
        <v>81</v>
      </c>
      <c r="AG5" s="70" t="s">
        <v>82</v>
      </c>
      <c r="AH5" s="70" t="s">
        <v>217</v>
      </c>
      <c r="AI5" s="70" t="s">
        <v>84</v>
      </c>
      <c r="AJ5" s="70" t="s">
        <v>85</v>
      </c>
      <c r="AK5" s="70" t="s">
        <v>86</v>
      </c>
      <c r="AL5" s="70" t="s">
        <v>87</v>
      </c>
      <c r="AM5" s="70" t="s">
        <v>88</v>
      </c>
    </row>
    <row r="6" customFormat="false" ht="88.5" hidden="false" customHeight="true" outlineLevel="0" collapsed="false">
      <c r="A6" s="89"/>
      <c r="B6" s="89"/>
      <c r="C6" s="10"/>
      <c r="D6" s="70"/>
      <c r="E6" s="70"/>
      <c r="F6" s="70"/>
      <c r="G6" s="70" t="s">
        <v>89</v>
      </c>
      <c r="H6" s="70" t="s">
        <v>90</v>
      </c>
      <c r="I6" s="10"/>
      <c r="J6" s="10"/>
      <c r="K6" s="10"/>
      <c r="L6" s="10"/>
      <c r="M6" s="70"/>
      <c r="N6" s="10"/>
      <c r="O6" s="10"/>
      <c r="P6" s="10"/>
      <c r="Q6" s="70"/>
      <c r="R6" s="1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customFormat="false" ht="12.75" hidden="false" customHeight="false" outlineLevel="0" collapsed="false">
      <c r="A7" s="1" t="n">
        <v>1</v>
      </c>
      <c r="B7" s="1"/>
      <c r="C7" s="11" t="n">
        <v>2</v>
      </c>
      <c r="D7" s="11" t="n">
        <v>3</v>
      </c>
      <c r="E7" s="11" t="n">
        <v>4</v>
      </c>
      <c r="F7" s="11" t="n">
        <v>5</v>
      </c>
      <c r="G7" s="11" t="n">
        <v>6</v>
      </c>
      <c r="H7" s="11" t="n">
        <v>7</v>
      </c>
      <c r="I7" s="11" t="n">
        <v>8</v>
      </c>
      <c r="J7" s="11" t="n">
        <v>9</v>
      </c>
      <c r="K7" s="11" t="n">
        <v>10</v>
      </c>
      <c r="L7" s="11" t="n">
        <v>11</v>
      </c>
      <c r="M7" s="11" t="n">
        <v>12</v>
      </c>
      <c r="N7" s="11" t="n">
        <v>13</v>
      </c>
      <c r="O7" s="11" t="n">
        <v>14</v>
      </c>
      <c r="P7" s="11" t="n">
        <v>15</v>
      </c>
      <c r="Q7" s="11" t="n">
        <v>16</v>
      </c>
      <c r="R7" s="11" t="n">
        <v>17</v>
      </c>
      <c r="S7" s="11" t="n">
        <v>19</v>
      </c>
      <c r="T7" s="11" t="n">
        <v>20</v>
      </c>
      <c r="U7" s="11" t="n">
        <v>21</v>
      </c>
      <c r="V7" s="11" t="n">
        <v>22</v>
      </c>
      <c r="W7" s="11" t="n">
        <v>23</v>
      </c>
      <c r="X7" s="11" t="n">
        <v>24</v>
      </c>
      <c r="Y7" s="11" t="n">
        <v>25</v>
      </c>
      <c r="Z7" s="11" t="n">
        <v>26</v>
      </c>
      <c r="AA7" s="11" t="n">
        <v>27</v>
      </c>
      <c r="AB7" s="11" t="n">
        <v>28</v>
      </c>
      <c r="AC7" s="11" t="n">
        <v>29</v>
      </c>
      <c r="AD7" s="11" t="n">
        <v>30</v>
      </c>
      <c r="AE7" s="11" t="n">
        <v>31</v>
      </c>
      <c r="AF7" s="11" t="n">
        <v>32</v>
      </c>
      <c r="AG7" s="11" t="n">
        <v>33</v>
      </c>
      <c r="AH7" s="11" t="n">
        <v>34</v>
      </c>
      <c r="AI7" s="11" t="n">
        <v>35</v>
      </c>
      <c r="AJ7" s="11" t="n">
        <v>36</v>
      </c>
      <c r="AK7" s="11" t="n">
        <v>37</v>
      </c>
      <c r="AL7" s="11" t="n">
        <v>38</v>
      </c>
      <c r="AM7" s="11" t="n">
        <v>39</v>
      </c>
    </row>
    <row r="8" customFormat="false" ht="14.65" hidden="false" customHeight="true" outlineLevel="0" collapsed="false">
      <c r="A8" s="89" t="s">
        <v>91</v>
      </c>
      <c r="B8" s="89"/>
      <c r="C8" s="77" t="s">
        <v>92</v>
      </c>
      <c r="D8" s="77" t="s">
        <v>93</v>
      </c>
      <c r="E8" s="77" t="s">
        <v>94</v>
      </c>
      <c r="F8" s="77" t="s">
        <v>95</v>
      </c>
      <c r="G8" s="77" t="s">
        <v>96</v>
      </c>
      <c r="H8" s="77"/>
      <c r="I8" s="77" t="s">
        <v>97</v>
      </c>
      <c r="J8" s="77" t="s">
        <v>98</v>
      </c>
      <c r="K8" s="77" t="s">
        <v>99</v>
      </c>
      <c r="L8" s="77" t="s">
        <v>100</v>
      </c>
      <c r="M8" s="77" t="s">
        <v>101</v>
      </c>
      <c r="N8" s="77" t="s">
        <v>102</v>
      </c>
      <c r="O8" s="77" t="s">
        <v>103</v>
      </c>
      <c r="P8" s="77" t="s">
        <v>104</v>
      </c>
      <c r="Q8" s="77" t="s">
        <v>105</v>
      </c>
      <c r="R8" s="77" t="s">
        <v>106</v>
      </c>
      <c r="S8" s="77" t="s">
        <v>107</v>
      </c>
      <c r="T8" s="77" t="s">
        <v>131</v>
      </c>
      <c r="U8" s="77" t="s">
        <v>109</v>
      </c>
      <c r="V8" s="77" t="s">
        <v>110</v>
      </c>
      <c r="W8" s="77" t="s">
        <v>111</v>
      </c>
      <c r="X8" s="77" t="s">
        <v>112</v>
      </c>
      <c r="Y8" s="77" t="s">
        <v>114</v>
      </c>
      <c r="Z8" s="77" t="s">
        <v>116</v>
      </c>
      <c r="AA8" s="77" t="s">
        <v>117</v>
      </c>
      <c r="AB8" s="77" t="s">
        <v>118</v>
      </c>
      <c r="AC8" s="77" t="s">
        <v>196</v>
      </c>
      <c r="AD8" s="77" t="s">
        <v>182</v>
      </c>
      <c r="AE8" s="77" t="s">
        <v>120</v>
      </c>
      <c r="AF8" s="77" t="s">
        <v>121</v>
      </c>
      <c r="AG8" s="77" t="s">
        <v>122</v>
      </c>
      <c r="AH8" s="77" t="s">
        <v>183</v>
      </c>
      <c r="AI8" s="77" t="s">
        <v>124</v>
      </c>
      <c r="AJ8" s="77" t="s">
        <v>247</v>
      </c>
      <c r="AK8" s="77" t="s">
        <v>133</v>
      </c>
      <c r="AL8" s="77" t="s">
        <v>219</v>
      </c>
      <c r="AM8" s="77" t="s">
        <v>213</v>
      </c>
    </row>
    <row r="9" customFormat="false" ht="14.65" hidden="false" customHeight="true" outlineLevel="0" collapsed="false">
      <c r="A9" s="89" t="s">
        <v>201</v>
      </c>
      <c r="B9" s="2" t="n">
        <v>1965</v>
      </c>
      <c r="C9" s="11" t="n">
        <v>327</v>
      </c>
      <c r="D9" s="11" t="n">
        <v>43</v>
      </c>
      <c r="E9" s="11" t="n">
        <v>2117</v>
      </c>
      <c r="F9" s="11" t="n">
        <v>1734</v>
      </c>
      <c r="G9" s="11" t="n">
        <v>84</v>
      </c>
      <c r="H9" s="11" t="n">
        <v>2458</v>
      </c>
      <c r="I9" s="11" t="n">
        <v>6260</v>
      </c>
      <c r="J9" s="11" t="n">
        <v>439</v>
      </c>
      <c r="K9" s="11" t="n">
        <v>73</v>
      </c>
      <c r="L9" s="11" t="n">
        <v>7666</v>
      </c>
      <c r="M9" s="11" t="n">
        <v>279</v>
      </c>
      <c r="N9" s="11" t="n">
        <v>108</v>
      </c>
      <c r="O9" s="11" t="n">
        <v>15959</v>
      </c>
      <c r="P9" s="11" t="s">
        <v>125</v>
      </c>
      <c r="Q9" s="11" t="s">
        <v>125</v>
      </c>
      <c r="R9" s="11" t="n">
        <v>9114</v>
      </c>
      <c r="S9" s="11" t="n">
        <v>17962</v>
      </c>
      <c r="T9" s="11" t="n">
        <v>464</v>
      </c>
      <c r="U9" s="11" t="n">
        <v>4438</v>
      </c>
      <c r="V9" s="11" t="n">
        <v>9742</v>
      </c>
      <c r="W9" s="11" t="n">
        <v>23</v>
      </c>
      <c r="X9" s="11" t="s">
        <v>125</v>
      </c>
      <c r="Y9" s="11" t="s">
        <v>125</v>
      </c>
      <c r="Z9" s="11" t="s">
        <v>125</v>
      </c>
      <c r="AA9" s="11" t="s">
        <v>125</v>
      </c>
      <c r="AB9" s="11" t="n">
        <v>5</v>
      </c>
      <c r="AC9" s="11" t="s">
        <v>125</v>
      </c>
      <c r="AD9" s="11" t="s">
        <v>125</v>
      </c>
      <c r="AE9" s="11" t="n">
        <v>2</v>
      </c>
      <c r="AF9" s="11" t="s">
        <v>125</v>
      </c>
      <c r="AG9" s="11" t="s">
        <v>125</v>
      </c>
      <c r="AH9" s="11" t="n">
        <v>32</v>
      </c>
      <c r="AI9" s="11" t="n">
        <v>1</v>
      </c>
      <c r="AJ9" s="11" t="s">
        <v>125</v>
      </c>
      <c r="AK9" s="11" t="n">
        <v>16</v>
      </c>
      <c r="AL9" s="11" t="s">
        <v>125</v>
      </c>
      <c r="AM9" s="11" t="s">
        <v>125</v>
      </c>
    </row>
    <row r="10" customFormat="false" ht="12.75" hidden="false" customHeight="false" outlineLevel="0" collapsed="false">
      <c r="A10" s="89"/>
      <c r="B10" s="2" t="n">
        <v>1966</v>
      </c>
      <c r="C10" s="11" t="n">
        <v>360</v>
      </c>
      <c r="D10" s="11" t="n">
        <v>87</v>
      </c>
      <c r="E10" s="11" t="n">
        <v>1491</v>
      </c>
      <c r="F10" s="11" t="n">
        <v>2836</v>
      </c>
      <c r="G10" s="11" t="n">
        <v>171</v>
      </c>
      <c r="H10" s="11" t="n">
        <v>3182</v>
      </c>
      <c r="I10" s="11" t="n">
        <v>8143</v>
      </c>
      <c r="J10" s="11" t="n">
        <v>753</v>
      </c>
      <c r="K10" s="11" t="n">
        <v>38</v>
      </c>
      <c r="L10" s="11" t="n">
        <v>10974</v>
      </c>
      <c r="M10" s="11" t="n">
        <v>311</v>
      </c>
      <c r="N10" s="11" t="n">
        <v>80</v>
      </c>
      <c r="O10" s="11" t="n">
        <v>13918</v>
      </c>
      <c r="P10" s="11" t="n">
        <v>1681</v>
      </c>
      <c r="Q10" s="11" t="n">
        <v>6251</v>
      </c>
      <c r="R10" s="11" t="n">
        <v>3944</v>
      </c>
      <c r="S10" s="11" t="n">
        <v>17242</v>
      </c>
      <c r="T10" s="11" t="n">
        <v>551</v>
      </c>
      <c r="U10" s="11" t="n">
        <v>5436</v>
      </c>
      <c r="V10" s="11" t="n">
        <v>13185</v>
      </c>
      <c r="W10" s="11" t="n">
        <v>17</v>
      </c>
      <c r="X10" s="11" t="n">
        <v>5892</v>
      </c>
      <c r="Y10" s="11" t="n">
        <v>1</v>
      </c>
      <c r="Z10" s="11" t="n">
        <v>179</v>
      </c>
      <c r="AA10" s="11" t="n">
        <v>46</v>
      </c>
      <c r="AB10" s="11" t="n">
        <v>1</v>
      </c>
      <c r="AC10" s="11" t="n">
        <v>44</v>
      </c>
      <c r="AD10" s="11" t="n">
        <v>8</v>
      </c>
      <c r="AE10" s="11" t="s">
        <v>11</v>
      </c>
      <c r="AF10" s="11" t="n">
        <v>9</v>
      </c>
      <c r="AG10" s="11" t="n">
        <v>1</v>
      </c>
      <c r="AH10" s="11" t="n">
        <v>24</v>
      </c>
      <c r="AI10" s="11" t="n">
        <v>4</v>
      </c>
      <c r="AJ10" s="11" t="n">
        <v>1</v>
      </c>
      <c r="AK10" s="11" t="n">
        <v>44</v>
      </c>
      <c r="AL10" s="11" t="n">
        <v>462</v>
      </c>
      <c r="AM10" s="11" t="n">
        <v>14103</v>
      </c>
    </row>
    <row r="11" customFormat="false" ht="12.75" hidden="false" customHeight="false" outlineLevel="0" collapsed="false">
      <c r="A11" s="110" t="s">
        <v>10</v>
      </c>
      <c r="B11" s="110"/>
      <c r="C11" s="14" t="n">
        <v>11</v>
      </c>
      <c r="D11" s="14" t="n">
        <v>12</v>
      </c>
      <c r="E11" s="14" t="n">
        <v>88</v>
      </c>
      <c r="F11" s="14" t="n">
        <v>904</v>
      </c>
      <c r="G11" s="14" t="n">
        <v>2</v>
      </c>
      <c r="H11" s="14" t="n">
        <v>75</v>
      </c>
      <c r="I11" s="14" t="n">
        <v>409</v>
      </c>
      <c r="J11" s="14" t="n">
        <v>34</v>
      </c>
      <c r="K11" s="14" t="s">
        <v>11</v>
      </c>
      <c r="L11" s="14" t="n">
        <v>515</v>
      </c>
      <c r="M11" s="14" t="n">
        <v>20</v>
      </c>
      <c r="N11" s="14" t="n">
        <v>1</v>
      </c>
      <c r="O11" s="14" t="n">
        <v>779</v>
      </c>
      <c r="P11" s="14" t="n">
        <v>148</v>
      </c>
      <c r="Q11" s="14" t="n">
        <v>428</v>
      </c>
      <c r="R11" s="14" t="n">
        <v>131</v>
      </c>
      <c r="S11" s="14" t="n">
        <v>518</v>
      </c>
      <c r="T11" s="14" t="n">
        <v>14</v>
      </c>
      <c r="U11" s="14" t="n">
        <v>69</v>
      </c>
      <c r="V11" s="14" t="n">
        <v>227</v>
      </c>
      <c r="W11" s="14" t="s">
        <v>11</v>
      </c>
      <c r="X11" s="14" t="n">
        <v>154</v>
      </c>
      <c r="Y11" s="14" t="s">
        <v>11</v>
      </c>
      <c r="Z11" s="14" t="n">
        <v>2</v>
      </c>
      <c r="AA11" s="14" t="s">
        <v>11</v>
      </c>
      <c r="AB11" s="14" t="s">
        <v>11</v>
      </c>
      <c r="AC11" s="14" t="n">
        <v>5</v>
      </c>
      <c r="AD11" s="14" t="s">
        <v>11</v>
      </c>
      <c r="AE11" s="14" t="s">
        <v>11</v>
      </c>
      <c r="AF11" s="14" t="s">
        <v>11</v>
      </c>
      <c r="AG11" s="14" t="s">
        <v>11</v>
      </c>
      <c r="AH11" s="14" t="n">
        <v>1</v>
      </c>
      <c r="AI11" s="14" t="s">
        <v>11</v>
      </c>
      <c r="AJ11" s="14" t="s">
        <v>11</v>
      </c>
      <c r="AK11" s="14" t="n">
        <v>6</v>
      </c>
      <c r="AL11" s="14" t="n">
        <v>13</v>
      </c>
      <c r="AM11" s="14" t="n">
        <v>119</v>
      </c>
    </row>
    <row r="12" customFormat="false" ht="12.75" hidden="false" customHeight="false" outlineLevel="0" collapsed="false">
      <c r="A12" s="111" t="s">
        <v>12</v>
      </c>
      <c r="B12" s="111"/>
      <c r="C12" s="14" t="n">
        <v>8</v>
      </c>
      <c r="D12" s="14" t="n">
        <v>1</v>
      </c>
      <c r="E12" s="14" t="s">
        <v>11</v>
      </c>
      <c r="F12" s="14" t="n">
        <v>36</v>
      </c>
      <c r="G12" s="14" t="n">
        <v>1</v>
      </c>
      <c r="H12" s="14" t="n">
        <v>45</v>
      </c>
      <c r="I12" s="14" t="n">
        <v>242</v>
      </c>
      <c r="J12" s="14" t="n">
        <v>7</v>
      </c>
      <c r="K12" s="14" t="n">
        <v>3</v>
      </c>
      <c r="L12" s="14" t="n">
        <v>639</v>
      </c>
      <c r="M12" s="14" t="n">
        <v>2</v>
      </c>
      <c r="N12" s="14" t="n">
        <v>1</v>
      </c>
      <c r="O12" s="14" t="n">
        <v>234</v>
      </c>
      <c r="P12" s="14" t="n">
        <v>43</v>
      </c>
      <c r="Q12" s="14" t="n">
        <v>177</v>
      </c>
      <c r="R12" s="14" t="n">
        <v>160</v>
      </c>
      <c r="S12" s="14" t="n">
        <v>310</v>
      </c>
      <c r="T12" s="14" t="n">
        <v>20</v>
      </c>
      <c r="U12" s="14" t="n">
        <v>3</v>
      </c>
      <c r="V12" s="14" t="n">
        <v>216</v>
      </c>
      <c r="W12" s="14" t="s">
        <v>11</v>
      </c>
      <c r="X12" s="14" t="n">
        <v>19</v>
      </c>
      <c r="Y12" s="14" t="s">
        <v>11</v>
      </c>
      <c r="Z12" s="14" t="s">
        <v>11</v>
      </c>
      <c r="AA12" s="14" t="s">
        <v>11</v>
      </c>
      <c r="AB12" s="14" t="s">
        <v>11</v>
      </c>
      <c r="AC12" s="14" t="s">
        <v>11</v>
      </c>
      <c r="AD12" s="14" t="s">
        <v>11</v>
      </c>
      <c r="AE12" s="14" t="s">
        <v>11</v>
      </c>
      <c r="AF12" s="14" t="s">
        <v>11</v>
      </c>
      <c r="AG12" s="14" t="s">
        <v>11</v>
      </c>
      <c r="AH12" s="14" t="s">
        <v>11</v>
      </c>
      <c r="AI12" s="14" t="s">
        <v>11</v>
      </c>
      <c r="AJ12" s="14" t="s">
        <v>11</v>
      </c>
      <c r="AK12" s="14" t="s">
        <v>11</v>
      </c>
      <c r="AL12" s="14" t="n">
        <v>1</v>
      </c>
      <c r="AM12" s="14" t="n">
        <v>214</v>
      </c>
    </row>
    <row r="13" customFormat="false" ht="12.75" hidden="false" customHeight="false" outlineLevel="0" collapsed="false">
      <c r="A13" s="111" t="s">
        <v>13</v>
      </c>
      <c r="B13" s="111"/>
      <c r="C13" s="14" t="n">
        <v>30</v>
      </c>
      <c r="D13" s="14" t="n">
        <v>1</v>
      </c>
      <c r="E13" s="14" t="n">
        <v>63</v>
      </c>
      <c r="F13" s="14" t="n">
        <v>132</v>
      </c>
      <c r="G13" s="14" t="n">
        <v>1</v>
      </c>
      <c r="H13" s="14" t="n">
        <v>145</v>
      </c>
      <c r="I13" s="14" t="n">
        <v>345</v>
      </c>
      <c r="J13" s="14" t="n">
        <v>59</v>
      </c>
      <c r="K13" s="14" t="s">
        <v>11</v>
      </c>
      <c r="L13" s="14" t="n">
        <v>486</v>
      </c>
      <c r="M13" s="14" t="n">
        <v>5</v>
      </c>
      <c r="N13" s="14" t="n">
        <v>1</v>
      </c>
      <c r="O13" s="14" t="n">
        <v>220</v>
      </c>
      <c r="P13" s="14" t="n">
        <v>64</v>
      </c>
      <c r="Q13" s="14" t="n">
        <v>245</v>
      </c>
      <c r="R13" s="14" t="n">
        <v>63</v>
      </c>
      <c r="S13" s="14" t="n">
        <v>668</v>
      </c>
      <c r="T13" s="14" t="n">
        <v>76</v>
      </c>
      <c r="U13" s="14" t="n">
        <v>471</v>
      </c>
      <c r="V13" s="14" t="n">
        <v>215</v>
      </c>
      <c r="W13" s="14" t="s">
        <v>11</v>
      </c>
      <c r="X13" s="14" t="n">
        <v>23</v>
      </c>
      <c r="Y13" s="14" t="s">
        <v>11</v>
      </c>
      <c r="Z13" s="14" t="s">
        <v>11</v>
      </c>
      <c r="AA13" s="14" t="s">
        <v>11</v>
      </c>
      <c r="AB13" s="14" t="s">
        <v>11</v>
      </c>
      <c r="AC13" s="14" t="s">
        <v>11</v>
      </c>
      <c r="AD13" s="14" t="s">
        <v>11</v>
      </c>
      <c r="AE13" s="14" t="s">
        <v>11</v>
      </c>
      <c r="AF13" s="14" t="s">
        <v>11</v>
      </c>
      <c r="AG13" s="14" t="s">
        <v>11</v>
      </c>
      <c r="AH13" s="14" t="s">
        <v>11</v>
      </c>
      <c r="AI13" s="14" t="s">
        <v>11</v>
      </c>
      <c r="AJ13" s="14" t="s">
        <v>11</v>
      </c>
      <c r="AK13" s="14" t="n">
        <v>5</v>
      </c>
      <c r="AL13" s="14" t="n">
        <v>28</v>
      </c>
      <c r="AM13" s="14" t="n">
        <v>747</v>
      </c>
    </row>
    <row r="14" customFormat="false" ht="12.75" hidden="false" customHeight="false" outlineLevel="0" collapsed="false">
      <c r="A14" s="111" t="s">
        <v>14</v>
      </c>
      <c r="B14" s="111"/>
      <c r="C14" s="14" t="n">
        <v>4</v>
      </c>
      <c r="D14" s="14" t="s">
        <v>11</v>
      </c>
      <c r="E14" s="14" t="n">
        <v>8</v>
      </c>
      <c r="F14" s="14" t="n">
        <v>28</v>
      </c>
      <c r="G14" s="14" t="s">
        <v>11</v>
      </c>
      <c r="H14" s="14" t="n">
        <v>24</v>
      </c>
      <c r="I14" s="14" t="n">
        <v>121</v>
      </c>
      <c r="J14" s="14" t="n">
        <v>9</v>
      </c>
      <c r="K14" s="14" t="s">
        <v>11</v>
      </c>
      <c r="L14" s="14" t="n">
        <v>118</v>
      </c>
      <c r="M14" s="14" t="s">
        <v>11</v>
      </c>
      <c r="N14" s="14" t="s">
        <v>11</v>
      </c>
      <c r="O14" s="14" t="n">
        <v>214</v>
      </c>
      <c r="P14" s="14" t="n">
        <v>87</v>
      </c>
      <c r="Q14" s="14" t="n">
        <v>176</v>
      </c>
      <c r="R14" s="14" t="n">
        <v>138</v>
      </c>
      <c r="S14" s="14" t="n">
        <v>373</v>
      </c>
      <c r="T14" s="14" t="n">
        <v>59</v>
      </c>
      <c r="U14" s="14" t="n">
        <v>16</v>
      </c>
      <c r="V14" s="14" t="n">
        <v>83</v>
      </c>
      <c r="W14" s="14" t="s">
        <v>11</v>
      </c>
      <c r="X14" s="14" t="n">
        <v>15</v>
      </c>
      <c r="Y14" s="14" t="s">
        <v>11</v>
      </c>
      <c r="Z14" s="14" t="s">
        <v>11</v>
      </c>
      <c r="AA14" s="14" t="s">
        <v>11</v>
      </c>
      <c r="AB14" s="14" t="s">
        <v>11</v>
      </c>
      <c r="AC14" s="14" t="s">
        <v>11</v>
      </c>
      <c r="AD14" s="14" t="s">
        <v>11</v>
      </c>
      <c r="AE14" s="14" t="s">
        <v>11</v>
      </c>
      <c r="AF14" s="14" t="s">
        <v>11</v>
      </c>
      <c r="AG14" s="14" t="s">
        <v>11</v>
      </c>
      <c r="AH14" s="14" t="s">
        <v>11</v>
      </c>
      <c r="AI14" s="14" t="s">
        <v>11</v>
      </c>
      <c r="AJ14" s="14" t="s">
        <v>11</v>
      </c>
      <c r="AK14" s="14" t="s">
        <v>11</v>
      </c>
      <c r="AL14" s="14" t="n">
        <v>3</v>
      </c>
      <c r="AM14" s="14" t="n">
        <v>355</v>
      </c>
    </row>
    <row r="15" customFormat="false" ht="12.75" hidden="false" customHeight="false" outlineLevel="0" collapsed="false">
      <c r="A15" s="111" t="s">
        <v>15</v>
      </c>
      <c r="B15" s="111"/>
      <c r="C15" s="14" t="n">
        <v>5</v>
      </c>
      <c r="D15" s="14" t="s">
        <v>11</v>
      </c>
      <c r="E15" s="14" t="n">
        <v>15</v>
      </c>
      <c r="F15" s="14" t="n">
        <v>6</v>
      </c>
      <c r="G15" s="14" t="s">
        <v>11</v>
      </c>
      <c r="H15" s="14" t="n">
        <v>178</v>
      </c>
      <c r="I15" s="14" t="n">
        <v>127</v>
      </c>
      <c r="J15" s="14" t="n">
        <v>22</v>
      </c>
      <c r="K15" s="14" t="s">
        <v>11</v>
      </c>
      <c r="L15" s="14" t="n">
        <v>326</v>
      </c>
      <c r="M15" s="14" t="n">
        <v>2</v>
      </c>
      <c r="N15" s="14" t="s">
        <v>11</v>
      </c>
      <c r="O15" s="14" t="n">
        <v>143</v>
      </c>
      <c r="P15" s="14" t="n">
        <v>80</v>
      </c>
      <c r="Q15" s="14" t="n">
        <v>112</v>
      </c>
      <c r="R15" s="14" t="n">
        <v>34</v>
      </c>
      <c r="S15" s="14" t="n">
        <v>279</v>
      </c>
      <c r="T15" s="14" t="n">
        <v>1</v>
      </c>
      <c r="U15" s="14" t="n">
        <v>24</v>
      </c>
      <c r="V15" s="14" t="n">
        <v>80</v>
      </c>
      <c r="W15" s="14" t="s">
        <v>11</v>
      </c>
      <c r="X15" s="14" t="n">
        <v>93</v>
      </c>
      <c r="Y15" s="14" t="s">
        <v>11</v>
      </c>
      <c r="Z15" s="14" t="s">
        <v>11</v>
      </c>
      <c r="AA15" s="14" t="s">
        <v>11</v>
      </c>
      <c r="AB15" s="14" t="s">
        <v>11</v>
      </c>
      <c r="AC15" s="14" t="s">
        <v>11</v>
      </c>
      <c r="AD15" s="14" t="s">
        <v>11</v>
      </c>
      <c r="AE15" s="14" t="s">
        <v>11</v>
      </c>
      <c r="AF15" s="14" t="s">
        <v>11</v>
      </c>
      <c r="AG15" s="14" t="s">
        <v>11</v>
      </c>
      <c r="AH15" s="14" t="s">
        <v>11</v>
      </c>
      <c r="AI15" s="14" t="s">
        <v>11</v>
      </c>
      <c r="AJ15" s="14" t="s">
        <v>11</v>
      </c>
      <c r="AK15" s="14" t="s">
        <v>11</v>
      </c>
      <c r="AL15" s="14" t="s">
        <v>11</v>
      </c>
      <c r="AM15" s="14" t="n">
        <v>82</v>
      </c>
    </row>
    <row r="16" customFormat="false" ht="12.75" hidden="false" customHeight="false" outlineLevel="0" collapsed="false">
      <c r="A16" s="111" t="s">
        <v>16</v>
      </c>
      <c r="B16" s="111"/>
      <c r="C16" s="14" t="n">
        <v>15</v>
      </c>
      <c r="D16" s="14" t="n">
        <v>8</v>
      </c>
      <c r="E16" s="14" t="n">
        <v>48</v>
      </c>
      <c r="F16" s="14" t="n">
        <v>124</v>
      </c>
      <c r="G16" s="14" t="n">
        <v>18</v>
      </c>
      <c r="H16" s="14" t="n">
        <v>143</v>
      </c>
      <c r="I16" s="14" t="n">
        <v>165</v>
      </c>
      <c r="J16" s="14" t="n">
        <v>23</v>
      </c>
      <c r="K16" s="14" t="s">
        <v>11</v>
      </c>
      <c r="L16" s="14" t="n">
        <v>508</v>
      </c>
      <c r="M16" s="14" t="n">
        <v>9</v>
      </c>
      <c r="N16" s="14" t="n">
        <v>1</v>
      </c>
      <c r="O16" s="14" t="n">
        <v>333</v>
      </c>
      <c r="P16" s="14" t="n">
        <v>69</v>
      </c>
      <c r="Q16" s="14" t="n">
        <v>180</v>
      </c>
      <c r="R16" s="14" t="n">
        <v>114</v>
      </c>
      <c r="S16" s="14" t="n">
        <v>441</v>
      </c>
      <c r="T16" s="14" t="n">
        <v>14</v>
      </c>
      <c r="U16" s="14" t="n">
        <v>172</v>
      </c>
      <c r="V16" s="14" t="n">
        <v>1414</v>
      </c>
      <c r="W16" s="14" t="n">
        <v>1</v>
      </c>
      <c r="X16" s="14" t="n">
        <v>43</v>
      </c>
      <c r="Y16" s="14" t="s">
        <v>11</v>
      </c>
      <c r="Z16" s="14" t="n">
        <v>3</v>
      </c>
      <c r="AA16" s="14" t="s">
        <v>11</v>
      </c>
      <c r="AB16" s="14" t="s">
        <v>11</v>
      </c>
      <c r="AC16" s="14" t="n">
        <v>3</v>
      </c>
      <c r="AD16" s="14" t="s">
        <v>11</v>
      </c>
      <c r="AE16" s="14" t="s">
        <v>11</v>
      </c>
      <c r="AF16" s="14" t="s">
        <v>11</v>
      </c>
      <c r="AG16" s="14" t="s">
        <v>11</v>
      </c>
      <c r="AH16" s="14" t="n">
        <v>5</v>
      </c>
      <c r="AI16" s="14" t="s">
        <v>11</v>
      </c>
      <c r="AJ16" s="14" t="s">
        <v>11</v>
      </c>
      <c r="AK16" s="14" t="n">
        <v>7</v>
      </c>
      <c r="AL16" s="14" t="n">
        <v>7</v>
      </c>
      <c r="AM16" s="14" t="n">
        <v>333</v>
      </c>
    </row>
    <row r="17" customFormat="false" ht="12.75" hidden="false" customHeight="false" outlineLevel="0" collapsed="false">
      <c r="A17" s="111" t="s">
        <v>17</v>
      </c>
      <c r="B17" s="111"/>
      <c r="C17" s="14" t="n">
        <v>19</v>
      </c>
      <c r="D17" s="14" t="n">
        <v>1</v>
      </c>
      <c r="E17" s="14" t="n">
        <v>114</v>
      </c>
      <c r="F17" s="14" t="n">
        <v>80</v>
      </c>
      <c r="G17" s="14" t="n">
        <v>42</v>
      </c>
      <c r="H17" s="14" t="n">
        <v>370</v>
      </c>
      <c r="I17" s="14" t="n">
        <v>785</v>
      </c>
      <c r="J17" s="14" t="n">
        <v>65</v>
      </c>
      <c r="K17" s="14" t="n">
        <v>1</v>
      </c>
      <c r="L17" s="14" t="n">
        <v>740</v>
      </c>
      <c r="M17" s="14" t="n">
        <v>17</v>
      </c>
      <c r="N17" s="14" t="n">
        <v>2</v>
      </c>
      <c r="O17" s="14" t="n">
        <v>1332</v>
      </c>
      <c r="P17" s="14" t="n">
        <v>83</v>
      </c>
      <c r="Q17" s="14" t="n">
        <v>340</v>
      </c>
      <c r="R17" s="14" t="n">
        <v>107</v>
      </c>
      <c r="S17" s="14" t="n">
        <v>643</v>
      </c>
      <c r="T17" s="14" t="n">
        <v>33</v>
      </c>
      <c r="U17" s="14" t="n">
        <v>335</v>
      </c>
      <c r="V17" s="14" t="n">
        <v>835</v>
      </c>
      <c r="W17" s="14" t="s">
        <v>11</v>
      </c>
      <c r="X17" s="14" t="n">
        <v>1323</v>
      </c>
      <c r="Y17" s="14" t="s">
        <v>11</v>
      </c>
      <c r="Z17" s="14" t="n">
        <v>32</v>
      </c>
      <c r="AA17" s="14" t="s">
        <v>11</v>
      </c>
      <c r="AB17" s="14" t="s">
        <v>11</v>
      </c>
      <c r="AC17" s="14" t="n">
        <v>3</v>
      </c>
      <c r="AD17" s="14" t="s">
        <v>11</v>
      </c>
      <c r="AE17" s="14" t="s">
        <v>11</v>
      </c>
      <c r="AF17" s="14" t="s">
        <v>11</v>
      </c>
      <c r="AG17" s="14" t="s">
        <v>11</v>
      </c>
      <c r="AH17" s="14" t="s">
        <v>11</v>
      </c>
      <c r="AI17" s="14" t="s">
        <v>11</v>
      </c>
      <c r="AJ17" s="14" t="s">
        <v>11</v>
      </c>
      <c r="AK17" s="14" t="n">
        <v>1</v>
      </c>
      <c r="AL17" s="14" t="n">
        <v>80</v>
      </c>
      <c r="AM17" s="14" t="n">
        <v>1781</v>
      </c>
    </row>
    <row r="18" customFormat="false" ht="12.75" hidden="false" customHeight="false" outlineLevel="0" collapsed="false">
      <c r="A18" s="111" t="s">
        <v>18</v>
      </c>
      <c r="B18" s="111"/>
      <c r="C18" s="14" t="n">
        <v>11</v>
      </c>
      <c r="D18" s="14" t="n">
        <v>8</v>
      </c>
      <c r="E18" s="14" t="n">
        <v>120</v>
      </c>
      <c r="F18" s="14" t="n">
        <v>89</v>
      </c>
      <c r="G18" s="14" t="n">
        <v>5</v>
      </c>
      <c r="H18" s="14" t="n">
        <v>317</v>
      </c>
      <c r="I18" s="14" t="n">
        <v>508</v>
      </c>
      <c r="J18" s="14" t="n">
        <v>41</v>
      </c>
      <c r="K18" s="14" t="s">
        <v>11</v>
      </c>
      <c r="L18" s="14" t="n">
        <v>773</v>
      </c>
      <c r="M18" s="14" t="n">
        <v>4</v>
      </c>
      <c r="N18" s="14" t="s">
        <v>11</v>
      </c>
      <c r="O18" s="14" t="n">
        <v>1074</v>
      </c>
      <c r="P18" s="14" t="n">
        <v>163</v>
      </c>
      <c r="Q18" s="14" t="n">
        <v>522</v>
      </c>
      <c r="R18" s="14" t="n">
        <v>259</v>
      </c>
      <c r="S18" s="14" t="n">
        <v>757</v>
      </c>
      <c r="T18" s="14" t="n">
        <v>65</v>
      </c>
      <c r="U18" s="14" t="n">
        <v>172</v>
      </c>
      <c r="V18" s="14" t="n">
        <v>620</v>
      </c>
      <c r="W18" s="14" t="s">
        <v>11</v>
      </c>
      <c r="X18" s="14" t="n">
        <v>1304</v>
      </c>
      <c r="Y18" s="14" t="s">
        <v>11</v>
      </c>
      <c r="Z18" s="14" t="n">
        <v>4</v>
      </c>
      <c r="AA18" s="14" t="s">
        <v>11</v>
      </c>
      <c r="AB18" s="14" t="n">
        <v>1</v>
      </c>
      <c r="AC18" s="14" t="s">
        <v>11</v>
      </c>
      <c r="AD18" s="14" t="s">
        <v>11</v>
      </c>
      <c r="AE18" s="14" t="s">
        <v>11</v>
      </c>
      <c r="AF18" s="14" t="s">
        <v>11</v>
      </c>
      <c r="AG18" s="14" t="s">
        <v>11</v>
      </c>
      <c r="AH18" s="14" t="n">
        <v>1</v>
      </c>
      <c r="AI18" s="14" t="s">
        <v>11</v>
      </c>
      <c r="AJ18" s="14" t="s">
        <v>11</v>
      </c>
      <c r="AK18" s="14" t="n">
        <v>2</v>
      </c>
      <c r="AL18" s="14" t="n">
        <v>11</v>
      </c>
      <c r="AM18" s="14" t="n">
        <v>1114</v>
      </c>
    </row>
    <row r="19" customFormat="false" ht="12.75" hidden="false" customHeight="false" outlineLevel="0" collapsed="false">
      <c r="A19" s="111" t="s">
        <v>19</v>
      </c>
      <c r="B19" s="111"/>
      <c r="C19" s="14" t="n">
        <v>23</v>
      </c>
      <c r="D19" s="14" t="n">
        <v>5</v>
      </c>
      <c r="E19" s="14" t="n">
        <v>236</v>
      </c>
      <c r="F19" s="14" t="n">
        <v>119</v>
      </c>
      <c r="G19" s="14" t="n">
        <v>2</v>
      </c>
      <c r="H19" s="14" t="n">
        <v>30</v>
      </c>
      <c r="I19" s="14" t="n">
        <v>1212</v>
      </c>
      <c r="J19" s="14" t="n">
        <v>52</v>
      </c>
      <c r="K19" s="14" t="n">
        <v>4</v>
      </c>
      <c r="L19" s="14" t="n">
        <v>1376</v>
      </c>
      <c r="M19" s="14" t="n">
        <v>20</v>
      </c>
      <c r="N19" s="14" t="n">
        <v>5</v>
      </c>
      <c r="O19" s="14" t="n">
        <v>1648</v>
      </c>
      <c r="P19" s="14" t="n">
        <v>294</v>
      </c>
      <c r="Q19" s="14" t="n">
        <v>934</v>
      </c>
      <c r="R19" s="14" t="n">
        <v>568</v>
      </c>
      <c r="S19" s="14" t="n">
        <v>2744</v>
      </c>
      <c r="T19" s="14" t="n">
        <v>99</v>
      </c>
      <c r="U19" s="14" t="n">
        <v>942</v>
      </c>
      <c r="V19" s="14" t="n">
        <v>1175</v>
      </c>
      <c r="W19" s="14" t="s">
        <v>11</v>
      </c>
      <c r="X19" s="14" t="n">
        <v>144</v>
      </c>
      <c r="Y19" s="14" t="s">
        <v>11</v>
      </c>
      <c r="Z19" s="14" t="n">
        <v>13</v>
      </c>
      <c r="AA19" s="14" t="n">
        <v>1</v>
      </c>
      <c r="AB19" s="14" t="s">
        <v>11</v>
      </c>
      <c r="AC19" s="14" t="n">
        <v>3</v>
      </c>
      <c r="AD19" s="14" t="n">
        <v>1</v>
      </c>
      <c r="AE19" s="14" t="s">
        <v>11</v>
      </c>
      <c r="AF19" s="14" t="n">
        <v>1</v>
      </c>
      <c r="AG19" s="14" t="s">
        <v>11</v>
      </c>
      <c r="AH19" s="14" t="s">
        <v>11</v>
      </c>
      <c r="AI19" s="14" t="n">
        <v>1</v>
      </c>
      <c r="AJ19" s="14" t="s">
        <v>11</v>
      </c>
      <c r="AK19" s="14" t="s">
        <v>11</v>
      </c>
      <c r="AL19" s="14" t="n">
        <v>3</v>
      </c>
      <c r="AM19" s="14" t="n">
        <v>1254</v>
      </c>
    </row>
    <row r="20" customFormat="false" ht="12.75" hidden="false" customHeight="false" outlineLevel="0" collapsed="false">
      <c r="A20" s="111" t="s">
        <v>20</v>
      </c>
      <c r="B20" s="111"/>
      <c r="C20" s="14" t="n">
        <v>37</v>
      </c>
      <c r="D20" s="14" t="n">
        <v>2</v>
      </c>
      <c r="E20" s="14" t="n">
        <v>45</v>
      </c>
      <c r="F20" s="14" t="n">
        <v>57</v>
      </c>
      <c r="G20" s="14" t="s">
        <v>11</v>
      </c>
      <c r="H20" s="14" t="n">
        <v>19</v>
      </c>
      <c r="I20" s="14" t="n">
        <v>241</v>
      </c>
      <c r="J20" s="14" t="n">
        <v>19</v>
      </c>
      <c r="K20" s="14" t="n">
        <v>8</v>
      </c>
      <c r="L20" s="14" t="n">
        <v>450</v>
      </c>
      <c r="M20" s="14" t="n">
        <v>18</v>
      </c>
      <c r="N20" s="14" t="n">
        <v>7</v>
      </c>
      <c r="O20" s="14" t="n">
        <v>507</v>
      </c>
      <c r="P20" s="14" t="n">
        <v>18</v>
      </c>
      <c r="Q20" s="14" t="n">
        <v>278</v>
      </c>
      <c r="R20" s="14" t="n">
        <v>142</v>
      </c>
      <c r="S20" s="14" t="n">
        <v>639</v>
      </c>
      <c r="T20" s="14" t="n">
        <v>6</v>
      </c>
      <c r="U20" s="14" t="n">
        <v>407</v>
      </c>
      <c r="V20" s="14" t="n">
        <v>282</v>
      </c>
      <c r="W20" s="14" t="s">
        <v>11</v>
      </c>
      <c r="X20" s="14" t="n">
        <v>47</v>
      </c>
      <c r="Y20" s="14" t="s">
        <v>11</v>
      </c>
      <c r="Z20" s="14" t="n">
        <v>19</v>
      </c>
      <c r="AA20" s="14" t="s">
        <v>11</v>
      </c>
      <c r="AB20" s="14" t="s">
        <v>11</v>
      </c>
      <c r="AC20" s="14" t="n">
        <v>9</v>
      </c>
      <c r="AD20" s="14" t="n">
        <v>2</v>
      </c>
      <c r="AE20" s="14" t="s">
        <v>11</v>
      </c>
      <c r="AF20" s="14" t="s">
        <v>11</v>
      </c>
      <c r="AG20" s="14" t="s">
        <v>11</v>
      </c>
      <c r="AH20" s="14" t="s">
        <v>11</v>
      </c>
      <c r="AI20" s="14" t="s">
        <v>11</v>
      </c>
      <c r="AJ20" s="14" t="s">
        <v>11</v>
      </c>
      <c r="AK20" s="14" t="s">
        <v>11</v>
      </c>
      <c r="AL20" s="14" t="n">
        <v>9</v>
      </c>
      <c r="AM20" s="14" t="n">
        <v>292</v>
      </c>
    </row>
    <row r="21" customFormat="false" ht="12.75" hidden="false" customHeight="false" outlineLevel="0" collapsed="false">
      <c r="A21" s="111" t="s">
        <v>21</v>
      </c>
      <c r="B21" s="111"/>
      <c r="C21" s="14" t="n">
        <v>7</v>
      </c>
      <c r="D21" s="14" t="s">
        <v>11</v>
      </c>
      <c r="E21" s="14" t="n">
        <v>63</v>
      </c>
      <c r="F21" s="14" t="n">
        <v>56</v>
      </c>
      <c r="G21" s="14" t="n">
        <v>2</v>
      </c>
      <c r="H21" s="14" t="n">
        <v>80</v>
      </c>
      <c r="I21" s="14" t="n">
        <v>247</v>
      </c>
      <c r="J21" s="14" t="n">
        <v>33</v>
      </c>
      <c r="K21" s="14" t="n">
        <v>1</v>
      </c>
      <c r="L21" s="14" t="n">
        <v>265</v>
      </c>
      <c r="M21" s="14" t="n">
        <v>9</v>
      </c>
      <c r="N21" s="14" t="n">
        <v>5</v>
      </c>
      <c r="O21" s="14" t="n">
        <v>768</v>
      </c>
      <c r="P21" s="14" t="n">
        <v>34</v>
      </c>
      <c r="Q21" s="14" t="n">
        <v>169</v>
      </c>
      <c r="R21" s="14" t="n">
        <v>150</v>
      </c>
      <c r="S21" s="14" t="n">
        <v>409</v>
      </c>
      <c r="T21" s="14" t="n">
        <v>3</v>
      </c>
      <c r="U21" s="14" t="n">
        <v>108</v>
      </c>
      <c r="V21" s="14" t="n">
        <v>667</v>
      </c>
      <c r="W21" s="14" t="n">
        <v>1</v>
      </c>
      <c r="X21" s="14" t="n">
        <v>33</v>
      </c>
      <c r="Y21" s="14" t="s">
        <v>11</v>
      </c>
      <c r="Z21" s="14" t="n">
        <v>16</v>
      </c>
      <c r="AA21" s="14" t="s">
        <v>11</v>
      </c>
      <c r="AB21" s="14" t="s">
        <v>11</v>
      </c>
      <c r="AC21" s="14" t="n">
        <v>2</v>
      </c>
      <c r="AD21" s="14" t="n">
        <v>2</v>
      </c>
      <c r="AE21" s="14" t="s">
        <v>11</v>
      </c>
      <c r="AF21" s="14" t="s">
        <v>11</v>
      </c>
      <c r="AG21" s="14" t="s">
        <v>11</v>
      </c>
      <c r="AH21" s="14" t="s">
        <v>11</v>
      </c>
      <c r="AI21" s="14" t="s">
        <v>11</v>
      </c>
      <c r="AJ21" s="14" t="s">
        <v>11</v>
      </c>
      <c r="AK21" s="14" t="s">
        <v>11</v>
      </c>
      <c r="AL21" s="14" t="n">
        <v>53</v>
      </c>
      <c r="AM21" s="14" t="n">
        <v>1338</v>
      </c>
    </row>
    <row r="22" customFormat="false" ht="12.75" hidden="false" customHeight="false" outlineLevel="0" collapsed="false">
      <c r="A22" s="111" t="s">
        <v>22</v>
      </c>
      <c r="B22" s="111"/>
      <c r="C22" s="14" t="n">
        <v>27</v>
      </c>
      <c r="D22" s="14" t="n">
        <v>29</v>
      </c>
      <c r="E22" s="14" t="n">
        <v>8</v>
      </c>
      <c r="F22" s="14" t="n">
        <v>53</v>
      </c>
      <c r="G22" s="14" t="n">
        <v>2</v>
      </c>
      <c r="H22" s="14" t="n">
        <v>152</v>
      </c>
      <c r="I22" s="14" t="n">
        <v>452</v>
      </c>
      <c r="J22" s="14" t="n">
        <v>39</v>
      </c>
      <c r="K22" s="14" t="s">
        <v>11</v>
      </c>
      <c r="L22" s="14" t="n">
        <v>742</v>
      </c>
      <c r="M22" s="14" t="n">
        <v>38</v>
      </c>
      <c r="N22" s="14" t="n">
        <v>11</v>
      </c>
      <c r="O22" s="14" t="n">
        <v>762</v>
      </c>
      <c r="P22" s="14" t="n">
        <v>76</v>
      </c>
      <c r="Q22" s="14" t="n">
        <v>365</v>
      </c>
      <c r="R22" s="14" t="n">
        <v>246</v>
      </c>
      <c r="S22" s="14" t="n">
        <v>942</v>
      </c>
      <c r="T22" s="14" t="n">
        <v>11</v>
      </c>
      <c r="U22" s="14" t="n">
        <v>608</v>
      </c>
      <c r="V22" s="14" t="n">
        <v>571</v>
      </c>
      <c r="W22" s="14" t="s">
        <v>11</v>
      </c>
      <c r="X22" s="14" t="n">
        <v>15</v>
      </c>
      <c r="Y22" s="14" t="s">
        <v>11</v>
      </c>
      <c r="Z22" s="14" t="n">
        <v>20</v>
      </c>
      <c r="AA22" s="14" t="n">
        <v>4</v>
      </c>
      <c r="AB22" s="14" t="s">
        <v>11</v>
      </c>
      <c r="AC22" s="14" t="n">
        <v>1</v>
      </c>
      <c r="AD22" s="14" t="s">
        <v>11</v>
      </c>
      <c r="AE22" s="14" t="s">
        <v>11</v>
      </c>
      <c r="AF22" s="14" t="n">
        <v>4</v>
      </c>
      <c r="AG22" s="14" t="s">
        <v>11</v>
      </c>
      <c r="AH22" s="14" t="n">
        <v>1</v>
      </c>
      <c r="AI22" s="14" t="s">
        <v>11</v>
      </c>
      <c r="AJ22" s="14" t="s">
        <v>11</v>
      </c>
      <c r="AK22" s="14" t="s">
        <v>11</v>
      </c>
      <c r="AL22" s="14" t="n">
        <v>5</v>
      </c>
      <c r="AM22" s="14" t="n">
        <v>309</v>
      </c>
    </row>
    <row r="23" customFormat="false" ht="12.75" hidden="false" customHeight="false" outlineLevel="0" collapsed="false">
      <c r="A23" s="111" t="s">
        <v>23</v>
      </c>
      <c r="B23" s="111"/>
      <c r="C23" s="14" t="n">
        <v>16</v>
      </c>
      <c r="D23" s="14" t="n">
        <v>2</v>
      </c>
      <c r="E23" s="14" t="n">
        <v>37</v>
      </c>
      <c r="F23" s="14" t="n">
        <v>98</v>
      </c>
      <c r="G23" s="14" t="n">
        <v>8</v>
      </c>
      <c r="H23" s="14" t="n">
        <v>122</v>
      </c>
      <c r="I23" s="14" t="n">
        <v>180</v>
      </c>
      <c r="J23" s="14" t="n">
        <v>25</v>
      </c>
      <c r="K23" s="14" t="n">
        <v>6</v>
      </c>
      <c r="L23" s="14" t="n">
        <v>507</v>
      </c>
      <c r="M23" s="14" t="n">
        <v>13</v>
      </c>
      <c r="N23" s="14" t="n">
        <v>7</v>
      </c>
      <c r="O23" s="14" t="n">
        <v>499</v>
      </c>
      <c r="P23" s="14" t="n">
        <v>51</v>
      </c>
      <c r="Q23" s="14" t="n">
        <v>251</v>
      </c>
      <c r="R23" s="14" t="n">
        <v>90</v>
      </c>
      <c r="S23" s="14" t="n">
        <v>1134</v>
      </c>
      <c r="T23" s="14" t="n">
        <v>6</v>
      </c>
      <c r="U23" s="14" t="n">
        <v>183</v>
      </c>
      <c r="V23" s="14" t="n">
        <v>639</v>
      </c>
      <c r="W23" s="14" t="s">
        <v>11</v>
      </c>
      <c r="X23" s="14" t="n">
        <v>75</v>
      </c>
      <c r="Y23" s="14" t="s">
        <v>11</v>
      </c>
      <c r="Z23" s="14" t="n">
        <v>6</v>
      </c>
      <c r="AA23" s="14" t="s">
        <v>11</v>
      </c>
      <c r="AB23" s="14" t="s">
        <v>11</v>
      </c>
      <c r="AC23" s="14" t="n">
        <v>1</v>
      </c>
      <c r="AD23" s="14" t="s">
        <v>11</v>
      </c>
      <c r="AE23" s="14" t="s">
        <v>11</v>
      </c>
      <c r="AF23" s="14" t="s">
        <v>11</v>
      </c>
      <c r="AG23" s="14" t="s">
        <v>11</v>
      </c>
      <c r="AH23" s="14" t="n">
        <v>8</v>
      </c>
      <c r="AI23" s="14" t="s">
        <v>11</v>
      </c>
      <c r="AJ23" s="14" t="s">
        <v>11</v>
      </c>
      <c r="AK23" s="14" t="n">
        <v>5</v>
      </c>
      <c r="AL23" s="14" t="n">
        <v>37</v>
      </c>
      <c r="AM23" s="14" t="n">
        <v>122</v>
      </c>
    </row>
    <row r="24" customFormat="false" ht="12.75" hidden="false" customHeight="false" outlineLevel="0" collapsed="false">
      <c r="A24" s="111" t="s">
        <v>24</v>
      </c>
      <c r="B24" s="111"/>
      <c r="C24" s="14" t="n">
        <v>12</v>
      </c>
      <c r="D24" s="14" t="n">
        <v>2</v>
      </c>
      <c r="E24" s="14" t="n">
        <v>115</v>
      </c>
      <c r="F24" s="14" t="n">
        <v>109</v>
      </c>
      <c r="G24" s="14" t="n">
        <v>5</v>
      </c>
      <c r="H24" s="14" t="n">
        <v>172</v>
      </c>
      <c r="I24" s="14" t="n">
        <v>289</v>
      </c>
      <c r="J24" s="14" t="n">
        <v>45</v>
      </c>
      <c r="K24" s="14" t="n">
        <v>1</v>
      </c>
      <c r="L24" s="14" t="n">
        <v>570</v>
      </c>
      <c r="M24" s="14" t="n">
        <v>7</v>
      </c>
      <c r="N24" s="14" t="n">
        <v>1</v>
      </c>
      <c r="O24" s="14" t="n">
        <v>317</v>
      </c>
      <c r="P24" s="14" t="n">
        <v>22</v>
      </c>
      <c r="Q24" s="14" t="n">
        <v>171</v>
      </c>
      <c r="R24" s="14" t="n">
        <v>105</v>
      </c>
      <c r="S24" s="14" t="n">
        <v>850</v>
      </c>
      <c r="T24" s="14" t="n">
        <v>21</v>
      </c>
      <c r="U24" s="14" t="n">
        <v>262</v>
      </c>
      <c r="V24" s="14" t="n">
        <v>748</v>
      </c>
      <c r="W24" s="14" t="s">
        <v>11</v>
      </c>
      <c r="X24" s="14" t="n">
        <v>314</v>
      </c>
      <c r="Y24" s="14" t="s">
        <v>11</v>
      </c>
      <c r="Z24" s="14" t="n">
        <v>8</v>
      </c>
      <c r="AA24" s="14" t="s">
        <v>11</v>
      </c>
      <c r="AB24" s="14" t="s">
        <v>11</v>
      </c>
      <c r="AC24" s="14" t="n">
        <v>3</v>
      </c>
      <c r="AD24" s="14" t="s">
        <v>11</v>
      </c>
      <c r="AE24" s="14" t="s">
        <v>11</v>
      </c>
      <c r="AF24" s="14" t="s">
        <v>11</v>
      </c>
      <c r="AG24" s="14" t="s">
        <v>11</v>
      </c>
      <c r="AH24" s="14" t="s">
        <v>11</v>
      </c>
      <c r="AI24" s="14" t="s">
        <v>11</v>
      </c>
      <c r="AJ24" s="14" t="s">
        <v>11</v>
      </c>
      <c r="AK24" s="14" t="s">
        <v>11</v>
      </c>
      <c r="AL24" s="14" t="n">
        <v>33</v>
      </c>
      <c r="AM24" s="14" t="n">
        <v>541</v>
      </c>
    </row>
    <row r="25" customFormat="false" ht="12.75" hidden="false" customHeight="false" outlineLevel="0" collapsed="false">
      <c r="A25" s="111" t="s">
        <v>25</v>
      </c>
      <c r="B25" s="111"/>
      <c r="C25" s="14" t="n">
        <v>5</v>
      </c>
      <c r="D25" s="14" t="s">
        <v>11</v>
      </c>
      <c r="E25" s="14" t="n">
        <v>140</v>
      </c>
      <c r="F25" s="14" t="n">
        <v>129</v>
      </c>
      <c r="G25" s="14" t="n">
        <v>5</v>
      </c>
      <c r="H25" s="14" t="n">
        <v>120</v>
      </c>
      <c r="I25" s="14" t="n">
        <v>197</v>
      </c>
      <c r="J25" s="14" t="n">
        <v>30</v>
      </c>
      <c r="K25" s="14" t="n">
        <v>1</v>
      </c>
      <c r="L25" s="14" t="n">
        <v>268</v>
      </c>
      <c r="M25" s="14" t="n">
        <v>46</v>
      </c>
      <c r="N25" s="14" t="n">
        <v>1</v>
      </c>
      <c r="O25" s="14" t="n">
        <v>788</v>
      </c>
      <c r="P25" s="14" t="n">
        <v>63</v>
      </c>
      <c r="Q25" s="14" t="n">
        <v>261</v>
      </c>
      <c r="R25" s="14" t="n">
        <v>141</v>
      </c>
      <c r="S25" s="14" t="n">
        <v>399</v>
      </c>
      <c r="T25" s="14" t="n">
        <v>7</v>
      </c>
      <c r="U25" s="14" t="n">
        <v>155</v>
      </c>
      <c r="V25" s="14" t="n">
        <v>1008</v>
      </c>
      <c r="W25" s="14" t="n">
        <v>4</v>
      </c>
      <c r="X25" s="14" t="n">
        <v>695</v>
      </c>
      <c r="Y25" s="14" t="s">
        <v>11</v>
      </c>
      <c r="Z25" s="14" t="n">
        <v>7</v>
      </c>
      <c r="AA25" s="14" t="s">
        <v>11</v>
      </c>
      <c r="AB25" s="14" t="s">
        <v>11</v>
      </c>
      <c r="AC25" s="14" t="n">
        <v>1</v>
      </c>
      <c r="AD25" s="14" t="s">
        <v>11</v>
      </c>
      <c r="AE25" s="14" t="s">
        <v>11</v>
      </c>
      <c r="AF25" s="14" t="s">
        <v>11</v>
      </c>
      <c r="AG25" s="14" t="s">
        <v>11</v>
      </c>
      <c r="AH25" s="14" t="s">
        <v>11</v>
      </c>
      <c r="AI25" s="14" t="s">
        <v>11</v>
      </c>
      <c r="AJ25" s="14" t="s">
        <v>11</v>
      </c>
      <c r="AK25" s="14" t="n">
        <v>6</v>
      </c>
      <c r="AL25" s="14" t="n">
        <v>33</v>
      </c>
      <c r="AM25" s="14" t="n">
        <v>537</v>
      </c>
    </row>
    <row r="26" customFormat="false" ht="12.75" hidden="false" customHeight="false" outlineLevel="0" collapsed="false">
      <c r="A26" s="111" t="s">
        <v>26</v>
      </c>
      <c r="B26" s="111"/>
      <c r="C26" s="14" t="n">
        <v>5</v>
      </c>
      <c r="D26" s="14" t="n">
        <v>1</v>
      </c>
      <c r="E26" s="14" t="n">
        <v>32</v>
      </c>
      <c r="F26" s="14" t="n">
        <v>16</v>
      </c>
      <c r="G26" s="14" t="n">
        <v>4</v>
      </c>
      <c r="H26" s="14" t="n">
        <v>36</v>
      </c>
      <c r="I26" s="14" t="n">
        <v>325</v>
      </c>
      <c r="J26" s="14" t="n">
        <v>22</v>
      </c>
      <c r="K26" s="14" t="s">
        <v>11</v>
      </c>
      <c r="L26" s="14" t="n">
        <v>319</v>
      </c>
      <c r="M26" s="14" t="n">
        <v>48</v>
      </c>
      <c r="N26" s="14" t="n">
        <v>3</v>
      </c>
      <c r="O26" s="14" t="n">
        <v>392</v>
      </c>
      <c r="P26" s="14" t="n">
        <v>27</v>
      </c>
      <c r="Q26" s="14" t="n">
        <v>145</v>
      </c>
      <c r="R26" s="14" t="n">
        <v>180</v>
      </c>
      <c r="S26" s="14" t="n">
        <v>719</v>
      </c>
      <c r="T26" s="14" t="n">
        <v>10</v>
      </c>
      <c r="U26" s="14" t="n">
        <v>283</v>
      </c>
      <c r="V26" s="14" t="n">
        <v>413</v>
      </c>
      <c r="W26" s="14" t="n">
        <v>2</v>
      </c>
      <c r="X26" s="14" t="n">
        <v>192</v>
      </c>
      <c r="Y26" s="14" t="s">
        <v>11</v>
      </c>
      <c r="Z26" s="14" t="n">
        <v>3</v>
      </c>
      <c r="AA26" s="14" t="n">
        <v>20</v>
      </c>
      <c r="AB26" s="14" t="s">
        <v>11</v>
      </c>
      <c r="AC26" s="14" t="s">
        <v>11</v>
      </c>
      <c r="AD26" s="14" t="s">
        <v>11</v>
      </c>
      <c r="AE26" s="14" t="s">
        <v>11</v>
      </c>
      <c r="AF26" s="14" t="n">
        <v>2</v>
      </c>
      <c r="AG26" s="14" t="s">
        <v>11</v>
      </c>
      <c r="AH26" s="14" t="n">
        <v>1</v>
      </c>
      <c r="AI26" s="14" t="n">
        <v>2</v>
      </c>
      <c r="AJ26" s="14" t="s">
        <v>11</v>
      </c>
      <c r="AK26" s="14" t="s">
        <v>11</v>
      </c>
      <c r="AL26" s="14" t="s">
        <v>11</v>
      </c>
      <c r="AM26" s="14" t="n">
        <v>498</v>
      </c>
    </row>
    <row r="27" customFormat="false" ht="12.75" hidden="false" customHeight="false" outlineLevel="0" collapsed="false">
      <c r="A27" s="111" t="s">
        <v>27</v>
      </c>
      <c r="B27" s="111"/>
      <c r="C27" s="14" t="n">
        <v>26</v>
      </c>
      <c r="D27" s="14" t="n">
        <v>1</v>
      </c>
      <c r="E27" s="14" t="n">
        <v>25</v>
      </c>
      <c r="F27" s="14" t="n">
        <v>43</v>
      </c>
      <c r="G27" s="14" t="n">
        <v>31</v>
      </c>
      <c r="H27" s="14" t="n">
        <v>96</v>
      </c>
      <c r="I27" s="14" t="n">
        <v>394</v>
      </c>
      <c r="J27" s="14" t="n">
        <v>33</v>
      </c>
      <c r="K27" s="14" t="n">
        <v>2</v>
      </c>
      <c r="L27" s="14" t="n">
        <v>400</v>
      </c>
      <c r="M27" s="14" t="n">
        <v>12</v>
      </c>
      <c r="N27" s="14" t="n">
        <v>4</v>
      </c>
      <c r="O27" s="14" t="n">
        <v>689</v>
      </c>
      <c r="P27" s="14" t="n">
        <v>47</v>
      </c>
      <c r="Q27" s="14" t="n">
        <v>198</v>
      </c>
      <c r="R27" s="14" t="n">
        <v>194</v>
      </c>
      <c r="S27" s="14" t="n">
        <v>1439</v>
      </c>
      <c r="T27" s="14" t="n">
        <v>12</v>
      </c>
      <c r="U27" s="14" t="n">
        <v>271</v>
      </c>
      <c r="V27" s="14" t="n">
        <v>636</v>
      </c>
      <c r="W27" s="14" t="n">
        <v>5</v>
      </c>
      <c r="X27" s="14" t="n">
        <v>74</v>
      </c>
      <c r="Y27" s="14" t="s">
        <v>11</v>
      </c>
      <c r="Z27" s="14" t="n">
        <v>3</v>
      </c>
      <c r="AA27" s="14" t="n">
        <v>1</v>
      </c>
      <c r="AB27" s="14" t="s">
        <v>11</v>
      </c>
      <c r="AC27" s="14" t="n">
        <v>2</v>
      </c>
      <c r="AD27" s="14" t="s">
        <v>11</v>
      </c>
      <c r="AE27" s="14" t="s">
        <v>11</v>
      </c>
      <c r="AF27" s="14" t="s">
        <v>11</v>
      </c>
      <c r="AG27" s="14" t="s">
        <v>11</v>
      </c>
      <c r="AH27" s="14" t="n">
        <v>1</v>
      </c>
      <c r="AI27" s="14" t="s">
        <v>11</v>
      </c>
      <c r="AJ27" s="14" t="n">
        <v>1</v>
      </c>
      <c r="AK27" s="14" t="n">
        <v>2</v>
      </c>
      <c r="AL27" s="14" t="n">
        <v>10</v>
      </c>
      <c r="AM27" s="14" t="n">
        <v>498</v>
      </c>
    </row>
    <row r="28" customFormat="false" ht="12.75" hidden="false" customHeight="false" outlineLevel="0" collapsed="false">
      <c r="A28" s="111" t="s">
        <v>28</v>
      </c>
      <c r="B28" s="111"/>
      <c r="C28" s="14" t="n">
        <v>15</v>
      </c>
      <c r="D28" s="14" t="n">
        <v>3</v>
      </c>
      <c r="E28" s="14" t="n">
        <v>22</v>
      </c>
      <c r="F28" s="14" t="n">
        <v>5</v>
      </c>
      <c r="G28" s="14" t="n">
        <v>2</v>
      </c>
      <c r="H28" s="14" t="n">
        <v>127</v>
      </c>
      <c r="I28" s="14" t="n">
        <v>293</v>
      </c>
      <c r="J28" s="14" t="n">
        <v>25</v>
      </c>
      <c r="K28" s="14" t="n">
        <v>3</v>
      </c>
      <c r="L28" s="14" t="n">
        <v>274</v>
      </c>
      <c r="M28" s="14" t="n">
        <v>14</v>
      </c>
      <c r="N28" s="14" t="n">
        <v>16</v>
      </c>
      <c r="O28" s="14" t="n">
        <v>600</v>
      </c>
      <c r="P28" s="14" t="n">
        <v>34</v>
      </c>
      <c r="Q28" s="14" t="n">
        <v>181</v>
      </c>
      <c r="R28" s="14" t="n">
        <v>185</v>
      </c>
      <c r="S28" s="14" t="n">
        <v>1080</v>
      </c>
      <c r="T28" s="14" t="n">
        <v>2</v>
      </c>
      <c r="U28" s="14" t="n">
        <v>156</v>
      </c>
      <c r="V28" s="14" t="n">
        <v>484</v>
      </c>
      <c r="W28" s="14" t="s">
        <v>11</v>
      </c>
      <c r="X28" s="14" t="n">
        <v>105</v>
      </c>
      <c r="Y28" s="14" t="s">
        <v>11</v>
      </c>
      <c r="Z28" s="14" t="n">
        <v>3</v>
      </c>
      <c r="AA28" s="14" t="n">
        <v>1</v>
      </c>
      <c r="AB28" s="14" t="s">
        <v>11</v>
      </c>
      <c r="AC28" s="14" t="n">
        <v>1</v>
      </c>
      <c r="AD28" s="14" t="s">
        <v>11</v>
      </c>
      <c r="AE28" s="14" t="s">
        <v>11</v>
      </c>
      <c r="AF28" s="14" t="s">
        <v>11</v>
      </c>
      <c r="AG28" s="14" t="n">
        <v>1</v>
      </c>
      <c r="AH28" s="14" t="n">
        <v>2</v>
      </c>
      <c r="AI28" s="14" t="s">
        <v>11</v>
      </c>
      <c r="AJ28" s="14" t="s">
        <v>11</v>
      </c>
      <c r="AK28" s="14" t="s">
        <v>11</v>
      </c>
      <c r="AL28" s="14" t="n">
        <v>4</v>
      </c>
      <c r="AM28" s="14" t="n">
        <v>277</v>
      </c>
    </row>
    <row r="29" customFormat="false" ht="12.75" hidden="false" customHeight="false" outlineLevel="0" collapsed="false">
      <c r="A29" s="111" t="s">
        <v>29</v>
      </c>
      <c r="B29" s="111"/>
      <c r="C29" s="14" t="n">
        <v>4</v>
      </c>
      <c r="D29" s="14" t="n">
        <v>2</v>
      </c>
      <c r="E29" s="14" t="n">
        <v>45</v>
      </c>
      <c r="F29" s="14" t="n">
        <v>95</v>
      </c>
      <c r="G29" s="14" t="n">
        <v>15</v>
      </c>
      <c r="H29" s="14" t="n">
        <v>421</v>
      </c>
      <c r="I29" s="14" t="n">
        <v>213</v>
      </c>
      <c r="J29" s="14" t="n">
        <v>41</v>
      </c>
      <c r="K29" s="14" t="s">
        <v>11</v>
      </c>
      <c r="L29" s="14" t="n">
        <v>481</v>
      </c>
      <c r="M29" s="14" t="n">
        <v>9</v>
      </c>
      <c r="N29" s="14" t="s">
        <v>11</v>
      </c>
      <c r="O29" s="14" t="n">
        <v>429</v>
      </c>
      <c r="P29" s="14" t="n">
        <v>65</v>
      </c>
      <c r="Q29" s="14" t="n">
        <v>279</v>
      </c>
      <c r="R29" s="14" t="n">
        <v>321</v>
      </c>
      <c r="S29" s="14" t="n">
        <v>575</v>
      </c>
      <c r="T29" s="14" t="n">
        <v>34</v>
      </c>
      <c r="U29" s="14" t="n">
        <v>61</v>
      </c>
      <c r="V29" s="14" t="n">
        <v>412</v>
      </c>
      <c r="W29" s="14" t="n">
        <v>1</v>
      </c>
      <c r="X29" s="14" t="n">
        <v>343</v>
      </c>
      <c r="Y29" s="14" t="n">
        <v>1</v>
      </c>
      <c r="Z29" s="14" t="n">
        <v>13</v>
      </c>
      <c r="AA29" s="14" t="n">
        <v>3</v>
      </c>
      <c r="AB29" s="14" t="s">
        <v>11</v>
      </c>
      <c r="AC29" s="14" t="n">
        <v>1</v>
      </c>
      <c r="AD29" s="14" t="s">
        <v>11</v>
      </c>
      <c r="AE29" s="14" t="s">
        <v>11</v>
      </c>
      <c r="AF29" s="14" t="s">
        <v>11</v>
      </c>
      <c r="AG29" s="14" t="s">
        <v>11</v>
      </c>
      <c r="AH29" s="14" t="s">
        <v>11</v>
      </c>
      <c r="AI29" s="14" t="s">
        <v>11</v>
      </c>
      <c r="AJ29" s="14" t="s">
        <v>11</v>
      </c>
      <c r="AK29" s="14" t="s">
        <v>11</v>
      </c>
      <c r="AL29" s="14" t="n">
        <v>33</v>
      </c>
      <c r="AM29" s="14" t="n">
        <v>1088</v>
      </c>
    </row>
    <row r="30" customFormat="false" ht="12.75" hidden="false" customHeight="false" outlineLevel="0" collapsed="false">
      <c r="A30" s="111" t="s">
        <v>30</v>
      </c>
      <c r="B30" s="111"/>
      <c r="C30" s="14" t="n">
        <v>57</v>
      </c>
      <c r="D30" s="14" t="n">
        <v>9</v>
      </c>
      <c r="E30" s="14" t="n">
        <v>140</v>
      </c>
      <c r="F30" s="14" t="n">
        <v>303</v>
      </c>
      <c r="G30" s="14" t="n">
        <v>11</v>
      </c>
      <c r="H30" s="14" t="n">
        <v>84</v>
      </c>
      <c r="I30" s="14" t="n">
        <v>478</v>
      </c>
      <c r="J30" s="14" t="n">
        <v>57</v>
      </c>
      <c r="K30" s="14" t="n">
        <v>4</v>
      </c>
      <c r="L30" s="14" t="n">
        <v>466</v>
      </c>
      <c r="M30" s="14" t="n">
        <v>5</v>
      </c>
      <c r="N30" s="14" t="n">
        <v>7</v>
      </c>
      <c r="O30" s="14" t="n">
        <v>867</v>
      </c>
      <c r="P30" s="14" t="n">
        <v>35</v>
      </c>
      <c r="Q30" s="14" t="n">
        <v>290</v>
      </c>
      <c r="R30" s="14" t="n">
        <v>113</v>
      </c>
      <c r="S30" s="14" t="n">
        <v>750</v>
      </c>
      <c r="T30" s="14" t="n">
        <v>8</v>
      </c>
      <c r="U30" s="14" t="n">
        <v>190</v>
      </c>
      <c r="V30" s="14" t="n">
        <v>1574</v>
      </c>
      <c r="W30" s="14" t="s">
        <v>11</v>
      </c>
      <c r="X30" s="14" t="n">
        <v>328</v>
      </c>
      <c r="Y30" s="14" t="s">
        <v>11</v>
      </c>
      <c r="Z30" s="14" t="n">
        <v>7</v>
      </c>
      <c r="AA30" s="14" t="s">
        <v>11</v>
      </c>
      <c r="AB30" s="14" t="s">
        <v>11</v>
      </c>
      <c r="AC30" s="14" t="n">
        <v>3</v>
      </c>
      <c r="AD30" s="14" t="s">
        <v>11</v>
      </c>
      <c r="AE30" s="14" t="s">
        <v>11</v>
      </c>
      <c r="AF30" s="14" t="n">
        <v>2</v>
      </c>
      <c r="AG30" s="14" t="s">
        <v>11</v>
      </c>
      <c r="AH30" s="14" t="n">
        <v>3</v>
      </c>
      <c r="AI30" s="14" t="n">
        <v>1</v>
      </c>
      <c r="AJ30" s="14" t="s">
        <v>11</v>
      </c>
      <c r="AK30" s="14" t="n">
        <v>7</v>
      </c>
      <c r="AL30" s="14" t="n">
        <v>60</v>
      </c>
      <c r="AM30" s="14" t="n">
        <v>148</v>
      </c>
    </row>
    <row r="31" customFormat="false" ht="12.75" hidden="false" customHeight="false" outlineLevel="0" collapsed="false">
      <c r="A31" s="111" t="s">
        <v>31</v>
      </c>
      <c r="B31" s="111"/>
      <c r="C31" s="14" t="n">
        <v>19</v>
      </c>
      <c r="D31" s="14" t="s">
        <v>11</v>
      </c>
      <c r="E31" s="14" t="n">
        <v>58</v>
      </c>
      <c r="F31" s="14" t="n">
        <v>113</v>
      </c>
      <c r="G31" s="14" t="n">
        <v>7</v>
      </c>
      <c r="H31" s="14" t="n">
        <v>373</v>
      </c>
      <c r="I31" s="14" t="n">
        <v>671</v>
      </c>
      <c r="J31" s="14" t="n">
        <v>47</v>
      </c>
      <c r="K31" s="14" t="n">
        <v>3</v>
      </c>
      <c r="L31" s="14" t="n">
        <v>450</v>
      </c>
      <c r="M31" s="14" t="n">
        <v>11</v>
      </c>
      <c r="N31" s="14" t="n">
        <v>5</v>
      </c>
      <c r="O31" s="14" t="n">
        <v>896</v>
      </c>
      <c r="P31" s="14" t="n">
        <v>123</v>
      </c>
      <c r="Q31" s="14" t="n">
        <v>372</v>
      </c>
      <c r="R31" s="14" t="n">
        <v>353</v>
      </c>
      <c r="S31" s="14" t="n">
        <v>1094</v>
      </c>
      <c r="T31" s="14" t="n">
        <v>37</v>
      </c>
      <c r="U31" s="14" t="n">
        <v>434</v>
      </c>
      <c r="V31" s="14" t="n">
        <v>608</v>
      </c>
      <c r="W31" s="14" t="n">
        <v>3</v>
      </c>
      <c r="X31" s="14" t="n">
        <v>437</v>
      </c>
      <c r="Y31" s="14" t="s">
        <v>11</v>
      </c>
      <c r="Z31" s="14" t="n">
        <v>12</v>
      </c>
      <c r="AA31" s="14" t="n">
        <v>15</v>
      </c>
      <c r="AB31" s="14" t="s">
        <v>11</v>
      </c>
      <c r="AC31" s="14" t="n">
        <v>4</v>
      </c>
      <c r="AD31" s="14" t="s">
        <v>11</v>
      </c>
      <c r="AE31" s="14" t="s">
        <v>11</v>
      </c>
      <c r="AF31" s="14" t="s">
        <v>11</v>
      </c>
      <c r="AG31" s="14" t="s">
        <v>11</v>
      </c>
      <c r="AH31" s="14" t="n">
        <v>1</v>
      </c>
      <c r="AI31" s="14" t="s">
        <v>11</v>
      </c>
      <c r="AJ31" s="14" t="s">
        <v>11</v>
      </c>
      <c r="AK31" s="14" t="n">
        <v>3</v>
      </c>
      <c r="AL31" s="14" t="n">
        <v>22</v>
      </c>
      <c r="AM31" s="14" t="n">
        <v>1272</v>
      </c>
    </row>
    <row r="32" customFormat="false" ht="12.75" hidden="false" customHeight="false" outlineLevel="0" collapsed="false">
      <c r="A32" s="112" t="s">
        <v>32</v>
      </c>
      <c r="B32" s="112"/>
      <c r="C32" s="15" t="n">
        <v>4</v>
      </c>
      <c r="D32" s="15" t="s">
        <v>11</v>
      </c>
      <c r="E32" s="15" t="n">
        <v>69</v>
      </c>
      <c r="F32" s="15" t="n">
        <v>241</v>
      </c>
      <c r="G32" s="15" t="n">
        <v>8</v>
      </c>
      <c r="H32" s="15" t="n">
        <v>53</v>
      </c>
      <c r="I32" s="15" t="n">
        <v>249</v>
      </c>
      <c r="J32" s="15" t="n">
        <v>25</v>
      </c>
      <c r="K32" s="15" t="n">
        <v>1</v>
      </c>
      <c r="L32" s="15" t="n">
        <v>301</v>
      </c>
      <c r="M32" s="15" t="n">
        <v>2</v>
      </c>
      <c r="N32" s="15" t="n">
        <v>2</v>
      </c>
      <c r="O32" s="15" t="n">
        <v>427</v>
      </c>
      <c r="P32" s="15" t="n">
        <v>55</v>
      </c>
      <c r="Q32" s="15" t="n">
        <v>177</v>
      </c>
      <c r="R32" s="15" t="n">
        <v>150</v>
      </c>
      <c r="S32" s="15" t="n">
        <v>479</v>
      </c>
      <c r="T32" s="15" t="n">
        <v>13</v>
      </c>
      <c r="U32" s="15" t="n">
        <v>114</v>
      </c>
      <c r="V32" s="15" t="n">
        <v>278</v>
      </c>
      <c r="W32" s="15" t="s">
        <v>11</v>
      </c>
      <c r="X32" s="15" t="n">
        <v>116</v>
      </c>
      <c r="Y32" s="15" t="s">
        <v>11</v>
      </c>
      <c r="Z32" s="15" t="n">
        <v>8</v>
      </c>
      <c r="AA32" s="15" t="n">
        <v>1</v>
      </c>
      <c r="AB32" s="15" t="s">
        <v>11</v>
      </c>
      <c r="AC32" s="15" t="n">
        <v>2</v>
      </c>
      <c r="AD32" s="15" t="n">
        <v>3</v>
      </c>
      <c r="AE32" s="15" t="s">
        <v>11</v>
      </c>
      <c r="AF32" s="15" t="s">
        <v>11</v>
      </c>
      <c r="AG32" s="15" t="s">
        <v>11</v>
      </c>
      <c r="AH32" s="15" t="s">
        <v>11</v>
      </c>
      <c r="AI32" s="15" t="s">
        <v>11</v>
      </c>
      <c r="AJ32" s="15" t="s">
        <v>11</v>
      </c>
      <c r="AK32" s="15" t="s">
        <v>11</v>
      </c>
      <c r="AL32" s="15" t="n">
        <v>17</v>
      </c>
      <c r="AM32" s="15" t="n">
        <v>1184</v>
      </c>
    </row>
    <row r="33" customFormat="false" ht="12.75" hidden="false" customHeight="false" outlineLevel="0" collapsed="false">
      <c r="C33" s="0" t="str">
        <f aca="false">IF(ISNUMBER(C10),IF(C10=SUM(C11:C32),"p","f"),"-")</f>
        <v>p</v>
      </c>
      <c r="D33" s="0" t="str">
        <f aca="false">IF(ISNUMBER(D10),IF(D10=SUM(D11:D32),"p","f"),"-")</f>
        <v>p</v>
      </c>
      <c r="E33" s="0" t="str">
        <f aca="false">IF(ISNUMBER(E10),IF(E10=SUM(E11:E32),"p","f"),"-")</f>
        <v>p</v>
      </c>
      <c r="F33" s="0" t="str">
        <f aca="false">IF(ISNUMBER(F10),IF(F10=SUM(F11:F32),"p","f"),"-")</f>
        <v>p</v>
      </c>
      <c r="G33" s="0" t="str">
        <f aca="false">IF(ISNUMBER(G10),IF(G10=SUM(G11:G32),"p","f"),"-")</f>
        <v>p</v>
      </c>
      <c r="H33" s="0" t="str">
        <f aca="false">IF(ISNUMBER(H10),IF(H10=SUM(H11:H32),"p","f"),"-")</f>
        <v>p</v>
      </c>
      <c r="I33" s="0" t="str">
        <f aca="false">IF(ISNUMBER(I10),IF(I10=SUM(I11:I32),"p","f"),"-")</f>
        <v>p</v>
      </c>
      <c r="J33" s="0" t="str">
        <f aca="false">IF(ISNUMBER(J10),IF(J10=SUM(J11:J32),"p","f"),"-")</f>
        <v>p</v>
      </c>
      <c r="K33" s="0" t="str">
        <f aca="false">IF(ISNUMBER(K10),IF(K10=SUM(K11:K32),"p","f"),"-")</f>
        <v>p</v>
      </c>
      <c r="L33" s="0" t="str">
        <f aca="false">IF(ISNUMBER(L10),IF(L10=SUM(L11:L32),"p","f"),"-")</f>
        <v>p</v>
      </c>
      <c r="M33" s="0" t="str">
        <f aca="false">IF(ISNUMBER(M10),IF(M10=SUM(M11:M32),"p","f"),"-")</f>
        <v>p</v>
      </c>
      <c r="N33" s="0" t="str">
        <f aca="false">IF(ISNUMBER(N10),IF(N10=SUM(N11:N32),"p","f"),"-")</f>
        <v>p</v>
      </c>
      <c r="O33" s="0" t="str">
        <f aca="false">IF(ISNUMBER(O10),IF(O10=SUM(O11:O32),"p","f"),"-")</f>
        <v>p</v>
      </c>
      <c r="P33" s="0" t="str">
        <f aca="false">IF(ISNUMBER(P10),IF(P10=SUM(P11:P32),"p","f"),"-")</f>
        <v>p</v>
      </c>
      <c r="Q33" s="0" t="str">
        <f aca="false">IF(ISNUMBER(Q10),IF(Q10=SUM(Q11:Q32),"p","f"),"-")</f>
        <v>p</v>
      </c>
      <c r="R33" s="0" t="str">
        <f aca="false">IF(ISNUMBER(R10),IF(R10=SUM(R11:R32),"p","f"),"-")</f>
        <v>p</v>
      </c>
      <c r="S33" s="0" t="str">
        <f aca="false">IF(ISNUMBER(S10),IF(S10=SUM(S11:S32),"p","f"),"-")</f>
        <v>p</v>
      </c>
      <c r="T33" s="0" t="str">
        <f aca="false">IF(ISNUMBER(T10),IF(T10=SUM(T11:T32),"p","f"),"-")</f>
        <v>p</v>
      </c>
      <c r="U33" s="0" t="str">
        <f aca="false">IF(ISNUMBER(U10),IF(U10=SUM(U11:U32),"p","f"),"-")</f>
        <v>p</v>
      </c>
      <c r="V33" s="0" t="str">
        <f aca="false">IF(ISNUMBER(V10),IF(V10=SUM(V11:V32),"p","f"),"-")</f>
        <v>p</v>
      </c>
      <c r="W33" s="0" t="str">
        <f aca="false">IF(ISNUMBER(W10),IF(W10=SUM(W11:W32),"p","f"),"-")</f>
        <v>p</v>
      </c>
      <c r="X33" s="0" t="str">
        <f aca="false">IF(ISNUMBER(X10),IF(X10=SUM(X11:X32),"p","f"),"-")</f>
        <v>p</v>
      </c>
      <c r="Y33" s="0" t="str">
        <f aca="false">IF(ISNUMBER(Y10),IF(Y10=SUM(Y11:Y32),"p","f"),"-")</f>
        <v>p</v>
      </c>
      <c r="Z33" s="0" t="str">
        <f aca="false">IF(ISNUMBER(Z10),IF(Z10=SUM(Z11:Z32),"p","f"),"-")</f>
        <v>p</v>
      </c>
      <c r="AA33" s="0" t="str">
        <f aca="false">IF(ISNUMBER(AA10),IF(AA10=SUM(AA11:AA32),"p","f"),"-")</f>
        <v>p</v>
      </c>
      <c r="AB33" s="0" t="str">
        <f aca="false">IF(ISNUMBER(AB10),IF(AB10=SUM(AB11:AB32),"p","f"),"-")</f>
        <v>p</v>
      </c>
      <c r="AC33" s="0" t="str">
        <f aca="false">IF(ISNUMBER(AC10),IF(AC10=SUM(AC11:AC32),"p","f"),"-")</f>
        <v>p</v>
      </c>
      <c r="AD33" s="0" t="str">
        <f aca="false">IF(ISNUMBER(AD10),IF(AD10=SUM(AD11:AD32),"p","f"),"-")</f>
        <v>p</v>
      </c>
      <c r="AE33" s="0" t="str">
        <f aca="false">IF(ISNUMBER(AE10),IF(AE10=SUM(AE11:AE32),"p","f"),"-")</f>
        <v>-</v>
      </c>
      <c r="AF33" s="0" t="str">
        <f aca="false">IF(ISNUMBER(AF10),IF(AF10=SUM(AF11:AF32),"p","f"),"-")</f>
        <v>p</v>
      </c>
      <c r="AG33" s="0" t="str">
        <f aca="false">IF(ISNUMBER(AG10),IF(AG10=SUM(AG11:AG32),"p","f"),"-")</f>
        <v>p</v>
      </c>
      <c r="AH33" s="0" t="str">
        <f aca="false">IF(ISNUMBER(AH10),IF(AH10=SUM(AH11:AH32),"p","f"),"-")</f>
        <v>p</v>
      </c>
      <c r="AI33" s="0" t="str">
        <f aca="false">IF(ISNUMBER(AI10),IF(AI10=SUM(AI11:AI32),"p","f"),"-")</f>
        <v>p</v>
      </c>
      <c r="AJ33" s="0" t="str">
        <f aca="false">IF(ISNUMBER(AJ10),IF(AJ10=SUM(AJ11:AJ32),"p","f"),"-")</f>
        <v>p</v>
      </c>
      <c r="AK33" s="0" t="str">
        <f aca="false">IF(ISNUMBER(AK10),IF(AK10=SUM(AK11:AK32),"p","f"),"-")</f>
        <v>p</v>
      </c>
      <c r="AL33" s="0" t="str">
        <f aca="false">IF(ISNUMBER(AL10),IF(AL10=SUM(AL11:AL32),"p","f"),"-")</f>
        <v>p</v>
      </c>
      <c r="AM33" s="0" t="str">
        <f aca="false">IF(ISNUMBER(AM10),IF(AM10=SUM(AM11:AM32),"p","f"),"-")</f>
        <v>p</v>
      </c>
    </row>
    <row r="34" customFormat="false" ht="12.75" hidden="false" customHeight="false" outlineLevel="0" collapsed="false">
      <c r="A34" s="0" t="s">
        <v>248</v>
      </c>
    </row>
  </sheetData>
  <mergeCells count="63">
    <mergeCell ref="A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7:B7"/>
    <mergeCell ref="A8:B8"/>
    <mergeCell ref="G8:H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H44" activeCellId="0" sqref="H44"/>
    </sheetView>
  </sheetViews>
  <sheetFormatPr defaultRowHeight="12.75" zeroHeight="false" outlineLevelRow="0" outlineLevelCol="0"/>
  <cols>
    <col collapsed="false" customWidth="true" hidden="false" outlineLevel="0" max="1" min="1" style="0" width="19.14"/>
    <col collapsed="false" customWidth="true" hidden="false" outlineLevel="0" max="2" min="2" style="0" width="12.86"/>
    <col collapsed="false" customWidth="true" hidden="false" outlineLevel="0" max="3" min="3" style="0" width="11.71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2.57"/>
    <col collapsed="false" customWidth="true" hidden="false" outlineLevel="0" max="7" min="7" style="0" width="11.3"/>
    <col collapsed="false" customWidth="true" hidden="false" outlineLevel="0" max="8" min="8" style="0" width="12.14"/>
    <col collapsed="false" customWidth="true" hidden="false" outlineLevel="0" max="1025" min="9" style="0" width="9"/>
  </cols>
  <sheetData>
    <row r="1" customFormat="false" ht="12.75" hidden="false" customHeight="false" outlineLevel="0" collapsed="false">
      <c r="A1" s="0" t="s">
        <v>184</v>
      </c>
    </row>
    <row r="3" customFormat="false" ht="12.75" hidden="false" customHeight="false" outlineLevel="0" collapsed="false">
      <c r="A3" s="0" t="s">
        <v>249</v>
      </c>
    </row>
    <row r="5" customFormat="false" ht="15" hidden="false" customHeight="true" outlineLevel="0" collapsed="false">
      <c r="A5" s="89" t="s">
        <v>148</v>
      </c>
      <c r="B5" s="89"/>
      <c r="C5" s="89" t="s">
        <v>91</v>
      </c>
      <c r="D5" s="89" t="s">
        <v>250</v>
      </c>
      <c r="E5" s="89" t="s">
        <v>251</v>
      </c>
      <c r="F5" s="89"/>
      <c r="G5" s="1" t="s">
        <v>252</v>
      </c>
      <c r="H5" s="1"/>
      <c r="I5" s="1"/>
    </row>
    <row r="6" customFormat="false" ht="67.5" hidden="false" customHeight="true" outlineLevel="0" collapsed="false">
      <c r="A6" s="89"/>
      <c r="B6" s="89"/>
      <c r="C6" s="89"/>
      <c r="D6" s="89"/>
      <c r="E6" s="89" t="s">
        <v>189</v>
      </c>
      <c r="F6" s="89" t="s">
        <v>190</v>
      </c>
      <c r="G6" s="1" t="s">
        <v>189</v>
      </c>
      <c r="H6" s="89" t="s">
        <v>190</v>
      </c>
      <c r="I6" s="89" t="s">
        <v>192</v>
      </c>
    </row>
    <row r="7" customFormat="false" ht="12.75" hidden="false" customHeight="false" outlineLevel="0" collapsed="false">
      <c r="A7" s="71" t="s">
        <v>52</v>
      </c>
      <c r="B7" s="71"/>
      <c r="C7" s="77" t="s">
        <v>92</v>
      </c>
      <c r="D7" s="11" t="n">
        <v>608</v>
      </c>
      <c r="E7" s="11" t="n">
        <v>327</v>
      </c>
      <c r="F7" s="11" t="n">
        <v>4.1</v>
      </c>
      <c r="G7" s="11" t="n">
        <v>360</v>
      </c>
      <c r="H7" s="11" t="n">
        <v>4.5</v>
      </c>
      <c r="I7" s="11" t="n">
        <v>8</v>
      </c>
    </row>
    <row r="8" customFormat="false" ht="12.75" hidden="false" customHeight="false" outlineLevel="0" collapsed="false">
      <c r="A8" s="71" t="s">
        <v>53</v>
      </c>
      <c r="B8" s="71"/>
      <c r="C8" s="77" t="s">
        <v>93</v>
      </c>
      <c r="D8" s="11" t="n">
        <v>79</v>
      </c>
      <c r="E8" s="11" t="n">
        <v>43</v>
      </c>
      <c r="F8" s="11" t="n">
        <v>0.5</v>
      </c>
      <c r="G8" s="11" t="n">
        <v>87</v>
      </c>
      <c r="H8" s="11" t="n">
        <v>1.1</v>
      </c>
      <c r="I8" s="11" t="n">
        <v>1</v>
      </c>
    </row>
    <row r="9" customFormat="false" ht="12.75" hidden="false" customHeight="false" outlineLevel="0" collapsed="false">
      <c r="A9" s="71" t="s">
        <v>54</v>
      </c>
      <c r="B9" s="71"/>
      <c r="C9" s="77" t="s">
        <v>94</v>
      </c>
      <c r="D9" s="11" t="n">
        <v>1277</v>
      </c>
      <c r="E9" s="11" t="n">
        <v>2117</v>
      </c>
      <c r="F9" s="11" t="n">
        <v>26.7</v>
      </c>
      <c r="G9" s="11" t="n">
        <v>1491</v>
      </c>
      <c r="H9" s="11" t="n">
        <v>18.7</v>
      </c>
      <c r="I9" s="11" t="n">
        <v>25</v>
      </c>
    </row>
    <row r="10" customFormat="false" ht="12.75" hidden="false" customHeight="false" outlineLevel="0" collapsed="false">
      <c r="A10" s="71" t="s">
        <v>55</v>
      </c>
      <c r="B10" s="71"/>
      <c r="C10" s="77" t="s">
        <v>95</v>
      </c>
      <c r="D10" s="11" t="n">
        <v>2523</v>
      </c>
      <c r="E10" s="11" t="n">
        <v>1734</v>
      </c>
      <c r="F10" s="11" t="n">
        <v>21.8</v>
      </c>
      <c r="G10" s="11" t="n">
        <v>2836</v>
      </c>
      <c r="H10" s="11" t="n">
        <v>35.6</v>
      </c>
      <c r="I10" s="11" t="n">
        <v>2</v>
      </c>
    </row>
    <row r="11" customFormat="false" ht="12.75" hidden="false" customHeight="false" outlineLevel="0" collapsed="false">
      <c r="A11" s="71" t="s">
        <v>56</v>
      </c>
      <c r="B11" s="71" t="s">
        <v>89</v>
      </c>
      <c r="C11" s="77" t="s">
        <v>96</v>
      </c>
      <c r="D11" s="11" t="n">
        <v>83</v>
      </c>
      <c r="E11" s="11" t="n">
        <v>84</v>
      </c>
      <c r="F11" s="102" t="n">
        <v>1</v>
      </c>
      <c r="G11" s="11" t="n">
        <v>171</v>
      </c>
      <c r="H11" s="11" t="n">
        <v>2.1</v>
      </c>
      <c r="I11" s="11" t="n">
        <v>7</v>
      </c>
    </row>
    <row r="12" customFormat="false" ht="12.75" hidden="false" customHeight="false" outlineLevel="0" collapsed="false">
      <c r="A12" s="71"/>
      <c r="B12" s="71" t="s">
        <v>90</v>
      </c>
      <c r="C12" s="77"/>
      <c r="D12" s="11" t="n">
        <v>2434</v>
      </c>
      <c r="E12" s="11" t="n">
        <v>2458</v>
      </c>
      <c r="F12" s="102" t="n">
        <v>31</v>
      </c>
      <c r="G12" s="11" t="n">
        <v>3182</v>
      </c>
      <c r="H12" s="11" t="n">
        <v>39.9</v>
      </c>
      <c r="I12" s="11" t="n">
        <v>51</v>
      </c>
    </row>
    <row r="13" customFormat="false" ht="12.75" hidden="false" customHeight="false" outlineLevel="0" collapsed="false">
      <c r="A13" s="71" t="s">
        <v>57</v>
      </c>
      <c r="B13" s="71"/>
      <c r="C13" s="77" t="s">
        <v>97</v>
      </c>
      <c r="D13" s="11" t="n">
        <v>19895</v>
      </c>
      <c r="E13" s="11" t="n">
        <v>6260</v>
      </c>
      <c r="F13" s="11" t="n">
        <v>78.8</v>
      </c>
      <c r="G13" s="11" t="n">
        <v>8143</v>
      </c>
      <c r="H13" s="11" t="n">
        <v>102.2</v>
      </c>
      <c r="I13" s="11" t="n">
        <v>2</v>
      </c>
    </row>
    <row r="14" customFormat="false" ht="12.75" hidden="false" customHeight="false" outlineLevel="0" collapsed="false">
      <c r="A14" s="71" t="s">
        <v>58</v>
      </c>
      <c r="B14" s="71"/>
      <c r="C14" s="77" t="s">
        <v>98</v>
      </c>
      <c r="D14" s="11" t="n">
        <v>507</v>
      </c>
      <c r="E14" s="11" t="n">
        <v>439</v>
      </c>
      <c r="F14" s="11" t="n">
        <v>5.5</v>
      </c>
      <c r="G14" s="11" t="n">
        <v>753</v>
      </c>
      <c r="H14" s="11" t="n">
        <v>9.4</v>
      </c>
      <c r="I14" s="11" t="n">
        <v>2</v>
      </c>
    </row>
    <row r="15" customFormat="false" ht="12.75" hidden="false" customHeight="false" outlineLevel="0" collapsed="false">
      <c r="A15" s="71" t="s">
        <v>59</v>
      </c>
      <c r="B15" s="71"/>
      <c r="C15" s="77" t="s">
        <v>99</v>
      </c>
      <c r="D15" s="11" t="n">
        <v>211</v>
      </c>
      <c r="E15" s="11" t="n">
        <v>73</v>
      </c>
      <c r="F15" s="11" t="n">
        <v>0.9</v>
      </c>
      <c r="G15" s="11" t="n">
        <v>38</v>
      </c>
      <c r="H15" s="11" t="n">
        <v>0.5</v>
      </c>
      <c r="I15" s="11" t="n">
        <v>4</v>
      </c>
    </row>
    <row r="16" customFormat="false" ht="12.75" hidden="false" customHeight="false" outlineLevel="0" collapsed="false">
      <c r="A16" s="71" t="s">
        <v>60</v>
      </c>
      <c r="B16" s="71"/>
      <c r="C16" s="77" t="s">
        <v>100</v>
      </c>
      <c r="D16" s="11" t="n">
        <v>10386</v>
      </c>
      <c r="E16" s="11" t="n">
        <v>7666</v>
      </c>
      <c r="F16" s="11" t="n">
        <v>96.6</v>
      </c>
      <c r="G16" s="11" t="n">
        <v>10974</v>
      </c>
      <c r="H16" s="11" t="n">
        <v>135.4</v>
      </c>
      <c r="I16" s="11" t="n">
        <v>6</v>
      </c>
    </row>
    <row r="17" customFormat="false" ht="32.25" hidden="false" customHeight="true" outlineLevel="0" collapsed="false">
      <c r="A17" s="88" t="s">
        <v>170</v>
      </c>
      <c r="B17" s="88"/>
      <c r="C17" s="77" t="s">
        <v>101</v>
      </c>
      <c r="D17" s="11" t="n">
        <v>284</v>
      </c>
      <c r="E17" s="11" t="n">
        <v>279</v>
      </c>
      <c r="F17" s="11" t="n">
        <v>3.5</v>
      </c>
      <c r="G17" s="11" t="n">
        <v>311</v>
      </c>
      <c r="H17" s="11" t="n">
        <v>3.9</v>
      </c>
      <c r="I17" s="11" t="n">
        <v>13</v>
      </c>
    </row>
    <row r="18" customFormat="false" ht="12.75" hidden="false" customHeight="false" outlineLevel="0" collapsed="false">
      <c r="A18" s="71" t="s">
        <v>62</v>
      </c>
      <c r="B18" s="71"/>
      <c r="C18" s="77" t="s">
        <v>102</v>
      </c>
      <c r="D18" s="11" t="n">
        <v>129</v>
      </c>
      <c r="E18" s="11" t="n">
        <v>108</v>
      </c>
      <c r="F18" s="11" t="n">
        <v>1.4</v>
      </c>
      <c r="G18" s="11" t="n">
        <v>80</v>
      </c>
      <c r="H18" s="102" t="n">
        <v>1</v>
      </c>
      <c r="I18" s="11" t="n">
        <v>22</v>
      </c>
    </row>
    <row r="19" customFormat="false" ht="12.75" hidden="false" customHeight="false" outlineLevel="0" collapsed="false">
      <c r="A19" s="71" t="s">
        <v>63</v>
      </c>
      <c r="B19" s="71"/>
      <c r="C19" s="77" t="s">
        <v>103</v>
      </c>
      <c r="D19" s="11" t="n">
        <v>15317</v>
      </c>
      <c r="E19" s="11" t="n">
        <v>15959</v>
      </c>
      <c r="F19" s="102" t="n">
        <v>201</v>
      </c>
      <c r="G19" s="11" t="n">
        <v>13918</v>
      </c>
      <c r="H19" s="11" t="n">
        <v>174.6</v>
      </c>
      <c r="I19" s="11" t="n">
        <v>9</v>
      </c>
    </row>
    <row r="20" customFormat="false" ht="12.75" hidden="false" customHeight="false" outlineLevel="0" collapsed="false">
      <c r="A20" s="71" t="s">
        <v>64</v>
      </c>
      <c r="B20" s="71"/>
      <c r="C20" s="77" t="s">
        <v>104</v>
      </c>
      <c r="D20" s="11" t="s">
        <v>125</v>
      </c>
      <c r="E20" s="11" t="s">
        <v>125</v>
      </c>
      <c r="F20" s="11" t="s">
        <v>125</v>
      </c>
      <c r="G20" s="11" t="n">
        <v>1681</v>
      </c>
      <c r="H20" s="11" t="n">
        <v>21.1</v>
      </c>
      <c r="I20" s="11" t="s">
        <v>11</v>
      </c>
    </row>
    <row r="21" customFormat="false" ht="12.75" hidden="false" customHeight="false" outlineLevel="0" collapsed="false">
      <c r="A21" s="71" t="s">
        <v>65</v>
      </c>
      <c r="B21" s="71"/>
      <c r="C21" s="77" t="s">
        <v>105</v>
      </c>
      <c r="D21" s="11" t="s">
        <v>125</v>
      </c>
      <c r="E21" s="11" t="s">
        <v>125</v>
      </c>
      <c r="F21" s="11" t="s">
        <v>125</v>
      </c>
      <c r="G21" s="11" t="n">
        <v>6251</v>
      </c>
      <c r="H21" s="11" t="n">
        <v>78.4</v>
      </c>
      <c r="I21" s="11" t="s">
        <v>11</v>
      </c>
    </row>
    <row r="22" customFormat="false" ht="12.75" hidden="false" customHeight="false" outlineLevel="0" collapsed="false">
      <c r="A22" s="71" t="s">
        <v>66</v>
      </c>
      <c r="B22" s="71"/>
      <c r="C22" s="77" t="s">
        <v>106</v>
      </c>
      <c r="D22" s="11" t="n">
        <v>7686</v>
      </c>
      <c r="E22" s="11" t="n">
        <v>9114</v>
      </c>
      <c r="F22" s="11" t="n">
        <v>114.8</v>
      </c>
      <c r="G22" s="11" t="n">
        <v>3944</v>
      </c>
      <c r="H22" s="11" t="n">
        <v>49.5</v>
      </c>
      <c r="I22" s="11" t="s">
        <v>11</v>
      </c>
    </row>
    <row r="23" customFormat="false" ht="12.75" hidden="false" customHeight="false" outlineLevel="0" collapsed="false">
      <c r="A23" s="71" t="s">
        <v>67</v>
      </c>
      <c r="B23" s="71"/>
      <c r="C23" s="77" t="s">
        <v>107</v>
      </c>
      <c r="D23" s="11" t="n">
        <v>17585</v>
      </c>
      <c r="E23" s="11" t="n">
        <v>17962</v>
      </c>
      <c r="F23" s="11" t="n">
        <v>226.2</v>
      </c>
      <c r="G23" s="11" t="n">
        <v>17242</v>
      </c>
      <c r="H23" s="11" t="n">
        <v>216.3</v>
      </c>
      <c r="I23" s="11" t="n">
        <v>56</v>
      </c>
    </row>
    <row r="24" customFormat="false" ht="12.75" hidden="false" customHeight="false" outlineLevel="0" collapsed="false">
      <c r="A24" s="71" t="s">
        <v>68</v>
      </c>
      <c r="B24" s="71"/>
      <c r="C24" s="77" t="s">
        <v>131</v>
      </c>
      <c r="D24" s="11" t="s">
        <v>125</v>
      </c>
      <c r="E24" s="11" t="n">
        <v>464</v>
      </c>
      <c r="F24" s="11" t="n">
        <v>5.8</v>
      </c>
      <c r="G24" s="11" t="n">
        <v>551</v>
      </c>
      <c r="H24" s="11" t="n">
        <v>6.9</v>
      </c>
      <c r="I24" s="11" t="s">
        <v>11</v>
      </c>
    </row>
    <row r="25" customFormat="false" ht="12.75" hidden="false" customHeight="false" outlineLevel="0" collapsed="false">
      <c r="A25" s="71" t="s">
        <v>69</v>
      </c>
      <c r="B25" s="71"/>
      <c r="C25" s="77" t="s">
        <v>109</v>
      </c>
      <c r="D25" s="11" t="n">
        <v>9241</v>
      </c>
      <c r="E25" s="11" t="n">
        <v>4438</v>
      </c>
      <c r="F25" s="11" t="n">
        <v>55.9</v>
      </c>
      <c r="G25" s="11" t="n">
        <v>5436</v>
      </c>
      <c r="H25" s="11" t="n">
        <v>68.2</v>
      </c>
      <c r="I25" s="11" t="n">
        <v>5</v>
      </c>
    </row>
    <row r="26" customFormat="false" ht="12.75" hidden="false" customHeight="false" outlineLevel="0" collapsed="false">
      <c r="A26" s="71" t="s">
        <v>70</v>
      </c>
      <c r="B26" s="71"/>
      <c r="C26" s="77" t="s">
        <v>110</v>
      </c>
      <c r="D26" s="11" t="n">
        <v>10468</v>
      </c>
      <c r="E26" s="11" t="n">
        <v>9742</v>
      </c>
      <c r="F26" s="11" t="n">
        <v>2327.3</v>
      </c>
      <c r="G26" s="11" t="n">
        <v>13185</v>
      </c>
      <c r="H26" s="11" t="n">
        <v>3149.8</v>
      </c>
      <c r="I26" s="11" t="n">
        <v>263</v>
      </c>
    </row>
    <row r="27" customFormat="false" ht="12.75" hidden="false" customHeight="false" outlineLevel="0" collapsed="false">
      <c r="A27" s="71" t="s">
        <v>237</v>
      </c>
      <c r="B27" s="71"/>
      <c r="C27" s="77" t="s">
        <v>111</v>
      </c>
      <c r="D27" s="11" t="n">
        <v>17</v>
      </c>
      <c r="E27" s="11" t="n">
        <v>23</v>
      </c>
      <c r="F27" s="11" t="n">
        <v>0.3</v>
      </c>
      <c r="G27" s="11" t="n">
        <v>17</v>
      </c>
      <c r="H27" s="11" t="n">
        <v>0.2</v>
      </c>
      <c r="I27" s="11" t="s">
        <v>11</v>
      </c>
    </row>
    <row r="28" customFormat="false" ht="12.75" hidden="false" customHeight="false" outlineLevel="0" collapsed="false">
      <c r="A28" s="71" t="s">
        <v>72</v>
      </c>
      <c r="B28" s="71"/>
      <c r="C28" s="77" t="s">
        <v>112</v>
      </c>
      <c r="D28" s="11" t="s">
        <v>125</v>
      </c>
      <c r="E28" s="11" t="s">
        <v>125</v>
      </c>
      <c r="F28" s="11" t="s">
        <v>125</v>
      </c>
      <c r="G28" s="11" t="n">
        <v>5892</v>
      </c>
      <c r="H28" s="11" t="n">
        <v>73.9</v>
      </c>
      <c r="I28" s="11" t="s">
        <v>11</v>
      </c>
    </row>
    <row r="29" customFormat="false" ht="12.75" hidden="false" customHeight="false" outlineLevel="0" collapsed="false">
      <c r="A29" s="71" t="s">
        <v>73</v>
      </c>
      <c r="B29" s="71"/>
      <c r="C29" s="77" t="s">
        <v>113</v>
      </c>
      <c r="D29" s="11" t="s">
        <v>125</v>
      </c>
      <c r="E29" s="11" t="s">
        <v>125</v>
      </c>
      <c r="F29" s="11" t="s">
        <v>125</v>
      </c>
      <c r="G29" s="11" t="s">
        <v>125</v>
      </c>
      <c r="H29" s="11" t="s">
        <v>125</v>
      </c>
      <c r="I29" s="11" t="s">
        <v>125</v>
      </c>
    </row>
    <row r="30" customFormat="false" ht="12.75" hidden="false" customHeight="false" outlineLevel="0" collapsed="false">
      <c r="A30" s="71" t="s">
        <v>74</v>
      </c>
      <c r="B30" s="71"/>
      <c r="C30" s="77" t="s">
        <v>114</v>
      </c>
      <c r="D30" s="11" t="s">
        <v>125</v>
      </c>
      <c r="E30" s="11" t="s">
        <v>125</v>
      </c>
      <c r="F30" s="11" t="s">
        <v>125</v>
      </c>
      <c r="G30" s="11" t="n">
        <v>1</v>
      </c>
      <c r="H30" s="11" t="n">
        <v>0.01</v>
      </c>
      <c r="I30" s="11" t="s">
        <v>11</v>
      </c>
    </row>
    <row r="31" customFormat="false" ht="12.75" hidden="false" customHeight="false" outlineLevel="0" collapsed="false">
      <c r="A31" s="71" t="s">
        <v>76</v>
      </c>
      <c r="B31" s="71"/>
      <c r="C31" s="77" t="s">
        <v>116</v>
      </c>
      <c r="D31" s="11" t="s">
        <v>125</v>
      </c>
      <c r="E31" s="11" t="s">
        <v>125</v>
      </c>
      <c r="F31" s="11" t="s">
        <v>125</v>
      </c>
      <c r="G31" s="11" t="n">
        <v>179</v>
      </c>
      <c r="H31" s="11" t="n">
        <v>2.2</v>
      </c>
      <c r="I31" s="11" t="s">
        <v>11</v>
      </c>
    </row>
    <row r="32" customFormat="false" ht="12.75" hidden="false" customHeight="false" outlineLevel="0" collapsed="false">
      <c r="A32" s="71" t="s">
        <v>77</v>
      </c>
      <c r="B32" s="71"/>
      <c r="C32" s="77" t="s">
        <v>195</v>
      </c>
      <c r="D32" s="11" t="s">
        <v>125</v>
      </c>
      <c r="E32" s="11" t="s">
        <v>125</v>
      </c>
      <c r="F32" s="11" t="s">
        <v>125</v>
      </c>
      <c r="G32" s="11" t="n">
        <v>46</v>
      </c>
      <c r="H32" s="11" t="n">
        <v>0.6</v>
      </c>
      <c r="I32" s="11" t="s">
        <v>11</v>
      </c>
    </row>
    <row r="33" customFormat="false" ht="12.75" hidden="false" customHeight="false" outlineLevel="0" collapsed="false">
      <c r="A33" s="71" t="s">
        <v>78</v>
      </c>
      <c r="B33" s="71"/>
      <c r="C33" s="77" t="s">
        <v>118</v>
      </c>
      <c r="D33" s="11" t="n">
        <v>6</v>
      </c>
      <c r="E33" s="11" t="n">
        <v>5</v>
      </c>
      <c r="F33" s="11" t="n">
        <v>0.06</v>
      </c>
      <c r="G33" s="11" t="n">
        <v>1</v>
      </c>
      <c r="H33" s="11" t="n">
        <v>0.01</v>
      </c>
      <c r="I33" s="11" t="n">
        <v>1</v>
      </c>
    </row>
    <row r="34" customFormat="false" ht="12.75" hidden="false" customHeight="false" outlineLevel="0" collapsed="false">
      <c r="A34" s="71" t="s">
        <v>79</v>
      </c>
      <c r="B34" s="71"/>
      <c r="C34" s="77" t="s">
        <v>196</v>
      </c>
      <c r="D34" s="11" t="s">
        <v>125</v>
      </c>
      <c r="E34" s="11" t="s">
        <v>125</v>
      </c>
      <c r="F34" s="11" t="s">
        <v>125</v>
      </c>
      <c r="G34" s="11" t="n">
        <v>44</v>
      </c>
      <c r="H34" s="11" t="n">
        <v>0.5</v>
      </c>
      <c r="I34" s="11" t="n">
        <v>6</v>
      </c>
    </row>
    <row r="35" customFormat="false" ht="12.75" hidden="false" customHeight="false" outlineLevel="0" collapsed="false">
      <c r="A35" s="71" t="s">
        <v>180</v>
      </c>
      <c r="B35" s="71"/>
      <c r="C35" s="77" t="s">
        <v>182</v>
      </c>
      <c r="D35" s="11" t="s">
        <v>125</v>
      </c>
      <c r="E35" s="11" t="s">
        <v>125</v>
      </c>
      <c r="F35" s="11" t="s">
        <v>125</v>
      </c>
      <c r="G35" s="11" t="n">
        <v>8</v>
      </c>
      <c r="H35" s="11" t="n">
        <v>0.1</v>
      </c>
      <c r="I35" s="11" t="s">
        <v>11</v>
      </c>
    </row>
    <row r="36" customFormat="false" ht="12.75" hidden="false" customHeight="false" outlineLevel="0" collapsed="false">
      <c r="A36" s="71" t="s">
        <v>80</v>
      </c>
      <c r="B36" s="71"/>
      <c r="C36" s="77" t="s">
        <v>120</v>
      </c>
      <c r="D36" s="11" t="s">
        <v>11</v>
      </c>
      <c r="E36" s="11" t="n">
        <v>2</v>
      </c>
      <c r="F36" s="11" t="n">
        <v>0.02</v>
      </c>
      <c r="G36" s="11" t="s">
        <v>11</v>
      </c>
      <c r="H36" s="11" t="s">
        <v>11</v>
      </c>
      <c r="I36" s="11" t="s">
        <v>11</v>
      </c>
    </row>
    <row r="37" customFormat="false" ht="12.75" hidden="false" customHeight="false" outlineLevel="0" collapsed="false">
      <c r="A37" s="71" t="s">
        <v>81</v>
      </c>
      <c r="B37" s="71"/>
      <c r="C37" s="77" t="s">
        <v>121</v>
      </c>
      <c r="D37" s="11" t="s">
        <v>125</v>
      </c>
      <c r="E37" s="11" t="s">
        <v>125</v>
      </c>
      <c r="F37" s="11" t="s">
        <v>125</v>
      </c>
      <c r="G37" s="11" t="n">
        <v>9</v>
      </c>
      <c r="H37" s="11" t="n">
        <v>0.1</v>
      </c>
      <c r="I37" s="11" t="s">
        <v>11</v>
      </c>
    </row>
    <row r="38" customFormat="false" ht="12.75" hidden="false" customHeight="false" outlineLevel="0" collapsed="false">
      <c r="A38" s="71" t="s">
        <v>82</v>
      </c>
      <c r="B38" s="71"/>
      <c r="C38" s="77" t="s">
        <v>122</v>
      </c>
      <c r="D38" s="11" t="s">
        <v>125</v>
      </c>
      <c r="E38" s="11" t="s">
        <v>125</v>
      </c>
      <c r="F38" s="11" t="s">
        <v>125</v>
      </c>
      <c r="G38" s="11" t="n">
        <v>1</v>
      </c>
      <c r="H38" s="11" t="n">
        <v>0.01</v>
      </c>
      <c r="I38" s="11" t="s">
        <v>11</v>
      </c>
    </row>
    <row r="39" customFormat="false" ht="12.75" hidden="false" customHeight="false" outlineLevel="0" collapsed="false">
      <c r="A39" s="71" t="s">
        <v>181</v>
      </c>
      <c r="B39" s="71"/>
      <c r="C39" s="77" t="s">
        <v>183</v>
      </c>
      <c r="D39" s="11" t="n">
        <v>39</v>
      </c>
      <c r="E39" s="11" t="n">
        <v>32</v>
      </c>
      <c r="F39" s="11" t="n">
        <v>0.4</v>
      </c>
      <c r="G39" s="11" t="n">
        <v>24</v>
      </c>
      <c r="H39" s="11" t="n">
        <v>0.3</v>
      </c>
      <c r="I39" s="11" t="s">
        <v>11</v>
      </c>
    </row>
    <row r="40" customFormat="false" ht="12.75" hidden="false" customHeight="false" outlineLevel="0" collapsed="false">
      <c r="A40" s="71" t="s">
        <v>84</v>
      </c>
      <c r="B40" s="71"/>
      <c r="C40" s="77" t="s">
        <v>124</v>
      </c>
      <c r="D40" s="11" t="n">
        <v>3</v>
      </c>
      <c r="E40" s="11" t="n">
        <v>1</v>
      </c>
      <c r="F40" s="11" t="n">
        <v>0.01</v>
      </c>
      <c r="G40" s="11" t="n">
        <v>4</v>
      </c>
      <c r="H40" s="11" t="n">
        <v>0.05</v>
      </c>
      <c r="I40" s="11" t="s">
        <v>11</v>
      </c>
    </row>
    <row r="41" customFormat="false" ht="12.75" hidden="false" customHeight="false" outlineLevel="0" collapsed="false">
      <c r="A41" s="71" t="s">
        <v>85</v>
      </c>
      <c r="B41" s="71"/>
      <c r="C41" s="77" t="s">
        <v>247</v>
      </c>
      <c r="D41" s="11" t="s">
        <v>125</v>
      </c>
      <c r="E41" s="11" t="s">
        <v>125</v>
      </c>
      <c r="F41" s="11" t="s">
        <v>125</v>
      </c>
      <c r="G41" s="11" t="n">
        <v>1</v>
      </c>
      <c r="H41" s="11" t="n">
        <v>0.01</v>
      </c>
      <c r="I41" s="11" t="s">
        <v>11</v>
      </c>
    </row>
    <row r="42" customFormat="false" ht="12.75" hidden="false" customHeight="false" outlineLevel="0" collapsed="false">
      <c r="A42" s="71" t="s">
        <v>86</v>
      </c>
      <c r="B42" s="71"/>
      <c r="C42" s="77" t="s">
        <v>133</v>
      </c>
      <c r="D42" s="11" t="n">
        <v>15</v>
      </c>
      <c r="E42" s="11" t="n">
        <v>16</v>
      </c>
      <c r="F42" s="11" t="n">
        <v>0.2</v>
      </c>
      <c r="G42" s="11" t="n">
        <v>44</v>
      </c>
      <c r="H42" s="11" t="n">
        <v>0.5</v>
      </c>
      <c r="I42" s="11" t="s">
        <v>11</v>
      </c>
    </row>
    <row r="43" customFormat="false" ht="12.75" hidden="false" customHeight="false" outlineLevel="0" collapsed="false">
      <c r="A43" s="71" t="s">
        <v>87</v>
      </c>
      <c r="B43" s="71"/>
      <c r="C43" s="77" t="s">
        <v>219</v>
      </c>
      <c r="D43" s="11" t="s">
        <v>125</v>
      </c>
      <c r="E43" s="11" t="s">
        <v>125</v>
      </c>
      <c r="F43" s="11" t="s">
        <v>125</v>
      </c>
      <c r="G43" s="11" t="n">
        <v>42</v>
      </c>
      <c r="H43" s="11" t="n">
        <v>5.8</v>
      </c>
      <c r="I43" s="11" t="s">
        <v>11</v>
      </c>
    </row>
    <row r="44" customFormat="false" ht="12.75" hidden="false" customHeight="false" outlineLevel="0" collapsed="false">
      <c r="A44" s="71" t="s">
        <v>88</v>
      </c>
      <c r="B44" s="71"/>
      <c r="C44" s="77" t="s">
        <v>213</v>
      </c>
      <c r="D44" s="11" t="s">
        <v>125</v>
      </c>
      <c r="E44" s="11" t="s">
        <v>125</v>
      </c>
      <c r="F44" s="11" t="s">
        <v>125</v>
      </c>
      <c r="G44" s="11" t="n">
        <v>14103</v>
      </c>
      <c r="H44" s="11" t="n">
        <v>176.9</v>
      </c>
      <c r="I44" s="11" t="s">
        <v>11</v>
      </c>
    </row>
  </sheetData>
  <mergeCells count="43">
    <mergeCell ref="A5:B6"/>
    <mergeCell ref="C5:C6"/>
    <mergeCell ref="D5:D6"/>
    <mergeCell ref="E5:F5"/>
    <mergeCell ref="G5:I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J5" activeCellId="0" sqref="J5"/>
    </sheetView>
  </sheetViews>
  <sheetFormatPr defaultRowHeight="12.75" zeroHeight="false" outlineLevelRow="0" outlineLevelCol="0"/>
  <cols>
    <col collapsed="false" customWidth="true" hidden="false" outlineLevel="0" max="1" min="1" style="0" width="19.57"/>
    <col collapsed="false" customWidth="true" hidden="false" outlineLevel="0" max="1025" min="2" style="0" width="9"/>
  </cols>
  <sheetData>
    <row r="1" customFormat="false" ht="12.75" hidden="false" customHeight="false" outlineLevel="0" collapsed="false">
      <c r="A1" s="0" t="s">
        <v>198</v>
      </c>
    </row>
    <row r="3" customFormat="false" ht="12.75" hidden="false" customHeight="false" outlineLevel="0" collapsed="false">
      <c r="A3" s="0" t="s">
        <v>249</v>
      </c>
    </row>
    <row r="5" customFormat="false" ht="57.75" hidden="false" customHeight="true" outlineLevel="0" collapsed="false">
      <c r="A5" s="1" t="s">
        <v>1</v>
      </c>
      <c r="B5" s="89" t="s">
        <v>135</v>
      </c>
      <c r="C5" s="89"/>
      <c r="D5" s="89" t="s">
        <v>199</v>
      </c>
      <c r="E5" s="89"/>
      <c r="F5" s="89" t="s">
        <v>137</v>
      </c>
      <c r="G5" s="89"/>
      <c r="H5" s="89" t="s">
        <v>138</v>
      </c>
      <c r="I5" s="89"/>
      <c r="J5" s="89" t="s">
        <v>139</v>
      </c>
      <c r="K5" s="89"/>
      <c r="L5" s="89" t="s">
        <v>140</v>
      </c>
      <c r="M5" s="89"/>
      <c r="N5" s="89" t="s">
        <v>141</v>
      </c>
      <c r="O5" s="89"/>
      <c r="P5" s="89" t="s">
        <v>142</v>
      </c>
      <c r="Q5" s="89"/>
      <c r="R5" s="89" t="s">
        <v>143</v>
      </c>
      <c r="S5" s="89"/>
    </row>
    <row r="6" customFormat="false" ht="40.5" hidden="false" customHeight="true" outlineLevel="0" collapsed="false">
      <c r="A6" s="113" t="s">
        <v>91</v>
      </c>
      <c r="B6" s="77" t="s">
        <v>92</v>
      </c>
      <c r="C6" s="77"/>
      <c r="D6" s="1" t="n">
        <v>41</v>
      </c>
      <c r="E6" s="1"/>
      <c r="F6" s="1" t="s">
        <v>95</v>
      </c>
      <c r="G6" s="1"/>
      <c r="H6" s="77" t="s">
        <v>97</v>
      </c>
      <c r="I6" s="77"/>
      <c r="J6" s="77" t="s">
        <v>99</v>
      </c>
      <c r="K6" s="77"/>
      <c r="L6" s="77" t="s">
        <v>100</v>
      </c>
      <c r="M6" s="77"/>
      <c r="N6" s="77" t="s">
        <v>118</v>
      </c>
      <c r="O6" s="77"/>
      <c r="P6" s="77" t="s">
        <v>103</v>
      </c>
      <c r="Q6" s="77"/>
      <c r="R6" s="77" t="s">
        <v>107</v>
      </c>
      <c r="S6" s="77"/>
    </row>
    <row r="7" customFormat="false" ht="12.75" hidden="false" customHeight="false" outlineLevel="0" collapsed="false">
      <c r="A7" s="1" t="s">
        <v>201</v>
      </c>
      <c r="B7" s="3" t="n">
        <v>1965</v>
      </c>
      <c r="C7" s="3" t="n">
        <v>1966</v>
      </c>
      <c r="D7" s="3" t="n">
        <v>1965</v>
      </c>
      <c r="E7" s="3" t="n">
        <v>1966</v>
      </c>
      <c r="F7" s="3" t="n">
        <v>1965</v>
      </c>
      <c r="G7" s="3" t="n">
        <v>1966</v>
      </c>
      <c r="H7" s="3" t="n">
        <v>1965</v>
      </c>
      <c r="I7" s="3" t="n">
        <v>1966</v>
      </c>
      <c r="J7" s="3" t="n">
        <v>1965</v>
      </c>
      <c r="K7" s="3" t="n">
        <v>1966</v>
      </c>
      <c r="L7" s="3" t="n">
        <v>1965</v>
      </c>
      <c r="M7" s="3" t="n">
        <v>1966</v>
      </c>
      <c r="N7" s="3" t="n">
        <v>1965</v>
      </c>
      <c r="O7" s="3" t="n">
        <v>1966</v>
      </c>
      <c r="P7" s="3" t="n">
        <v>1965</v>
      </c>
      <c r="Q7" s="3" t="n">
        <v>1966</v>
      </c>
      <c r="R7" s="3" t="n">
        <v>1965</v>
      </c>
      <c r="S7" s="3" t="n">
        <v>1966</v>
      </c>
    </row>
    <row r="8" customFormat="false" ht="12.75" hidden="false" customHeight="false" outlineLevel="0" collapsed="false">
      <c r="A8" s="1"/>
      <c r="B8" s="3" t="n">
        <v>4.1</v>
      </c>
      <c r="C8" s="3" t="n">
        <v>4.5</v>
      </c>
      <c r="D8" s="3" t="n">
        <v>0.5</v>
      </c>
      <c r="E8" s="3" t="n">
        <v>1.1</v>
      </c>
      <c r="F8" s="3" t="n">
        <v>21.8</v>
      </c>
      <c r="G8" s="3" t="n">
        <v>35.6</v>
      </c>
      <c r="H8" s="3" t="n">
        <v>78.8</v>
      </c>
      <c r="I8" s="3" t="n">
        <v>102.2</v>
      </c>
      <c r="J8" s="3" t="n">
        <v>0.9</v>
      </c>
      <c r="K8" s="3" t="n">
        <v>0.5</v>
      </c>
      <c r="L8" s="3" t="n">
        <v>96.6</v>
      </c>
      <c r="M8" s="3" t="n">
        <v>135.4</v>
      </c>
      <c r="N8" s="3" t="n">
        <v>0.06</v>
      </c>
      <c r="O8" s="3" t="n">
        <v>0.01</v>
      </c>
      <c r="P8" s="73" t="n">
        <v>201</v>
      </c>
      <c r="Q8" s="3" t="n">
        <v>174.6</v>
      </c>
      <c r="R8" s="3" t="n">
        <v>226.2</v>
      </c>
      <c r="S8" s="3" t="n">
        <v>216.3</v>
      </c>
    </row>
    <row r="9" customFormat="false" ht="12.75" hidden="false" customHeight="false" outlineLevel="0" collapsed="false">
      <c r="A9" s="103" t="s">
        <v>145</v>
      </c>
      <c r="B9" s="13" t="n">
        <v>4.2</v>
      </c>
      <c r="C9" s="13" t="n">
        <v>3.5</v>
      </c>
      <c r="D9" s="114" t="n">
        <v>1</v>
      </c>
      <c r="E9" s="13" t="n">
        <v>3.9</v>
      </c>
      <c r="F9" s="13" t="n">
        <v>91.9</v>
      </c>
      <c r="G9" s="13" t="n">
        <v>291.8</v>
      </c>
      <c r="H9" s="13" t="n">
        <v>105.9</v>
      </c>
      <c r="I9" s="114" t="n">
        <v>132</v>
      </c>
      <c r="J9" s="13" t="s">
        <v>11</v>
      </c>
      <c r="K9" s="13" t="s">
        <v>11</v>
      </c>
      <c r="L9" s="13" t="n">
        <v>204.7</v>
      </c>
      <c r="M9" s="13" t="n">
        <v>166.4</v>
      </c>
      <c r="N9" s="13" t="n">
        <v>0.3</v>
      </c>
      <c r="O9" s="13" t="s">
        <v>11</v>
      </c>
      <c r="P9" s="13" t="n">
        <v>292.3</v>
      </c>
      <c r="Q9" s="13" t="n">
        <v>251.4</v>
      </c>
      <c r="R9" s="13" t="n">
        <v>197.2</v>
      </c>
      <c r="S9" s="13" t="n">
        <v>167.2</v>
      </c>
    </row>
    <row r="10" customFormat="false" ht="12.75" hidden="false" customHeight="false" outlineLevel="0" collapsed="false">
      <c r="A10" s="105" t="s">
        <v>12</v>
      </c>
      <c r="B10" s="14" t="n">
        <v>3.9</v>
      </c>
      <c r="C10" s="14" t="n">
        <v>6.2</v>
      </c>
      <c r="D10" s="14" t="n">
        <v>0.8</v>
      </c>
      <c r="E10" s="14" t="n">
        <v>0.8</v>
      </c>
      <c r="F10" s="14" t="n">
        <v>23.6</v>
      </c>
      <c r="G10" s="115" t="n">
        <v>28</v>
      </c>
      <c r="H10" s="14" t="n">
        <v>202.6</v>
      </c>
      <c r="I10" s="14" t="n">
        <v>188.2</v>
      </c>
      <c r="J10" s="14" t="n">
        <v>0.8</v>
      </c>
      <c r="K10" s="14" t="n">
        <v>2.3</v>
      </c>
      <c r="L10" s="14" t="n">
        <v>203.4</v>
      </c>
      <c r="M10" s="115" t="n">
        <v>497</v>
      </c>
      <c r="N10" s="14" t="s">
        <v>11</v>
      </c>
      <c r="O10" s="14" t="s">
        <v>11</v>
      </c>
      <c r="P10" s="14" t="n">
        <v>504.6</v>
      </c>
      <c r="Q10" s="115" t="n">
        <v>182</v>
      </c>
      <c r="R10" s="14" t="n">
        <v>219.2</v>
      </c>
      <c r="S10" s="14" t="n">
        <v>241.1</v>
      </c>
    </row>
    <row r="11" customFormat="false" ht="12.75" hidden="false" customHeight="false" outlineLevel="0" collapsed="false">
      <c r="A11" s="105" t="s">
        <v>13</v>
      </c>
      <c r="B11" s="14" t="n">
        <v>4.9</v>
      </c>
      <c r="C11" s="14" t="n">
        <v>16.3</v>
      </c>
      <c r="D11" s="14" t="n">
        <v>0.5</v>
      </c>
      <c r="E11" s="14" t="n">
        <v>0.5</v>
      </c>
      <c r="F11" s="14" t="n">
        <v>33.9</v>
      </c>
      <c r="G11" s="14" t="n">
        <v>71.7</v>
      </c>
      <c r="H11" s="14" t="n">
        <v>130.6</v>
      </c>
      <c r="I11" s="14" t="n">
        <v>187.5</v>
      </c>
      <c r="J11" s="14" t="n">
        <v>1.6</v>
      </c>
      <c r="K11" s="14" t="s">
        <v>11</v>
      </c>
      <c r="L11" s="14" t="n">
        <v>21.9</v>
      </c>
      <c r="M11" s="14" t="n">
        <v>264.2</v>
      </c>
      <c r="N11" s="14" t="s">
        <v>11</v>
      </c>
      <c r="O11" s="14" t="s">
        <v>11</v>
      </c>
      <c r="P11" s="14" t="n">
        <v>74.9</v>
      </c>
      <c r="Q11" s="14" t="n">
        <v>119.6</v>
      </c>
      <c r="R11" s="14" t="n">
        <v>304.4</v>
      </c>
      <c r="S11" s="14" t="n">
        <v>363.1</v>
      </c>
    </row>
    <row r="12" customFormat="false" ht="12.75" hidden="false" customHeight="false" outlineLevel="0" collapsed="false">
      <c r="A12" s="105" t="s">
        <v>14</v>
      </c>
      <c r="B12" s="14" t="s">
        <v>11</v>
      </c>
      <c r="C12" s="14" t="n">
        <v>3.7</v>
      </c>
      <c r="D12" s="14" t="n">
        <v>0.9</v>
      </c>
      <c r="E12" s="14" t="s">
        <v>11</v>
      </c>
      <c r="F12" s="14" t="n">
        <v>23.3</v>
      </c>
      <c r="G12" s="14" t="n">
        <v>25.8</v>
      </c>
      <c r="H12" s="14" t="n">
        <v>90.4</v>
      </c>
      <c r="I12" s="14" t="n">
        <v>111.7</v>
      </c>
      <c r="J12" s="14" t="s">
        <v>11</v>
      </c>
      <c r="K12" s="14" t="s">
        <v>11</v>
      </c>
      <c r="L12" s="14" t="n">
        <v>204.1</v>
      </c>
      <c r="M12" s="115" t="n">
        <v>109</v>
      </c>
      <c r="N12" s="14" t="s">
        <v>11</v>
      </c>
      <c r="O12" s="14" t="s">
        <v>11</v>
      </c>
      <c r="P12" s="14" t="n">
        <v>431.5</v>
      </c>
      <c r="Q12" s="14" t="n">
        <v>197.6</v>
      </c>
      <c r="R12" s="14" t="n">
        <v>349.5</v>
      </c>
      <c r="S12" s="14" t="n">
        <v>344.4</v>
      </c>
    </row>
    <row r="13" customFormat="false" ht="12.75" hidden="false" customHeight="false" outlineLevel="0" collapsed="false">
      <c r="A13" s="105" t="s">
        <v>15</v>
      </c>
      <c r="B13" s="14" t="n">
        <v>2.6</v>
      </c>
      <c r="C13" s="14" t="n">
        <v>4.3</v>
      </c>
      <c r="D13" s="14" t="n">
        <v>0.9</v>
      </c>
      <c r="E13" s="14" t="s">
        <v>11</v>
      </c>
      <c r="F13" s="14" t="n">
        <v>9.5</v>
      </c>
      <c r="G13" s="14" t="n">
        <v>5.1</v>
      </c>
      <c r="H13" s="14" t="n">
        <v>141.4</v>
      </c>
      <c r="I13" s="14" t="n">
        <v>108.4</v>
      </c>
      <c r="J13" s="14" t="n">
        <v>0.9</v>
      </c>
      <c r="K13" s="14" t="s">
        <v>11</v>
      </c>
      <c r="L13" s="14" t="n">
        <v>104.3</v>
      </c>
      <c r="M13" s="14" t="n">
        <v>278.2</v>
      </c>
      <c r="N13" s="14" t="s">
        <v>11</v>
      </c>
      <c r="O13" s="14" t="s">
        <v>11</v>
      </c>
      <c r="P13" s="14" t="n">
        <v>148.3</v>
      </c>
      <c r="Q13" s="115" t="n">
        <v>122</v>
      </c>
      <c r="R13" s="14" t="n">
        <v>257.8</v>
      </c>
      <c r="S13" s="115" t="n">
        <v>238</v>
      </c>
    </row>
    <row r="14" customFormat="false" ht="12.75" hidden="false" customHeight="false" outlineLevel="0" collapsed="false">
      <c r="A14" s="105" t="s">
        <v>16</v>
      </c>
      <c r="B14" s="14" t="n">
        <v>4.9</v>
      </c>
      <c r="C14" s="14" t="n">
        <v>5.2</v>
      </c>
      <c r="D14" s="14" t="n">
        <v>4.2</v>
      </c>
      <c r="E14" s="14" t="n">
        <v>2.9</v>
      </c>
      <c r="F14" s="14" t="n">
        <v>36.1</v>
      </c>
      <c r="G14" s="14" t="n">
        <v>43.2</v>
      </c>
      <c r="H14" s="14" t="n">
        <v>45.9</v>
      </c>
      <c r="I14" s="14" t="n">
        <v>57.5</v>
      </c>
      <c r="J14" s="14" t="s">
        <v>11</v>
      </c>
      <c r="K14" s="14" t="s">
        <v>11</v>
      </c>
      <c r="L14" s="14" t="n">
        <v>64.5</v>
      </c>
      <c r="M14" s="115" t="n">
        <v>177.1</v>
      </c>
      <c r="N14" s="14" t="s">
        <v>11</v>
      </c>
      <c r="O14" s="14" t="s">
        <v>11</v>
      </c>
      <c r="P14" s="14" t="n">
        <v>77.1</v>
      </c>
      <c r="Q14" s="14" t="n">
        <v>116.1</v>
      </c>
      <c r="R14" s="115" t="n">
        <v>163</v>
      </c>
      <c r="S14" s="14" t="n">
        <v>153.7</v>
      </c>
    </row>
    <row r="15" customFormat="false" ht="12.75" hidden="false" customHeight="false" outlineLevel="0" collapsed="false">
      <c r="A15" s="105" t="s">
        <v>17</v>
      </c>
      <c r="B15" s="14" t="n">
        <v>2.6</v>
      </c>
      <c r="C15" s="14" t="n">
        <v>4.2</v>
      </c>
      <c r="D15" s="14" t="s">
        <v>11</v>
      </c>
      <c r="E15" s="14" t="n">
        <v>0.2</v>
      </c>
      <c r="F15" s="14" t="n">
        <v>16.8</v>
      </c>
      <c r="G15" s="14" t="n">
        <v>17.6</v>
      </c>
      <c r="H15" s="14" t="n">
        <v>82.9</v>
      </c>
      <c r="I15" s="14" t="n">
        <v>172.8</v>
      </c>
      <c r="J15" s="14" t="n">
        <v>0.4</v>
      </c>
      <c r="K15" s="14" t="n">
        <v>0.2</v>
      </c>
      <c r="L15" s="14" t="n">
        <v>94.2</v>
      </c>
      <c r="M15" s="14" t="n">
        <v>162.9</v>
      </c>
      <c r="N15" s="14" t="s">
        <v>11</v>
      </c>
      <c r="O15" s="14" t="s">
        <v>11</v>
      </c>
      <c r="P15" s="14" t="n">
        <v>180.2</v>
      </c>
      <c r="Q15" s="14" t="n">
        <v>293.2</v>
      </c>
      <c r="R15" s="14" t="n">
        <v>163.8</v>
      </c>
      <c r="S15" s="14" t="n">
        <v>141.6</v>
      </c>
    </row>
    <row r="16" customFormat="false" ht="12.75" hidden="false" customHeight="false" outlineLevel="0" collapsed="false">
      <c r="A16" s="105" t="s">
        <v>18</v>
      </c>
      <c r="B16" s="14" t="n">
        <v>2.7</v>
      </c>
      <c r="C16" s="14" t="n">
        <v>3.3</v>
      </c>
      <c r="D16" s="14" t="n">
        <v>0.6</v>
      </c>
      <c r="E16" s="14" t="n">
        <v>2.4</v>
      </c>
      <c r="F16" s="14" t="n">
        <v>64.7</v>
      </c>
      <c r="G16" s="14" t="n">
        <v>26.6</v>
      </c>
      <c r="H16" s="115" t="n">
        <v>78</v>
      </c>
      <c r="I16" s="14" t="n">
        <v>151.8</v>
      </c>
      <c r="J16" s="14" t="n">
        <v>1.5</v>
      </c>
      <c r="K16" s="14" t="s">
        <v>11</v>
      </c>
      <c r="L16" s="14" t="n">
        <v>234.2</v>
      </c>
      <c r="M16" s="115" t="n">
        <v>231.1</v>
      </c>
      <c r="N16" s="14" t="s">
        <v>11</v>
      </c>
      <c r="O16" s="14" t="n">
        <v>0.3</v>
      </c>
      <c r="P16" s="14" t="n">
        <v>272.3</v>
      </c>
      <c r="Q16" s="115" t="n">
        <v>321</v>
      </c>
      <c r="R16" s="14" t="n">
        <v>278.1</v>
      </c>
      <c r="S16" s="14" t="n">
        <v>226.3</v>
      </c>
    </row>
    <row r="17" customFormat="false" ht="12.75" hidden="false" customHeight="false" outlineLevel="0" collapsed="false">
      <c r="A17" s="105" t="s">
        <v>19</v>
      </c>
      <c r="B17" s="115" t="n">
        <v>2</v>
      </c>
      <c r="C17" s="14" t="n">
        <v>2.6</v>
      </c>
      <c r="D17" s="14" t="n">
        <v>0.2</v>
      </c>
      <c r="E17" s="14" t="n">
        <v>0.6</v>
      </c>
      <c r="F17" s="14" t="n">
        <v>14.2</v>
      </c>
      <c r="G17" s="14" t="n">
        <v>13.6</v>
      </c>
      <c r="H17" s="14" t="n">
        <v>111.3</v>
      </c>
      <c r="I17" s="14" t="n">
        <v>139.1</v>
      </c>
      <c r="J17" s="14" t="n">
        <v>0.1</v>
      </c>
      <c r="K17" s="14" t="n">
        <v>0.4</v>
      </c>
      <c r="L17" s="14" t="n">
        <v>98.7</v>
      </c>
      <c r="M17" s="14" t="n">
        <v>157.9</v>
      </c>
      <c r="N17" s="14" t="s">
        <v>11</v>
      </c>
      <c r="O17" s="14" t="s">
        <v>11</v>
      </c>
      <c r="P17" s="14" t="n">
        <v>260.9</v>
      </c>
      <c r="Q17" s="14" t="n">
        <v>189.1</v>
      </c>
      <c r="R17" s="14" t="n">
        <v>311.9</v>
      </c>
      <c r="S17" s="14" t="n">
        <v>314.8</v>
      </c>
    </row>
    <row r="18" customFormat="false" ht="12.75" hidden="false" customHeight="false" outlineLevel="0" collapsed="false">
      <c r="A18" s="105" t="s">
        <v>253</v>
      </c>
      <c r="B18" s="14" t="n">
        <v>4.3</v>
      </c>
      <c r="C18" s="14" t="n">
        <v>8.1</v>
      </c>
      <c r="D18" s="14" t="s">
        <v>11</v>
      </c>
      <c r="E18" s="14" t="n">
        <v>0.4</v>
      </c>
      <c r="F18" s="14" t="n">
        <v>7.9</v>
      </c>
      <c r="G18" s="14" t="n">
        <v>12.5</v>
      </c>
      <c r="H18" s="115" t="n">
        <v>45</v>
      </c>
      <c r="I18" s="115" t="n">
        <v>53</v>
      </c>
      <c r="J18" s="14" t="n">
        <v>2.6</v>
      </c>
      <c r="K18" s="14" t="n">
        <v>1.7</v>
      </c>
      <c r="L18" s="14" t="n">
        <v>78.1</v>
      </c>
      <c r="M18" s="115" t="n">
        <v>99</v>
      </c>
      <c r="N18" s="14" t="s">
        <v>11</v>
      </c>
      <c r="O18" s="14" t="s">
        <v>11</v>
      </c>
      <c r="P18" s="14" t="n">
        <v>137.9</v>
      </c>
      <c r="Q18" s="14" t="n">
        <v>111.5</v>
      </c>
      <c r="R18" s="14" t="n">
        <v>114.4</v>
      </c>
      <c r="S18" s="14" t="n">
        <v>140.6</v>
      </c>
    </row>
    <row r="19" customFormat="false" ht="12.75" hidden="false" customHeight="false" outlineLevel="0" collapsed="false">
      <c r="A19" s="105" t="s">
        <v>21</v>
      </c>
      <c r="B19" s="14" t="n">
        <v>8.1</v>
      </c>
      <c r="C19" s="14" t="n">
        <v>3.7</v>
      </c>
      <c r="D19" s="14" t="s">
        <v>11</v>
      </c>
      <c r="E19" s="14" t="s">
        <v>11</v>
      </c>
      <c r="F19" s="14" t="n">
        <v>18.4</v>
      </c>
      <c r="G19" s="115" t="n">
        <v>30</v>
      </c>
      <c r="H19" s="14" t="n">
        <v>99.1</v>
      </c>
      <c r="I19" s="14" t="n">
        <v>132.3</v>
      </c>
      <c r="J19" s="14" t="n">
        <v>2.2</v>
      </c>
      <c r="K19" s="14" t="n">
        <v>0.5</v>
      </c>
      <c r="L19" s="14" t="n">
        <v>94.2</v>
      </c>
      <c r="M19" s="14" t="n">
        <v>141.9</v>
      </c>
      <c r="N19" s="14" t="s">
        <v>11</v>
      </c>
      <c r="O19" s="14" t="s">
        <v>11</v>
      </c>
      <c r="P19" s="14" t="n">
        <v>122.9</v>
      </c>
      <c r="Q19" s="14" t="n">
        <v>411.4</v>
      </c>
      <c r="R19" s="14" t="n">
        <v>299.9</v>
      </c>
      <c r="S19" s="14" t="n">
        <v>219.1</v>
      </c>
    </row>
    <row r="20" customFormat="false" ht="12.75" hidden="false" customHeight="false" outlineLevel="0" collapsed="false">
      <c r="A20" s="105" t="s">
        <v>22</v>
      </c>
      <c r="B20" s="14" t="n">
        <v>3.8</v>
      </c>
      <c r="C20" s="14" t="n">
        <v>5.1</v>
      </c>
      <c r="D20" s="14" t="s">
        <v>11</v>
      </c>
      <c r="E20" s="14" t="n">
        <v>5.5</v>
      </c>
      <c r="F20" s="14" t="n">
        <v>5.2</v>
      </c>
      <c r="G20" s="14" t="n">
        <v>10.1</v>
      </c>
      <c r="H20" s="14" t="n">
        <v>87.7</v>
      </c>
      <c r="I20" s="14" t="n">
        <v>85.9</v>
      </c>
      <c r="J20" s="14" t="n">
        <v>1.5</v>
      </c>
      <c r="K20" s="14" t="s">
        <v>11</v>
      </c>
      <c r="L20" s="115" t="n">
        <v>67</v>
      </c>
      <c r="M20" s="115" t="n">
        <v>141.1</v>
      </c>
      <c r="N20" s="14" t="s">
        <v>11</v>
      </c>
      <c r="O20" s="14" t="s">
        <v>11</v>
      </c>
      <c r="P20" s="14" t="n">
        <v>203.6</v>
      </c>
      <c r="Q20" s="14" t="n">
        <v>144.9</v>
      </c>
      <c r="R20" s="14" t="n">
        <v>219.8</v>
      </c>
      <c r="S20" s="14" t="n">
        <v>179.1</v>
      </c>
    </row>
    <row r="21" customFormat="false" ht="12.75" hidden="false" customHeight="false" outlineLevel="0" collapsed="false">
      <c r="A21" s="105" t="s">
        <v>23</v>
      </c>
      <c r="B21" s="14" t="n">
        <v>5.3</v>
      </c>
      <c r="C21" s="14" t="n">
        <v>3.4</v>
      </c>
      <c r="D21" s="14" t="n">
        <v>0.2</v>
      </c>
      <c r="E21" s="14" t="n">
        <v>0.4</v>
      </c>
      <c r="F21" s="14" t="n">
        <v>13.4</v>
      </c>
      <c r="G21" s="14" t="n">
        <v>20.8</v>
      </c>
      <c r="H21" s="14" t="n">
        <v>41.9</v>
      </c>
      <c r="I21" s="14" t="n">
        <v>38.3</v>
      </c>
      <c r="J21" s="14" t="n">
        <v>0.8</v>
      </c>
      <c r="K21" s="14" t="n">
        <v>1.3</v>
      </c>
      <c r="L21" s="14" t="n">
        <v>126.7</v>
      </c>
      <c r="M21" s="14" t="n">
        <v>107.9</v>
      </c>
      <c r="N21" s="14" t="s">
        <v>11</v>
      </c>
      <c r="O21" s="14" t="s">
        <v>11</v>
      </c>
      <c r="P21" s="14" t="n">
        <v>151.7</v>
      </c>
      <c r="Q21" s="14" t="n">
        <v>106.2</v>
      </c>
      <c r="R21" s="14" t="n">
        <v>232.2</v>
      </c>
      <c r="S21" s="14" t="n">
        <v>241.2</v>
      </c>
    </row>
    <row r="22" customFormat="false" ht="12.75" hidden="false" customHeight="false" outlineLevel="0" collapsed="false">
      <c r="A22" s="105" t="s">
        <v>24</v>
      </c>
      <c r="B22" s="14" t="n">
        <v>1.9</v>
      </c>
      <c r="C22" s="14" t="n">
        <v>2.9</v>
      </c>
      <c r="D22" s="14" t="n">
        <v>1.9</v>
      </c>
      <c r="E22" s="14" t="n">
        <v>0.5</v>
      </c>
      <c r="F22" s="14" t="n">
        <v>14.1</v>
      </c>
      <c r="G22" s="14" t="n">
        <v>26.5</v>
      </c>
      <c r="H22" s="14" t="n">
        <v>41.4</v>
      </c>
      <c r="I22" s="14" t="n">
        <v>70.2</v>
      </c>
      <c r="J22" s="14" t="n">
        <v>1.7</v>
      </c>
      <c r="K22" s="14" t="n">
        <v>0.2</v>
      </c>
      <c r="L22" s="14" t="n">
        <v>25.1</v>
      </c>
      <c r="M22" s="115" t="n">
        <v>138.4</v>
      </c>
      <c r="N22" s="14" t="s">
        <v>11</v>
      </c>
      <c r="O22" s="14" t="s">
        <v>11</v>
      </c>
      <c r="P22" s="14" t="n">
        <v>105.1</v>
      </c>
      <c r="Q22" s="115" t="n">
        <v>77</v>
      </c>
      <c r="R22" s="115" t="n">
        <v>191</v>
      </c>
      <c r="S22" s="14" t="n">
        <v>206.5</v>
      </c>
    </row>
    <row r="23" customFormat="false" ht="12.75" hidden="false" customHeight="false" outlineLevel="0" collapsed="false">
      <c r="A23" s="105" t="s">
        <v>25</v>
      </c>
      <c r="B23" s="14" t="n">
        <v>1.3</v>
      </c>
      <c r="C23" s="14" t="n">
        <v>2.1</v>
      </c>
      <c r="D23" s="14" t="s">
        <v>11</v>
      </c>
      <c r="E23" s="14" t="s">
        <v>11</v>
      </c>
      <c r="F23" s="14" t="n">
        <v>64.8</v>
      </c>
      <c r="G23" s="14" t="n">
        <v>54.5</v>
      </c>
      <c r="H23" s="14" t="n">
        <v>49.4</v>
      </c>
      <c r="I23" s="14" t="n">
        <v>83.2</v>
      </c>
      <c r="J23" s="14" t="n">
        <v>0.4</v>
      </c>
      <c r="K23" s="14" t="n">
        <v>0.4</v>
      </c>
      <c r="L23" s="14" t="n">
        <v>94.2</v>
      </c>
      <c r="M23" s="14" t="n">
        <v>113.3</v>
      </c>
      <c r="N23" s="14" t="s">
        <v>11</v>
      </c>
      <c r="O23" s="14" t="s">
        <v>11</v>
      </c>
      <c r="P23" s="14" t="n">
        <v>243.3</v>
      </c>
      <c r="Q23" s="115" t="n">
        <v>333</v>
      </c>
      <c r="R23" s="14" t="n">
        <v>210.1</v>
      </c>
      <c r="S23" s="14" t="n">
        <v>168.6</v>
      </c>
    </row>
    <row r="24" customFormat="false" ht="12.75" hidden="false" customHeight="false" outlineLevel="0" collapsed="false">
      <c r="A24" s="105" t="s">
        <v>26</v>
      </c>
      <c r="B24" s="14" t="n">
        <v>5.6</v>
      </c>
      <c r="C24" s="115" t="n">
        <v>2</v>
      </c>
      <c r="D24" s="14" t="s">
        <v>11</v>
      </c>
      <c r="E24" s="14" t="n">
        <v>0.4</v>
      </c>
      <c r="F24" s="14" t="n">
        <v>2.4</v>
      </c>
      <c r="G24" s="14" t="n">
        <v>6.4</v>
      </c>
      <c r="H24" s="14" t="n">
        <v>107.2</v>
      </c>
      <c r="I24" s="14" t="n">
        <v>130.3</v>
      </c>
      <c r="J24" s="14" t="n">
        <v>0.8</v>
      </c>
      <c r="K24" s="14" t="s">
        <v>11</v>
      </c>
      <c r="L24" s="14" t="n">
        <v>76.6</v>
      </c>
      <c r="M24" s="115" t="n">
        <v>127.9</v>
      </c>
      <c r="N24" s="14" t="s">
        <v>11</v>
      </c>
      <c r="O24" s="14" t="s">
        <v>11</v>
      </c>
      <c r="P24" s="14" t="n">
        <v>197.2</v>
      </c>
      <c r="Q24" s="14" t="n">
        <v>157.1</v>
      </c>
      <c r="R24" s="14" t="n">
        <v>353.2</v>
      </c>
      <c r="S24" s="14" t="n">
        <v>288.2</v>
      </c>
    </row>
    <row r="25" customFormat="false" ht="12.75" hidden="false" customHeight="false" outlineLevel="0" collapsed="false">
      <c r="A25" s="105" t="s">
        <v>27</v>
      </c>
      <c r="B25" s="14" t="n">
        <v>3.4</v>
      </c>
      <c r="C25" s="14" t="n">
        <v>4.9</v>
      </c>
      <c r="D25" s="14" t="s">
        <v>11</v>
      </c>
      <c r="E25" s="14" t="n">
        <v>0.2</v>
      </c>
      <c r="F25" s="14" t="n">
        <v>6.1</v>
      </c>
      <c r="G25" s="14" t="n">
        <v>8.2</v>
      </c>
      <c r="H25" s="14" t="n">
        <v>54.7</v>
      </c>
      <c r="I25" s="14" t="n">
        <v>74.9</v>
      </c>
      <c r="J25" s="14" t="s">
        <v>11</v>
      </c>
      <c r="K25" s="14" t="n">
        <v>0.4</v>
      </c>
      <c r="L25" s="14" t="n">
        <v>60.1</v>
      </c>
      <c r="M25" s="14" t="n">
        <v>76.1</v>
      </c>
      <c r="N25" s="14" t="s">
        <v>11</v>
      </c>
      <c r="O25" s="14" t="s">
        <v>11</v>
      </c>
      <c r="P25" s="14" t="n">
        <v>161.5</v>
      </c>
      <c r="Q25" s="14" t="n">
        <v>131.1</v>
      </c>
      <c r="R25" s="14" t="n">
        <v>292.7</v>
      </c>
      <c r="S25" s="14" t="n">
        <v>273.7</v>
      </c>
    </row>
    <row r="26" customFormat="false" ht="12.75" hidden="false" customHeight="false" outlineLevel="0" collapsed="false">
      <c r="A26" s="105" t="s">
        <v>28</v>
      </c>
      <c r="B26" s="14" t="n">
        <v>4.3</v>
      </c>
      <c r="C26" s="14" t="n">
        <v>3.6</v>
      </c>
      <c r="D26" s="14" t="n">
        <v>1.4</v>
      </c>
      <c r="E26" s="14" t="n">
        <v>0.7</v>
      </c>
      <c r="F26" s="14" t="n">
        <v>1.4</v>
      </c>
      <c r="G26" s="14" t="n">
        <v>1.2</v>
      </c>
      <c r="H26" s="14" t="n">
        <v>51.7</v>
      </c>
      <c r="I26" s="115" t="n">
        <v>70</v>
      </c>
      <c r="J26" s="14" t="n">
        <v>1.4</v>
      </c>
      <c r="K26" s="14" t="n">
        <v>0.7</v>
      </c>
      <c r="L26" s="115" t="n">
        <v>144</v>
      </c>
      <c r="M26" s="115" t="n">
        <v>65.5</v>
      </c>
      <c r="N26" s="115" t="n">
        <v>0.5</v>
      </c>
      <c r="O26" s="14" t="s">
        <v>11</v>
      </c>
      <c r="P26" s="115" t="n">
        <v>166.9</v>
      </c>
      <c r="Q26" s="115" t="n">
        <v>143.4</v>
      </c>
      <c r="R26" s="115" t="n">
        <v>209.9</v>
      </c>
      <c r="S26" s="115" t="n">
        <v>258.1</v>
      </c>
    </row>
    <row r="27" customFormat="false" ht="12.75" hidden="false" customHeight="false" outlineLevel="0" collapsed="false">
      <c r="A27" s="105" t="s">
        <v>29</v>
      </c>
      <c r="B27" s="14" t="n">
        <v>8.2</v>
      </c>
      <c r="C27" s="14" t="n">
        <v>1.9</v>
      </c>
      <c r="D27" s="115" t="n">
        <v>1</v>
      </c>
      <c r="E27" s="14" t="n">
        <v>0.9</v>
      </c>
      <c r="F27" s="14" t="n">
        <v>49.2</v>
      </c>
      <c r="G27" s="14" t="n">
        <v>45.3</v>
      </c>
      <c r="H27" s="14" t="n">
        <v>102.8</v>
      </c>
      <c r="I27" s="14" t="n">
        <v>101.6</v>
      </c>
      <c r="J27" s="14" t="s">
        <v>11</v>
      </c>
      <c r="K27" s="14" t="s">
        <v>11</v>
      </c>
      <c r="L27" s="14" t="n">
        <v>72.4</v>
      </c>
      <c r="M27" s="14" t="n">
        <v>229.4</v>
      </c>
      <c r="N27" s="14" t="s">
        <v>11</v>
      </c>
      <c r="O27" s="14" t="s">
        <v>11</v>
      </c>
      <c r="P27" s="14" t="n">
        <v>636.6</v>
      </c>
      <c r="Q27" s="115" t="n">
        <v>204.6</v>
      </c>
      <c r="R27" s="14" t="n">
        <v>248.5</v>
      </c>
      <c r="S27" s="14" t="n">
        <v>274.2</v>
      </c>
    </row>
    <row r="28" customFormat="false" ht="12.75" hidden="false" customHeight="false" outlineLevel="0" collapsed="false">
      <c r="A28" s="105" t="s">
        <v>30</v>
      </c>
      <c r="B28" s="14" t="n">
        <v>8.8</v>
      </c>
      <c r="C28" s="14" t="n">
        <v>9.4</v>
      </c>
      <c r="D28" s="14" t="s">
        <v>11</v>
      </c>
      <c r="E28" s="14" t="n">
        <v>1.5</v>
      </c>
      <c r="F28" s="14" t="n">
        <v>18.2</v>
      </c>
      <c r="G28" s="14" t="n">
        <v>49.9</v>
      </c>
      <c r="H28" s="14" t="n">
        <v>56.3</v>
      </c>
      <c r="I28" s="14" t="n">
        <v>78.8</v>
      </c>
      <c r="J28" s="14" t="n">
        <v>0.7</v>
      </c>
      <c r="K28" s="14" t="n">
        <v>0.6</v>
      </c>
      <c r="L28" s="14" t="n">
        <v>123.3</v>
      </c>
      <c r="M28" s="115" t="n">
        <v>76.8</v>
      </c>
      <c r="N28" s="14" t="n">
        <v>0.2</v>
      </c>
      <c r="O28" s="14" t="s">
        <v>11</v>
      </c>
      <c r="P28" s="14" t="n">
        <v>160.4</v>
      </c>
      <c r="Q28" s="115" t="n">
        <v>142.9</v>
      </c>
      <c r="R28" s="14" t="n">
        <v>157.9</v>
      </c>
      <c r="S28" s="14" t="n">
        <v>123.7</v>
      </c>
    </row>
    <row r="29" customFormat="false" ht="12.75" hidden="false" customHeight="false" outlineLevel="0" collapsed="false">
      <c r="A29" s="105" t="s">
        <v>31</v>
      </c>
      <c r="B29" s="115" t="n">
        <v>6</v>
      </c>
      <c r="C29" s="14" t="n">
        <v>3.9</v>
      </c>
      <c r="D29" s="14" t="n">
        <v>0.4</v>
      </c>
      <c r="E29" s="14" t="s">
        <v>11</v>
      </c>
      <c r="F29" s="14" t="n">
        <v>22.2</v>
      </c>
      <c r="G29" s="14" t="n">
        <v>23.2</v>
      </c>
      <c r="H29" s="14" t="n">
        <v>126.9</v>
      </c>
      <c r="I29" s="115" t="n">
        <v>138</v>
      </c>
      <c r="J29" s="14" t="n">
        <v>2.1</v>
      </c>
      <c r="K29" s="14" t="n">
        <v>0.6</v>
      </c>
      <c r="L29" s="14" t="n">
        <v>49.8</v>
      </c>
      <c r="M29" s="14" t="n">
        <v>92.5</v>
      </c>
      <c r="N29" s="14" t="n">
        <v>0.2</v>
      </c>
      <c r="O29" s="14" t="s">
        <v>11</v>
      </c>
      <c r="P29" s="14" t="n">
        <v>187.5</v>
      </c>
      <c r="Q29" s="115" t="n">
        <v>184.2</v>
      </c>
      <c r="R29" s="14" t="n">
        <v>258.8</v>
      </c>
      <c r="S29" s="14" t="n">
        <v>224.9</v>
      </c>
    </row>
    <row r="30" customFormat="false" ht="12.75" hidden="false" customHeight="false" outlineLevel="0" collapsed="false">
      <c r="A30" s="108" t="s">
        <v>32</v>
      </c>
      <c r="B30" s="15" t="n">
        <v>2.4</v>
      </c>
      <c r="C30" s="15" t="n">
        <v>1.9</v>
      </c>
      <c r="D30" s="15" t="n">
        <v>0.5</v>
      </c>
      <c r="E30" s="15" t="s">
        <v>11</v>
      </c>
      <c r="F30" s="15" t="n">
        <v>35.7</v>
      </c>
      <c r="G30" s="15" t="n">
        <v>115.1</v>
      </c>
      <c r="H30" s="15" t="n">
        <v>88.7</v>
      </c>
      <c r="I30" s="15" t="n">
        <v>118.9</v>
      </c>
      <c r="J30" s="116" t="n">
        <v>1</v>
      </c>
      <c r="K30" s="15" t="n">
        <v>0.5</v>
      </c>
      <c r="L30" s="15" t="n">
        <v>55.9</v>
      </c>
      <c r="M30" s="116" t="n">
        <v>143.7</v>
      </c>
      <c r="N30" s="15" t="s">
        <v>11</v>
      </c>
      <c r="O30" s="15" t="s">
        <v>11</v>
      </c>
      <c r="P30" s="116" t="n">
        <v>283</v>
      </c>
      <c r="Q30" s="116" t="n">
        <v>203.9</v>
      </c>
      <c r="R30" s="116" t="n">
        <v>203.9</v>
      </c>
      <c r="S30" s="116" t="n">
        <v>228.7</v>
      </c>
    </row>
    <row r="32" customFormat="false" ht="12.75" hidden="false" customHeight="false" outlineLevel="0" collapsed="false">
      <c r="A32" s="0" t="s">
        <v>254</v>
      </c>
    </row>
  </sheetData>
  <mergeCells count="19"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A7:A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31" activeCellId="0" sqref="C3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1" customFormat="false" ht="12.75" hidden="false" customHeight="false" outlineLevel="0" collapsed="false">
      <c r="A1" s="0" t="s">
        <v>33</v>
      </c>
    </row>
    <row r="3" customFormat="false" ht="12.75" hidden="false" customHeight="false" outlineLevel="0" collapsed="false">
      <c r="A3" s="0" t="s">
        <v>34</v>
      </c>
    </row>
    <row r="5" customFormat="false" ht="12.75" hidden="false" customHeight="false" outlineLevel="0" collapsed="false">
      <c r="A5" s="9" t="s">
        <v>1</v>
      </c>
      <c r="B5" s="9"/>
      <c r="C5" s="1" t="s">
        <v>35</v>
      </c>
      <c r="D5" s="1" t="s">
        <v>36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customFormat="false" ht="12.75" hidden="false" customHeight="false" outlineLevel="0" collapsed="false">
      <c r="A6" s="9"/>
      <c r="B6" s="9"/>
      <c r="C6" s="1"/>
      <c r="D6" s="1" t="s">
        <v>37</v>
      </c>
      <c r="E6" s="1"/>
      <c r="F6" s="1"/>
      <c r="G6" s="1"/>
      <c r="H6" s="1"/>
      <c r="I6" s="1" t="s">
        <v>38</v>
      </c>
      <c r="J6" s="1"/>
      <c r="K6" s="1"/>
      <c r="L6" s="10" t="s">
        <v>39</v>
      </c>
      <c r="M6" s="10" t="s">
        <v>40</v>
      </c>
      <c r="N6" s="10" t="s">
        <v>41</v>
      </c>
      <c r="O6" s="10" t="s">
        <v>42</v>
      </c>
      <c r="P6" s="10" t="s">
        <v>43</v>
      </c>
    </row>
    <row r="7" customFormat="false" ht="110.25" hidden="false" customHeight="false" outlineLevel="0" collapsed="false">
      <c r="A7" s="9"/>
      <c r="B7" s="9"/>
      <c r="C7" s="1"/>
      <c r="D7" s="10" t="s">
        <v>2</v>
      </c>
      <c r="E7" s="10" t="s">
        <v>44</v>
      </c>
      <c r="F7" s="10" t="s">
        <v>45</v>
      </c>
      <c r="G7" s="10" t="s">
        <v>46</v>
      </c>
      <c r="H7" s="10" t="s">
        <v>47</v>
      </c>
      <c r="I7" s="10" t="s">
        <v>2</v>
      </c>
      <c r="J7" s="10" t="s">
        <v>48</v>
      </c>
      <c r="K7" s="10" t="s">
        <v>49</v>
      </c>
      <c r="L7" s="10"/>
      <c r="M7" s="10"/>
      <c r="N7" s="10"/>
      <c r="O7" s="10"/>
      <c r="P7" s="10"/>
    </row>
    <row r="8" customFormat="false" ht="12.75" hidden="false" customHeight="false" outlineLevel="0" collapsed="false">
      <c r="A8" s="1" t="s">
        <v>9</v>
      </c>
      <c r="B8" s="2" t="n">
        <v>1965</v>
      </c>
      <c r="C8" s="11" t="n">
        <v>225</v>
      </c>
      <c r="D8" s="11" t="n">
        <v>17</v>
      </c>
      <c r="E8" s="11" t="n">
        <v>12</v>
      </c>
      <c r="F8" s="11" t="n">
        <v>5</v>
      </c>
      <c r="G8" s="11" t="s">
        <v>11</v>
      </c>
      <c r="H8" s="11" t="s">
        <v>11</v>
      </c>
      <c r="I8" s="11" t="n">
        <v>3</v>
      </c>
      <c r="J8" s="11" t="n">
        <v>2</v>
      </c>
      <c r="K8" s="11" t="n">
        <v>1</v>
      </c>
      <c r="L8" s="11" t="n">
        <v>3</v>
      </c>
      <c r="M8" s="11" t="n">
        <v>6</v>
      </c>
      <c r="N8" s="11" t="n">
        <v>20</v>
      </c>
      <c r="O8" s="11" t="n">
        <v>175</v>
      </c>
      <c r="P8" s="11" t="n">
        <v>1</v>
      </c>
      <c r="Q8" s="12" t="str">
        <f aca="false">IF(ISNUMBER(C8),IF(C8=SUM(L8:P8,I8,D8),"p","f"),"-")</f>
        <v>p</v>
      </c>
    </row>
    <row r="9" customFormat="false" ht="12.75" hidden="false" customHeight="false" outlineLevel="0" collapsed="false">
      <c r="A9" s="1"/>
      <c r="B9" s="2" t="n">
        <v>1966</v>
      </c>
      <c r="C9" s="11" t="n">
        <v>199</v>
      </c>
      <c r="D9" s="11" t="n">
        <v>21</v>
      </c>
      <c r="E9" s="11" t="n">
        <v>12</v>
      </c>
      <c r="F9" s="11" t="n">
        <v>9</v>
      </c>
      <c r="G9" s="11" t="s">
        <v>11</v>
      </c>
      <c r="H9" s="11" t="s">
        <v>11</v>
      </c>
      <c r="I9" s="11" t="n">
        <v>2</v>
      </c>
      <c r="J9" s="11" t="n">
        <v>2</v>
      </c>
      <c r="K9" s="11" t="s">
        <v>11</v>
      </c>
      <c r="L9" s="11" t="n">
        <v>1</v>
      </c>
      <c r="M9" s="11" t="n">
        <v>6</v>
      </c>
      <c r="N9" s="11" t="n">
        <v>19</v>
      </c>
      <c r="O9" s="11" t="n">
        <v>150</v>
      </c>
      <c r="P9" s="11" t="s">
        <v>11</v>
      </c>
      <c r="Q9" s="12" t="str">
        <f aca="false">IF(ISNUMBER(C9),IF(C9=SUM(L9:P9,I9,D9),"p","f"),"-")</f>
        <v>p</v>
      </c>
    </row>
    <row r="10" customFormat="false" ht="12.75" hidden="false" customHeight="false" outlineLevel="0" collapsed="false">
      <c r="A10" s="4" t="s">
        <v>10</v>
      </c>
      <c r="B10" s="4"/>
      <c r="C10" s="13" t="n">
        <v>3</v>
      </c>
      <c r="D10" s="13" t="s">
        <v>11</v>
      </c>
      <c r="E10" s="13" t="s">
        <v>11</v>
      </c>
      <c r="F10" s="13" t="s">
        <v>11</v>
      </c>
      <c r="G10" s="13" t="s">
        <v>11</v>
      </c>
      <c r="H10" s="13" t="s">
        <v>11</v>
      </c>
      <c r="I10" s="13" t="n">
        <v>1</v>
      </c>
      <c r="J10" s="13" t="n">
        <v>1</v>
      </c>
      <c r="K10" s="13" t="s">
        <v>11</v>
      </c>
      <c r="L10" s="13" t="s">
        <v>11</v>
      </c>
      <c r="M10" s="13" t="s">
        <v>11</v>
      </c>
      <c r="N10" s="13" t="s">
        <v>11</v>
      </c>
      <c r="O10" s="13" t="n">
        <v>2</v>
      </c>
      <c r="P10" s="13" t="s">
        <v>11</v>
      </c>
      <c r="Q10" s="12" t="str">
        <f aca="false">IF(ISNUMBER(C10),IF(C10=SUM(L10:P10,I10,D10),"p","f"),"-")</f>
        <v>p</v>
      </c>
    </row>
    <row r="11" customFormat="false" ht="12.75" hidden="false" customHeight="false" outlineLevel="0" collapsed="false">
      <c r="A11" s="6" t="s">
        <v>12</v>
      </c>
      <c r="B11" s="6"/>
      <c r="C11" s="14" t="n">
        <v>3</v>
      </c>
      <c r="D11" s="14" t="s">
        <v>11</v>
      </c>
      <c r="E11" s="14" t="s">
        <v>11</v>
      </c>
      <c r="F11" s="14" t="s">
        <v>11</v>
      </c>
      <c r="G11" s="14" t="s">
        <v>11</v>
      </c>
      <c r="H11" s="14" t="s">
        <v>11</v>
      </c>
      <c r="I11" s="14" t="s">
        <v>11</v>
      </c>
      <c r="J11" s="14" t="s">
        <v>11</v>
      </c>
      <c r="K11" s="14" t="s">
        <v>11</v>
      </c>
      <c r="L11" s="14" t="s">
        <v>11</v>
      </c>
      <c r="M11" s="14" t="s">
        <v>11</v>
      </c>
      <c r="N11" s="14" t="s">
        <v>11</v>
      </c>
      <c r="O11" s="14" t="n">
        <v>3</v>
      </c>
      <c r="P11" s="14" t="s">
        <v>11</v>
      </c>
      <c r="Q11" s="12" t="str">
        <f aca="false">IF(ISNUMBER(C11),IF(C11=SUM(L11:P11,I11,D11),"p","f"),"-")</f>
        <v>p</v>
      </c>
    </row>
    <row r="12" customFormat="false" ht="12.75" hidden="false" customHeight="false" outlineLevel="0" collapsed="false">
      <c r="A12" s="6" t="s">
        <v>13</v>
      </c>
      <c r="B12" s="6"/>
      <c r="C12" s="14" t="n">
        <v>1</v>
      </c>
      <c r="D12" s="14" t="s">
        <v>11</v>
      </c>
      <c r="E12" s="14" t="s">
        <v>11</v>
      </c>
      <c r="F12" s="14" t="s">
        <v>11</v>
      </c>
      <c r="G12" s="14" t="s">
        <v>11</v>
      </c>
      <c r="H12" s="14" t="s">
        <v>11</v>
      </c>
      <c r="I12" s="14" t="s">
        <v>11</v>
      </c>
      <c r="J12" s="14" t="s">
        <v>11</v>
      </c>
      <c r="K12" s="14" t="s">
        <v>11</v>
      </c>
      <c r="L12" s="14" t="s">
        <v>11</v>
      </c>
      <c r="M12" s="14" t="s">
        <v>11</v>
      </c>
      <c r="N12" s="14" t="s">
        <v>11</v>
      </c>
      <c r="O12" s="14" t="n">
        <v>1</v>
      </c>
      <c r="P12" s="14" t="s">
        <v>11</v>
      </c>
      <c r="Q12" s="12" t="str">
        <f aca="false">IF(ISNUMBER(C12),IF(C12=SUM(L12:P12,I12,D12),"p","f"),"-")</f>
        <v>p</v>
      </c>
    </row>
    <row r="13" customFormat="false" ht="12.75" hidden="false" customHeight="false" outlineLevel="0" collapsed="false">
      <c r="A13" s="6" t="s">
        <v>14</v>
      </c>
      <c r="B13" s="6"/>
      <c r="C13" s="14" t="s">
        <v>11</v>
      </c>
      <c r="D13" s="14" t="s">
        <v>11</v>
      </c>
      <c r="E13" s="14" t="s">
        <v>11</v>
      </c>
      <c r="F13" s="14" t="s">
        <v>11</v>
      </c>
      <c r="G13" s="14" t="s">
        <v>11</v>
      </c>
      <c r="H13" s="14" t="s">
        <v>11</v>
      </c>
      <c r="I13" s="14" t="s">
        <v>11</v>
      </c>
      <c r="J13" s="14" t="s">
        <v>11</v>
      </c>
      <c r="K13" s="14" t="s">
        <v>11</v>
      </c>
      <c r="L13" s="14" t="s">
        <v>11</v>
      </c>
      <c r="M13" s="14" t="s">
        <v>11</v>
      </c>
      <c r="N13" s="14" t="s">
        <v>11</v>
      </c>
      <c r="O13" s="14" t="s">
        <v>11</v>
      </c>
      <c r="P13" s="14" t="s">
        <v>11</v>
      </c>
      <c r="Q13" s="12" t="str">
        <f aca="false">IF(ISNUMBER(C13),IF(C13=SUM(L13:P13,I13,D13),"p","f"),"-")</f>
        <v>-</v>
      </c>
    </row>
    <row r="14" customFormat="false" ht="12.75" hidden="false" customHeight="false" outlineLevel="0" collapsed="false">
      <c r="A14" s="6" t="s">
        <v>15</v>
      </c>
      <c r="B14" s="6"/>
      <c r="C14" s="14" t="n">
        <v>3</v>
      </c>
      <c r="D14" s="14" t="s">
        <v>11</v>
      </c>
      <c r="E14" s="14" t="s">
        <v>11</v>
      </c>
      <c r="F14" s="14" t="s">
        <v>11</v>
      </c>
      <c r="G14" s="14" t="s">
        <v>11</v>
      </c>
      <c r="H14" s="14" t="s">
        <v>11</v>
      </c>
      <c r="I14" s="14" t="s">
        <v>11</v>
      </c>
      <c r="J14" s="14" t="s">
        <v>11</v>
      </c>
      <c r="K14" s="14" t="s">
        <v>11</v>
      </c>
      <c r="L14" s="14" t="s">
        <v>11</v>
      </c>
      <c r="M14" s="14" t="s">
        <v>11</v>
      </c>
      <c r="N14" s="14" t="s">
        <v>11</v>
      </c>
      <c r="O14" s="14" t="n">
        <v>3</v>
      </c>
      <c r="P14" s="14" t="s">
        <v>11</v>
      </c>
      <c r="Q14" s="12" t="str">
        <f aca="false">IF(ISNUMBER(C14),IF(C14=SUM(L14:P14,I14,D14),"p","f"),"-")</f>
        <v>p</v>
      </c>
    </row>
    <row r="15" customFormat="false" ht="12.75" hidden="false" customHeight="false" outlineLevel="0" collapsed="false">
      <c r="A15" s="6" t="s">
        <v>16</v>
      </c>
      <c r="B15" s="6"/>
      <c r="C15" s="14" t="n">
        <v>6</v>
      </c>
      <c r="D15" s="14" t="n">
        <v>2</v>
      </c>
      <c r="E15" s="14" t="n">
        <v>2</v>
      </c>
      <c r="F15" s="14" t="s">
        <v>11</v>
      </c>
      <c r="G15" s="14" t="s">
        <v>11</v>
      </c>
      <c r="H15" s="14" t="s">
        <v>11</v>
      </c>
      <c r="I15" s="14" t="s">
        <v>11</v>
      </c>
      <c r="J15" s="14" t="s">
        <v>11</v>
      </c>
      <c r="K15" s="14" t="s">
        <v>11</v>
      </c>
      <c r="L15" s="14" t="s">
        <v>11</v>
      </c>
      <c r="M15" s="14" t="s">
        <v>11</v>
      </c>
      <c r="N15" s="14" t="n">
        <v>2</v>
      </c>
      <c r="O15" s="14" t="n">
        <v>2</v>
      </c>
      <c r="P15" s="14" t="s">
        <v>11</v>
      </c>
      <c r="Q15" s="12" t="str">
        <f aca="false">IF(ISNUMBER(C15),IF(C15=SUM(L15:P15,I15,D15),"p","f"),"-")</f>
        <v>p</v>
      </c>
    </row>
    <row r="16" customFormat="false" ht="12.75" hidden="false" customHeight="false" outlineLevel="0" collapsed="false">
      <c r="A16" s="6" t="s">
        <v>17</v>
      </c>
      <c r="B16" s="6"/>
      <c r="C16" s="14" t="n">
        <v>7</v>
      </c>
      <c r="D16" s="14" t="s">
        <v>11</v>
      </c>
      <c r="E16" s="14" t="s">
        <v>11</v>
      </c>
      <c r="F16" s="14" t="s">
        <v>11</v>
      </c>
      <c r="G16" s="14" t="s">
        <v>11</v>
      </c>
      <c r="H16" s="14" t="s">
        <v>11</v>
      </c>
      <c r="I16" s="14" t="s">
        <v>11</v>
      </c>
      <c r="J16" s="14" t="s">
        <v>11</v>
      </c>
      <c r="K16" s="14" t="s">
        <v>11</v>
      </c>
      <c r="L16" s="14" t="s">
        <v>11</v>
      </c>
      <c r="M16" s="14" t="s">
        <v>11</v>
      </c>
      <c r="N16" s="14" t="s">
        <v>11</v>
      </c>
      <c r="O16" s="14" t="n">
        <v>7</v>
      </c>
      <c r="P16" s="14" t="s">
        <v>11</v>
      </c>
      <c r="Q16" s="12" t="str">
        <f aca="false">IF(ISNUMBER(C16),IF(C16=SUM(L16:P16,I16,D16),"p","f"),"-")</f>
        <v>p</v>
      </c>
    </row>
    <row r="17" customFormat="false" ht="12.75" hidden="false" customHeight="false" outlineLevel="0" collapsed="false">
      <c r="A17" s="6" t="s">
        <v>18</v>
      </c>
      <c r="B17" s="6"/>
      <c r="C17" s="14" t="s">
        <v>11</v>
      </c>
      <c r="D17" s="14" t="s">
        <v>11</v>
      </c>
      <c r="E17" s="14" t="s">
        <v>11</v>
      </c>
      <c r="F17" s="14" t="s">
        <v>11</v>
      </c>
      <c r="G17" s="14" t="s">
        <v>11</v>
      </c>
      <c r="H17" s="14" t="s">
        <v>11</v>
      </c>
      <c r="I17" s="14" t="s">
        <v>11</v>
      </c>
      <c r="J17" s="14" t="s">
        <v>11</v>
      </c>
      <c r="K17" s="14" t="s">
        <v>11</v>
      </c>
      <c r="L17" s="14" t="s">
        <v>11</v>
      </c>
      <c r="M17" s="14" t="s">
        <v>11</v>
      </c>
      <c r="N17" s="14" t="s">
        <v>11</v>
      </c>
      <c r="O17" s="14" t="s">
        <v>11</v>
      </c>
      <c r="P17" s="14" t="s">
        <v>11</v>
      </c>
      <c r="Q17" s="12" t="str">
        <f aca="false">IF(ISNUMBER(C17),IF(C17=SUM(L17:P17,I17,D17),"p","f"),"-")</f>
        <v>-</v>
      </c>
    </row>
    <row r="18" customFormat="false" ht="12.75" hidden="false" customHeight="false" outlineLevel="0" collapsed="false">
      <c r="A18" s="6" t="s">
        <v>19</v>
      </c>
      <c r="B18" s="6"/>
      <c r="C18" s="14" t="n">
        <v>16</v>
      </c>
      <c r="D18" s="14" t="s">
        <v>11</v>
      </c>
      <c r="E18" s="14" t="s">
        <v>11</v>
      </c>
      <c r="F18" s="14" t="s">
        <v>11</v>
      </c>
      <c r="G18" s="14" t="s">
        <v>11</v>
      </c>
      <c r="H18" s="14" t="s">
        <v>11</v>
      </c>
      <c r="I18" s="14" t="s">
        <v>11</v>
      </c>
      <c r="J18" s="14" t="s">
        <v>11</v>
      </c>
      <c r="K18" s="14" t="s">
        <v>11</v>
      </c>
      <c r="L18" s="14" t="s">
        <v>11</v>
      </c>
      <c r="M18" s="14" t="n">
        <v>1</v>
      </c>
      <c r="N18" s="14" t="n">
        <v>1</v>
      </c>
      <c r="O18" s="14" t="n">
        <v>14</v>
      </c>
      <c r="P18" s="14" t="s">
        <v>11</v>
      </c>
      <c r="Q18" s="12" t="str">
        <f aca="false">IF(ISNUMBER(C18),IF(C18=SUM(L18:P18,I18,D18),"p","f"),"-")</f>
        <v>p</v>
      </c>
    </row>
    <row r="19" customFormat="false" ht="12.75" hidden="false" customHeight="false" outlineLevel="0" collapsed="false">
      <c r="A19" s="6" t="s">
        <v>20</v>
      </c>
      <c r="B19" s="6"/>
      <c r="C19" s="14" t="n">
        <v>20</v>
      </c>
      <c r="D19" s="14" t="n">
        <v>4</v>
      </c>
      <c r="E19" s="14" t="n">
        <v>3</v>
      </c>
      <c r="F19" s="14" t="n">
        <v>1</v>
      </c>
      <c r="G19" s="14" t="s">
        <v>11</v>
      </c>
      <c r="H19" s="14" t="s">
        <v>11</v>
      </c>
      <c r="I19" s="14" t="s">
        <v>11</v>
      </c>
      <c r="J19" s="14" t="s">
        <v>11</v>
      </c>
      <c r="K19" s="14" t="s">
        <v>11</v>
      </c>
      <c r="L19" s="14" t="s">
        <v>11</v>
      </c>
      <c r="M19" s="14" t="s">
        <v>11</v>
      </c>
      <c r="N19" s="14" t="s">
        <v>11</v>
      </c>
      <c r="O19" s="14" t="n">
        <v>16</v>
      </c>
      <c r="P19" s="14" t="s">
        <v>11</v>
      </c>
      <c r="Q19" s="12" t="str">
        <f aca="false">IF(ISNUMBER(C19),IF(C19=SUM(L19:P19,I19,D19),"p","f"),"-")</f>
        <v>p</v>
      </c>
    </row>
    <row r="20" customFormat="false" ht="12.75" hidden="false" customHeight="false" outlineLevel="0" collapsed="false">
      <c r="A20" s="6" t="s">
        <v>21</v>
      </c>
      <c r="B20" s="6"/>
      <c r="C20" s="14" t="n">
        <v>7</v>
      </c>
      <c r="D20" s="14" t="s">
        <v>11</v>
      </c>
      <c r="E20" s="14" t="s">
        <v>11</v>
      </c>
      <c r="F20" s="14" t="s">
        <v>11</v>
      </c>
      <c r="G20" s="14" t="s">
        <v>11</v>
      </c>
      <c r="H20" s="14" t="s">
        <v>11</v>
      </c>
      <c r="I20" s="14" t="s">
        <v>11</v>
      </c>
      <c r="J20" s="14" t="s">
        <v>11</v>
      </c>
      <c r="K20" s="14" t="s">
        <v>11</v>
      </c>
      <c r="L20" s="14" t="s">
        <v>11</v>
      </c>
      <c r="M20" s="14" t="n">
        <v>1</v>
      </c>
      <c r="N20" s="14" t="n">
        <v>2</v>
      </c>
      <c r="O20" s="14" t="n">
        <v>4</v>
      </c>
      <c r="P20" s="14" t="s">
        <v>11</v>
      </c>
      <c r="Q20" s="12" t="str">
        <f aca="false">IF(ISNUMBER(C20),IF(C20=SUM(L20:P20,I20,D20),"p","f"),"-")</f>
        <v>p</v>
      </c>
    </row>
    <row r="21" customFormat="false" ht="12.75" hidden="false" customHeight="false" outlineLevel="0" collapsed="false">
      <c r="A21" s="6" t="s">
        <v>22</v>
      </c>
      <c r="B21" s="6"/>
      <c r="C21" s="14" t="n">
        <v>37</v>
      </c>
      <c r="D21" s="14" t="n">
        <v>6</v>
      </c>
      <c r="E21" s="14" t="n">
        <v>4</v>
      </c>
      <c r="F21" s="14" t="n">
        <v>2</v>
      </c>
      <c r="G21" s="14" t="s">
        <v>11</v>
      </c>
      <c r="H21" s="14" t="s">
        <v>11</v>
      </c>
      <c r="I21" s="14" t="n">
        <v>1</v>
      </c>
      <c r="J21" s="14" t="n">
        <v>1</v>
      </c>
      <c r="K21" s="14" t="s">
        <v>11</v>
      </c>
      <c r="L21" s="14" t="n">
        <v>1</v>
      </c>
      <c r="M21" s="14" t="s">
        <v>11</v>
      </c>
      <c r="N21" s="14" t="s">
        <v>11</v>
      </c>
      <c r="O21" s="14" t="n">
        <v>29</v>
      </c>
      <c r="P21" s="14" t="s">
        <v>11</v>
      </c>
      <c r="Q21" s="12" t="str">
        <f aca="false">IF(ISNUMBER(C21),IF(C21=SUM(L21:P21,I21,D21),"p","f"),"-")</f>
        <v>p</v>
      </c>
    </row>
    <row r="22" customFormat="false" ht="12.75" hidden="false" customHeight="false" outlineLevel="0" collapsed="false">
      <c r="A22" s="6" t="s">
        <v>23</v>
      </c>
      <c r="B22" s="6"/>
      <c r="C22" s="14" t="n">
        <v>15</v>
      </c>
      <c r="D22" s="14" t="n">
        <v>3</v>
      </c>
      <c r="E22" s="14" t="s">
        <v>11</v>
      </c>
      <c r="F22" s="14" t="n">
        <v>3</v>
      </c>
      <c r="G22" s="14" t="s">
        <v>11</v>
      </c>
      <c r="H22" s="14" t="s">
        <v>11</v>
      </c>
      <c r="I22" s="14" t="s">
        <v>11</v>
      </c>
      <c r="J22" s="14" t="s">
        <v>11</v>
      </c>
      <c r="K22" s="14" t="s">
        <v>11</v>
      </c>
      <c r="L22" s="14" t="s">
        <v>11</v>
      </c>
      <c r="M22" s="14" t="s">
        <v>11</v>
      </c>
      <c r="N22" s="14" t="n">
        <v>2</v>
      </c>
      <c r="O22" s="14" t="n">
        <v>10</v>
      </c>
      <c r="P22" s="14" t="s">
        <v>11</v>
      </c>
      <c r="Q22" s="12" t="str">
        <f aca="false">IF(ISNUMBER(C22),IF(C22=SUM(L22:P22,I22,D22),"p","f"),"-")</f>
        <v>p</v>
      </c>
    </row>
    <row r="23" customFormat="false" ht="12.75" hidden="false" customHeight="false" outlineLevel="0" collapsed="false">
      <c r="A23" s="6" t="s">
        <v>24</v>
      </c>
      <c r="B23" s="6"/>
      <c r="C23" s="14" t="n">
        <v>2</v>
      </c>
      <c r="D23" s="14" t="n">
        <v>1</v>
      </c>
      <c r="E23" s="14" t="n">
        <v>1</v>
      </c>
      <c r="F23" s="14" t="s">
        <v>11</v>
      </c>
      <c r="G23" s="14" t="s">
        <v>11</v>
      </c>
      <c r="H23" s="14" t="s">
        <v>11</v>
      </c>
      <c r="I23" s="14" t="s">
        <v>11</v>
      </c>
      <c r="J23" s="14" t="s">
        <v>11</v>
      </c>
      <c r="K23" s="14" t="s">
        <v>11</v>
      </c>
      <c r="L23" s="14" t="s">
        <v>11</v>
      </c>
      <c r="M23" s="14" t="s">
        <v>11</v>
      </c>
      <c r="N23" s="14" t="n">
        <v>1</v>
      </c>
      <c r="O23" s="14" t="s">
        <v>11</v>
      </c>
      <c r="P23" s="14" t="s">
        <v>11</v>
      </c>
      <c r="Q23" s="12" t="str">
        <f aca="false">IF(ISNUMBER(C23),IF(C23=SUM(L23:P23,I23,D23),"p","f"),"-")</f>
        <v>p</v>
      </c>
    </row>
    <row r="24" customFormat="false" ht="12.75" hidden="false" customHeight="false" outlineLevel="0" collapsed="false">
      <c r="A24" s="6" t="s">
        <v>25</v>
      </c>
      <c r="B24" s="6"/>
      <c r="C24" s="14" t="n">
        <v>2</v>
      </c>
      <c r="D24" s="14" t="s">
        <v>11</v>
      </c>
      <c r="E24" s="14" t="s">
        <v>11</v>
      </c>
      <c r="F24" s="14" t="s">
        <v>11</v>
      </c>
      <c r="G24" s="14" t="s">
        <v>11</v>
      </c>
      <c r="H24" s="14" t="s">
        <v>11</v>
      </c>
      <c r="I24" s="14" t="s">
        <v>11</v>
      </c>
      <c r="J24" s="14" t="s">
        <v>11</v>
      </c>
      <c r="K24" s="14" t="s">
        <v>11</v>
      </c>
      <c r="L24" s="14" t="s">
        <v>11</v>
      </c>
      <c r="M24" s="14" t="s">
        <v>11</v>
      </c>
      <c r="N24" s="14" t="s">
        <v>11</v>
      </c>
      <c r="O24" s="14" t="n">
        <v>2</v>
      </c>
      <c r="P24" s="14" t="s">
        <v>11</v>
      </c>
      <c r="Q24" s="12" t="str">
        <f aca="false">IF(ISNUMBER(C24),IF(C24=SUM(L24:P24,I24,D24),"p","f"),"-")</f>
        <v>p</v>
      </c>
    </row>
    <row r="25" customFormat="false" ht="12.75" hidden="false" customHeight="false" outlineLevel="0" collapsed="false">
      <c r="A25" s="6" t="s">
        <v>26</v>
      </c>
      <c r="B25" s="6"/>
      <c r="C25" s="14" t="n">
        <v>6</v>
      </c>
      <c r="D25" s="14" t="s">
        <v>11</v>
      </c>
      <c r="E25" s="14" t="s">
        <v>11</v>
      </c>
      <c r="F25" s="14" t="s">
        <v>11</v>
      </c>
      <c r="G25" s="14" t="s">
        <v>11</v>
      </c>
      <c r="H25" s="14" t="s">
        <v>11</v>
      </c>
      <c r="I25" s="14" t="s">
        <v>11</v>
      </c>
      <c r="J25" s="14" t="s">
        <v>11</v>
      </c>
      <c r="K25" s="14" t="s">
        <v>11</v>
      </c>
      <c r="L25" s="14" t="s">
        <v>11</v>
      </c>
      <c r="M25" s="14" t="s">
        <v>11</v>
      </c>
      <c r="N25" s="14" t="n">
        <v>1</v>
      </c>
      <c r="O25" s="14" t="n">
        <v>5</v>
      </c>
      <c r="P25" s="14" t="s">
        <v>11</v>
      </c>
      <c r="Q25" s="12" t="str">
        <f aca="false">IF(ISNUMBER(C25),IF(C25=SUM(L25:P25,I25,D25),"p","f"),"-")</f>
        <v>p</v>
      </c>
    </row>
    <row r="26" customFormat="false" ht="12.75" hidden="false" customHeight="false" outlineLevel="0" collapsed="false">
      <c r="A26" s="6" t="s">
        <v>27</v>
      </c>
      <c r="B26" s="6"/>
      <c r="C26" s="14" t="n">
        <v>5</v>
      </c>
      <c r="D26" s="14" t="s">
        <v>11</v>
      </c>
      <c r="E26" s="14" t="s">
        <v>11</v>
      </c>
      <c r="F26" s="14" t="s">
        <v>11</v>
      </c>
      <c r="G26" s="14" t="s">
        <v>11</v>
      </c>
      <c r="H26" s="14" t="s">
        <v>11</v>
      </c>
      <c r="I26" s="14" t="s">
        <v>11</v>
      </c>
      <c r="J26" s="14" t="s">
        <v>11</v>
      </c>
      <c r="K26" s="14" t="s">
        <v>11</v>
      </c>
      <c r="L26" s="14" t="s">
        <v>11</v>
      </c>
      <c r="M26" s="14" t="s">
        <v>11</v>
      </c>
      <c r="N26" s="14" t="s">
        <v>11</v>
      </c>
      <c r="O26" s="14" t="n">
        <v>5</v>
      </c>
      <c r="P26" s="14" t="s">
        <v>11</v>
      </c>
      <c r="Q26" s="12" t="str">
        <f aca="false">IF(ISNUMBER(C26),IF(C26=SUM(L26:P26,I26,D26),"p","f"),"-")</f>
        <v>p</v>
      </c>
    </row>
    <row r="27" customFormat="false" ht="12.75" hidden="false" customHeight="false" outlineLevel="0" collapsed="false">
      <c r="A27" s="6" t="s">
        <v>28</v>
      </c>
      <c r="B27" s="6"/>
      <c r="C27" s="14" t="n">
        <v>38</v>
      </c>
      <c r="D27" s="14" t="n">
        <v>3</v>
      </c>
      <c r="E27" s="14" t="n">
        <v>2</v>
      </c>
      <c r="F27" s="14" t="n">
        <v>1</v>
      </c>
      <c r="G27" s="14" t="s">
        <v>11</v>
      </c>
      <c r="H27" s="14" t="s">
        <v>11</v>
      </c>
      <c r="I27" s="14" t="s">
        <v>11</v>
      </c>
      <c r="J27" s="14" t="s">
        <v>11</v>
      </c>
      <c r="K27" s="14" t="s">
        <v>11</v>
      </c>
      <c r="L27" s="14" t="s">
        <v>11</v>
      </c>
      <c r="M27" s="14" t="n">
        <v>4</v>
      </c>
      <c r="N27" s="14" t="n">
        <v>3</v>
      </c>
      <c r="O27" s="14" t="n">
        <v>28</v>
      </c>
      <c r="P27" s="14" t="s">
        <v>11</v>
      </c>
      <c r="Q27" s="12" t="str">
        <f aca="false">IF(ISNUMBER(C27),IF(C27=SUM(L27:P27,I27,D27),"p","f"),"-")</f>
        <v>p</v>
      </c>
    </row>
    <row r="28" customFormat="false" ht="12.75" hidden="false" customHeight="false" outlineLevel="0" collapsed="false">
      <c r="A28" s="6" t="s">
        <v>29</v>
      </c>
      <c r="B28" s="6"/>
      <c r="C28" s="14" t="n">
        <v>2</v>
      </c>
      <c r="D28" s="14" t="s">
        <v>11</v>
      </c>
      <c r="E28" s="14" t="s">
        <v>11</v>
      </c>
      <c r="F28" s="14" t="s">
        <v>11</v>
      </c>
      <c r="G28" s="14" t="s">
        <v>11</v>
      </c>
      <c r="H28" s="14" t="s">
        <v>11</v>
      </c>
      <c r="I28" s="14" t="s">
        <v>11</v>
      </c>
      <c r="J28" s="14" t="s">
        <v>11</v>
      </c>
      <c r="K28" s="14" t="s">
        <v>11</v>
      </c>
      <c r="L28" s="14" t="s">
        <v>11</v>
      </c>
      <c r="M28" s="14" t="s">
        <v>11</v>
      </c>
      <c r="N28" s="14" t="n">
        <v>1</v>
      </c>
      <c r="O28" s="14" t="n">
        <v>1</v>
      </c>
      <c r="P28" s="14" t="s">
        <v>11</v>
      </c>
      <c r="Q28" s="12" t="str">
        <f aca="false">IF(ISNUMBER(C28),IF(C28=SUM(L28:P28,I28,D28),"p","f"),"-")</f>
        <v>p</v>
      </c>
    </row>
    <row r="29" customFormat="false" ht="12.75" hidden="false" customHeight="false" outlineLevel="0" collapsed="false">
      <c r="A29" s="6" t="s">
        <v>30</v>
      </c>
      <c r="B29" s="6"/>
      <c r="C29" s="14" t="n">
        <v>12</v>
      </c>
      <c r="D29" s="14" t="n">
        <v>2</v>
      </c>
      <c r="E29" s="14" t="s">
        <v>11</v>
      </c>
      <c r="F29" s="14" t="n">
        <v>2</v>
      </c>
      <c r="G29" s="14" t="s">
        <v>11</v>
      </c>
      <c r="H29" s="14" t="s">
        <v>11</v>
      </c>
      <c r="I29" s="14" t="s">
        <v>11</v>
      </c>
      <c r="J29" s="14" t="s">
        <v>11</v>
      </c>
      <c r="K29" s="14" t="s">
        <v>11</v>
      </c>
      <c r="L29" s="14" t="s">
        <v>11</v>
      </c>
      <c r="M29" s="14" t="s">
        <v>11</v>
      </c>
      <c r="N29" s="14" t="n">
        <v>2</v>
      </c>
      <c r="O29" s="14" t="n">
        <v>8</v>
      </c>
      <c r="P29" s="14" t="s">
        <v>11</v>
      </c>
      <c r="Q29" s="12" t="str">
        <f aca="false">IF(ISNUMBER(C29),IF(C29=SUM(L29:P29,I29,D29),"p","f"),"-")</f>
        <v>p</v>
      </c>
    </row>
    <row r="30" customFormat="false" ht="12.75" hidden="false" customHeight="false" outlineLevel="0" collapsed="false">
      <c r="A30" s="6" t="s">
        <v>31</v>
      </c>
      <c r="B30" s="6"/>
      <c r="C30" s="14" t="n">
        <v>9</v>
      </c>
      <c r="D30" s="14" t="s">
        <v>11</v>
      </c>
      <c r="E30" s="14" t="s">
        <v>11</v>
      </c>
      <c r="F30" s="14" t="s">
        <v>11</v>
      </c>
      <c r="G30" s="14" t="s">
        <v>11</v>
      </c>
      <c r="H30" s="14" t="s">
        <v>11</v>
      </c>
      <c r="I30" s="14" t="s">
        <v>11</v>
      </c>
      <c r="J30" s="14" t="s">
        <v>11</v>
      </c>
      <c r="K30" s="14" t="s">
        <v>11</v>
      </c>
      <c r="L30" s="14" t="s">
        <v>11</v>
      </c>
      <c r="M30" s="14" t="s">
        <v>11</v>
      </c>
      <c r="N30" s="14" t="n">
        <v>2</v>
      </c>
      <c r="O30" s="14" t="n">
        <v>7</v>
      </c>
      <c r="P30" s="14" t="s">
        <v>11</v>
      </c>
      <c r="Q30" s="12" t="str">
        <f aca="false">IF(ISNUMBER(C30),IF(C30=SUM(L30:P30,I30,D30),"p","f"),"-")</f>
        <v>p</v>
      </c>
    </row>
    <row r="31" customFormat="false" ht="12.75" hidden="false" customHeight="false" outlineLevel="0" collapsed="false">
      <c r="A31" s="7" t="s">
        <v>32</v>
      </c>
      <c r="B31" s="7"/>
      <c r="C31" s="15" t="n">
        <v>5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  <c r="L31" s="15" t="s">
        <v>11</v>
      </c>
      <c r="M31" s="15" t="s">
        <v>11</v>
      </c>
      <c r="N31" s="15" t="n">
        <v>2</v>
      </c>
      <c r="O31" s="15" t="n">
        <v>3</v>
      </c>
      <c r="P31" s="15" t="s">
        <v>11</v>
      </c>
      <c r="Q31" s="12" t="str">
        <f aca="false">IF(ISNUMBER(C31),IF(C31=SUM(L31:P31,I31,D31),"p","f"),"-")</f>
        <v>p</v>
      </c>
    </row>
    <row r="32" customFormat="false" ht="12.75" hidden="false" customHeight="false" outlineLevel="0" collapsed="false">
      <c r="C32" s="12" t="str">
        <f aca="false">IF(ISNUMBER(C9),IF(C9=SUM(C10:C31),"p","f"),"-")</f>
        <v>p</v>
      </c>
      <c r="D32" s="12" t="str">
        <f aca="false">IF(ISNUMBER(D9),IF(D9=SUM(D10:D31),"p","f"),"-")</f>
        <v>p</v>
      </c>
      <c r="E32" s="12" t="str">
        <f aca="false">IF(ISNUMBER(E9),IF(E9=SUM(E10:E31),"p","f"),"-")</f>
        <v>p</v>
      </c>
      <c r="F32" s="12" t="str">
        <f aca="false">IF(ISNUMBER(F9),IF(F9=SUM(F10:F31),"p","f"),"-")</f>
        <v>p</v>
      </c>
      <c r="G32" s="12" t="str">
        <f aca="false">IF(ISNUMBER(G9),IF(G9=SUM(G10:G31),"p","f"),"-")</f>
        <v>-</v>
      </c>
      <c r="H32" s="12" t="str">
        <f aca="false">IF(ISNUMBER(H9),IF(H9=SUM(H10:H31),"p","f"),"-")</f>
        <v>-</v>
      </c>
      <c r="I32" s="12" t="str">
        <f aca="false">IF(ISNUMBER(I9),IF(I9=SUM(I10:I31),"p","f"),"-")</f>
        <v>p</v>
      </c>
      <c r="J32" s="12" t="str">
        <f aca="false">IF(ISNUMBER(J9),IF(J9=SUM(J10:J31),"p","f"),"-")</f>
        <v>p</v>
      </c>
      <c r="K32" s="12" t="str">
        <f aca="false">IF(ISNUMBER(K9),IF(K9=SUM(K10:K31),"p","f"),"-")</f>
        <v>-</v>
      </c>
      <c r="L32" s="12" t="str">
        <f aca="false">IF(ISNUMBER(L9),IF(L9=SUM(L10:L31),"p","f"),"-")</f>
        <v>p</v>
      </c>
      <c r="M32" s="12" t="str">
        <f aca="false">IF(ISNUMBER(M9),IF(M9=SUM(M10:M31),"p","f"),"-")</f>
        <v>p</v>
      </c>
      <c r="N32" s="12" t="str">
        <f aca="false">IF(ISNUMBER(N9),IF(N9=SUM(N10:N31),"p","f"),"-")</f>
        <v>p</v>
      </c>
      <c r="O32" s="12" t="str">
        <f aca="false">IF(ISNUMBER(O9),IF(O9=SUM(O10:O31),"p","f"),"-")</f>
        <v>p</v>
      </c>
      <c r="P32" s="12" t="str">
        <f aca="false">IF(ISNUMBER(P9),IF(P9=SUM(P10:P31),"p","f"),"-")</f>
        <v>-</v>
      </c>
    </row>
  </sheetData>
  <mergeCells count="33">
    <mergeCell ref="A5:B7"/>
    <mergeCell ref="C5:C7"/>
    <mergeCell ref="D5:P5"/>
    <mergeCell ref="D6:H6"/>
    <mergeCell ref="I6:K6"/>
    <mergeCell ref="L6:L7"/>
    <mergeCell ref="M6:M7"/>
    <mergeCell ref="N6:N7"/>
    <mergeCell ref="O6:O7"/>
    <mergeCell ref="P6:P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30" activeCellId="0" sqref="I30"/>
    </sheetView>
  </sheetViews>
  <sheetFormatPr defaultRowHeight="12.75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13.02"/>
    <col collapsed="false" customWidth="true" hidden="false" outlineLevel="0" max="3" min="3" style="0" width="12.57"/>
    <col collapsed="false" customWidth="true" hidden="false" outlineLevel="0" max="4" min="4" style="0" width="12.42"/>
    <col collapsed="false" customWidth="true" hidden="false" outlineLevel="0" max="5" min="5" style="0" width="11.99"/>
    <col collapsed="false" customWidth="true" hidden="false" outlineLevel="0" max="6" min="6" style="0" width="11.3"/>
    <col collapsed="false" customWidth="true" hidden="false" outlineLevel="0" max="7" min="7" style="0" width="12.14"/>
    <col collapsed="false" customWidth="true" hidden="false" outlineLevel="0" max="8" min="8" style="0" width="13.29"/>
    <col collapsed="false" customWidth="true" hidden="false" outlineLevel="0" max="9" min="9" style="0" width="13.43"/>
    <col collapsed="false" customWidth="true" hidden="false" outlineLevel="0" max="1025" min="10" style="0" width="9"/>
  </cols>
  <sheetData>
    <row r="1" customFormat="false" ht="12.75" hidden="false" customHeight="false" outlineLevel="0" collapsed="false">
      <c r="A1" s="0" t="s">
        <v>203</v>
      </c>
    </row>
    <row r="3" customFormat="false" ht="12.75" hidden="false" customHeight="false" outlineLevel="0" collapsed="false">
      <c r="A3" s="0" t="s">
        <v>249</v>
      </c>
    </row>
    <row r="5" customFormat="false" ht="15" hidden="false" customHeight="true" outlineLevel="0" collapsed="false">
      <c r="A5" s="89" t="s">
        <v>148</v>
      </c>
      <c r="B5" s="89"/>
      <c r="C5" s="89" t="s">
        <v>91</v>
      </c>
      <c r="D5" s="1" t="s">
        <v>255</v>
      </c>
      <c r="E5" s="1"/>
      <c r="F5" s="1"/>
      <c r="G5" s="1" t="s">
        <v>256</v>
      </c>
      <c r="H5" s="1"/>
      <c r="I5" s="1"/>
    </row>
    <row r="6" customFormat="false" ht="53.25" hidden="false" customHeight="true" outlineLevel="0" collapsed="false">
      <c r="A6" s="89"/>
      <c r="B6" s="89"/>
      <c r="C6" s="89"/>
      <c r="D6" s="89" t="s">
        <v>257</v>
      </c>
      <c r="E6" s="89" t="s">
        <v>258</v>
      </c>
      <c r="F6" s="89" t="s">
        <v>259</v>
      </c>
      <c r="G6" s="77" t="s">
        <v>260</v>
      </c>
      <c r="H6" s="77" t="s">
        <v>261</v>
      </c>
      <c r="I6" s="77" t="s">
        <v>262</v>
      </c>
    </row>
    <row r="7" customFormat="false" ht="15" hidden="false" customHeight="true" outlineLevel="0" collapsed="false">
      <c r="A7" s="71" t="s">
        <v>52</v>
      </c>
      <c r="B7" s="71"/>
      <c r="C7" s="77" t="s">
        <v>92</v>
      </c>
      <c r="D7" s="11" t="n">
        <v>82</v>
      </c>
      <c r="E7" s="11" t="n">
        <v>96</v>
      </c>
      <c r="F7" s="11" t="n">
        <v>182</v>
      </c>
      <c r="G7" s="11" t="n">
        <v>92</v>
      </c>
      <c r="H7" s="11" t="n">
        <v>99</v>
      </c>
      <c r="I7" s="11" t="n">
        <v>136</v>
      </c>
    </row>
    <row r="8" customFormat="false" ht="12.75" hidden="false" customHeight="false" outlineLevel="0" collapsed="false">
      <c r="A8" s="71" t="s">
        <v>53</v>
      </c>
      <c r="B8" s="71"/>
      <c r="C8" s="77" t="s">
        <v>93</v>
      </c>
      <c r="D8" s="11" t="n">
        <v>14</v>
      </c>
      <c r="E8" s="11" t="n">
        <v>23</v>
      </c>
      <c r="F8" s="11" t="n">
        <v>50</v>
      </c>
      <c r="G8" s="11" t="n">
        <v>14</v>
      </c>
      <c r="H8" s="11" t="n">
        <v>23</v>
      </c>
      <c r="I8" s="11" t="n">
        <v>6</v>
      </c>
    </row>
    <row r="9" customFormat="false" ht="12.75" hidden="false" customHeight="false" outlineLevel="0" collapsed="false">
      <c r="A9" s="71" t="s">
        <v>54</v>
      </c>
      <c r="B9" s="71"/>
      <c r="C9" s="77" t="s">
        <v>94</v>
      </c>
      <c r="D9" s="11" t="n">
        <v>501</v>
      </c>
      <c r="E9" s="11" t="n">
        <v>436</v>
      </c>
      <c r="F9" s="11" t="n">
        <v>554</v>
      </c>
      <c r="G9" s="11" t="n">
        <v>863</v>
      </c>
      <c r="H9" s="11" t="n">
        <v>705</v>
      </c>
      <c r="I9" s="11" t="n">
        <v>549</v>
      </c>
    </row>
    <row r="10" customFormat="false" ht="12.75" hidden="false" customHeight="false" outlineLevel="0" collapsed="false">
      <c r="A10" s="71" t="s">
        <v>55</v>
      </c>
      <c r="B10" s="71"/>
      <c r="C10" s="77" t="s">
        <v>95</v>
      </c>
      <c r="D10" s="11" t="n">
        <v>494</v>
      </c>
      <c r="E10" s="11" t="n">
        <v>815</v>
      </c>
      <c r="F10" s="11" t="n">
        <v>1527</v>
      </c>
      <c r="G10" s="11" t="n">
        <v>504</v>
      </c>
      <c r="H10" s="11" t="n">
        <v>444</v>
      </c>
      <c r="I10" s="11" t="n">
        <v>786</v>
      </c>
    </row>
    <row r="11" customFormat="false" ht="12.75" hidden="false" customHeight="false" outlineLevel="0" collapsed="false">
      <c r="A11" s="71" t="s">
        <v>56</v>
      </c>
      <c r="B11" s="71" t="s">
        <v>89</v>
      </c>
      <c r="C11" s="77" t="s">
        <v>96</v>
      </c>
      <c r="D11" s="11" t="n">
        <v>83</v>
      </c>
      <c r="E11" s="11" t="n">
        <v>63</v>
      </c>
      <c r="F11" s="11" t="n">
        <v>25</v>
      </c>
      <c r="G11" s="11" t="n">
        <v>36</v>
      </c>
      <c r="H11" s="11" t="n">
        <v>33</v>
      </c>
      <c r="I11" s="11" t="n">
        <v>15</v>
      </c>
    </row>
    <row r="12" customFormat="false" ht="12.75" hidden="false" customHeight="false" outlineLevel="0" collapsed="false">
      <c r="A12" s="71"/>
      <c r="B12" s="71" t="s">
        <v>90</v>
      </c>
      <c r="C12" s="77"/>
      <c r="D12" s="11" t="n">
        <v>681</v>
      </c>
      <c r="E12" s="11" t="n">
        <v>1388</v>
      </c>
      <c r="F12" s="11" t="n">
        <v>1113</v>
      </c>
      <c r="G12" s="11" t="n">
        <v>683</v>
      </c>
      <c r="H12" s="11" t="n">
        <v>991</v>
      </c>
      <c r="I12" s="11" t="n">
        <v>784</v>
      </c>
    </row>
    <row r="13" customFormat="false" ht="12.75" hidden="false" customHeight="false" outlineLevel="0" collapsed="false">
      <c r="A13" s="71" t="s">
        <v>57</v>
      </c>
      <c r="B13" s="71"/>
      <c r="C13" s="77" t="s">
        <v>97</v>
      </c>
      <c r="D13" s="11" t="n">
        <v>2320</v>
      </c>
      <c r="E13" s="11" t="n">
        <v>2022</v>
      </c>
      <c r="F13" s="11" t="n">
        <v>3801</v>
      </c>
      <c r="G13" s="11" t="n">
        <v>1982</v>
      </c>
      <c r="H13" s="11" t="n">
        <v>1774</v>
      </c>
      <c r="I13" s="11" t="n">
        <v>2504</v>
      </c>
    </row>
    <row r="14" customFormat="false" ht="12.75" hidden="false" customHeight="false" outlineLevel="0" collapsed="false">
      <c r="A14" s="71" t="s">
        <v>58</v>
      </c>
      <c r="B14" s="71"/>
      <c r="C14" s="77" t="s">
        <v>98</v>
      </c>
      <c r="D14" s="11" t="n">
        <v>244</v>
      </c>
      <c r="E14" s="11" t="n">
        <v>227</v>
      </c>
      <c r="F14" s="11" t="n">
        <v>282</v>
      </c>
      <c r="G14" s="11" t="n">
        <v>156</v>
      </c>
      <c r="H14" s="11" t="n">
        <v>132</v>
      </c>
      <c r="I14" s="11" t="n">
        <v>151</v>
      </c>
    </row>
    <row r="15" customFormat="false" ht="12.75" hidden="false" customHeight="false" outlineLevel="0" collapsed="false">
      <c r="A15" s="71" t="s">
        <v>59</v>
      </c>
      <c r="B15" s="71"/>
      <c r="C15" s="77" t="s">
        <v>99</v>
      </c>
      <c r="D15" s="11" t="n">
        <v>15</v>
      </c>
      <c r="E15" s="11" t="n">
        <v>15</v>
      </c>
      <c r="F15" s="11" t="n">
        <v>8</v>
      </c>
      <c r="G15" s="11" t="n">
        <v>28</v>
      </c>
      <c r="H15" s="11" t="n">
        <v>22</v>
      </c>
      <c r="I15" s="11" t="n">
        <v>23</v>
      </c>
    </row>
    <row r="16" customFormat="false" ht="12.75" hidden="false" customHeight="false" outlineLevel="0" collapsed="false">
      <c r="A16" s="71" t="s">
        <v>60</v>
      </c>
      <c r="B16" s="71"/>
      <c r="C16" s="77" t="s">
        <v>100</v>
      </c>
      <c r="D16" s="11" t="n">
        <v>3332</v>
      </c>
      <c r="E16" s="11" t="n">
        <v>3738</v>
      </c>
      <c r="F16" s="11" t="n">
        <v>3904</v>
      </c>
      <c r="G16" s="11" t="n">
        <v>2568</v>
      </c>
      <c r="H16" s="11" t="n">
        <v>2681</v>
      </c>
      <c r="I16" s="11" t="n">
        <v>2417</v>
      </c>
    </row>
    <row r="17" customFormat="false" ht="25.5" hidden="false" customHeight="true" outlineLevel="0" collapsed="false">
      <c r="A17" s="88" t="s">
        <v>61</v>
      </c>
      <c r="B17" s="88"/>
      <c r="C17" s="77" t="s">
        <v>101</v>
      </c>
      <c r="D17" s="11" t="n">
        <v>78</v>
      </c>
      <c r="E17" s="11" t="n">
        <v>110</v>
      </c>
      <c r="F17" s="11" t="n">
        <v>123</v>
      </c>
      <c r="G17" s="11" t="n">
        <v>74</v>
      </c>
      <c r="H17" s="11" t="n">
        <v>103</v>
      </c>
      <c r="I17" s="11" t="n">
        <v>102</v>
      </c>
    </row>
    <row r="18" customFormat="false" ht="12.75" hidden="false" customHeight="false" outlineLevel="0" collapsed="false">
      <c r="A18" s="71" t="s">
        <v>62</v>
      </c>
      <c r="B18" s="71"/>
      <c r="C18" s="77" t="s">
        <v>102</v>
      </c>
      <c r="D18" s="11" t="n">
        <v>31</v>
      </c>
      <c r="E18" s="11" t="n">
        <v>28</v>
      </c>
      <c r="F18" s="11" t="n">
        <v>21</v>
      </c>
      <c r="G18" s="11" t="n">
        <v>36</v>
      </c>
      <c r="H18" s="11" t="n">
        <v>36</v>
      </c>
      <c r="I18" s="11" t="n">
        <v>36</v>
      </c>
    </row>
    <row r="19" customFormat="false" ht="12.75" hidden="false" customHeight="false" outlineLevel="0" collapsed="false">
      <c r="A19" s="71" t="s">
        <v>63</v>
      </c>
      <c r="B19" s="71"/>
      <c r="C19" s="77" t="s">
        <v>103</v>
      </c>
      <c r="D19" s="11" t="n">
        <v>7840</v>
      </c>
      <c r="E19" s="11" t="n">
        <v>2993</v>
      </c>
      <c r="F19" s="11" t="n">
        <v>3085</v>
      </c>
      <c r="G19" s="11" t="n">
        <v>8695</v>
      </c>
      <c r="H19" s="11" t="n">
        <v>3649</v>
      </c>
      <c r="I19" s="11" t="n">
        <v>3615</v>
      </c>
    </row>
    <row r="20" customFormat="false" ht="12.75" hidden="false" customHeight="false" outlineLevel="0" collapsed="false">
      <c r="A20" s="71" t="s">
        <v>67</v>
      </c>
      <c r="B20" s="71"/>
      <c r="C20" s="77" t="s">
        <v>107</v>
      </c>
      <c r="D20" s="11" t="n">
        <v>4272</v>
      </c>
      <c r="E20" s="11" t="n">
        <v>2744</v>
      </c>
      <c r="F20" s="11" t="n">
        <v>8226</v>
      </c>
      <c r="G20" s="11" t="n">
        <v>5273</v>
      </c>
      <c r="H20" s="11" t="n">
        <v>5678</v>
      </c>
      <c r="I20" s="11" t="n">
        <v>7011</v>
      </c>
    </row>
    <row r="21" customFormat="false" ht="12.75" hidden="false" customHeight="false" outlineLevel="0" collapsed="false">
      <c r="A21" s="71" t="s">
        <v>68</v>
      </c>
      <c r="B21" s="71"/>
      <c r="C21" s="77" t="s">
        <v>131</v>
      </c>
      <c r="D21" s="11" t="n">
        <v>159</v>
      </c>
      <c r="E21" s="11" t="n">
        <v>182</v>
      </c>
      <c r="F21" s="11" t="n">
        <v>210</v>
      </c>
      <c r="G21" s="11" t="n">
        <v>158</v>
      </c>
      <c r="H21" s="11" t="n">
        <v>160</v>
      </c>
      <c r="I21" s="11" t="n">
        <v>146</v>
      </c>
    </row>
    <row r="22" customFormat="false" ht="12.75" hidden="false" customHeight="false" outlineLevel="0" collapsed="false">
      <c r="A22" s="71" t="s">
        <v>69</v>
      </c>
      <c r="B22" s="71"/>
      <c r="C22" s="77" t="s">
        <v>109</v>
      </c>
      <c r="D22" s="11" t="n">
        <v>824</v>
      </c>
      <c r="E22" s="11" t="n">
        <v>938</v>
      </c>
      <c r="F22" s="11" t="n">
        <v>3674</v>
      </c>
      <c r="G22" s="11" t="n">
        <v>1240</v>
      </c>
      <c r="H22" s="11" t="n">
        <v>983</v>
      </c>
      <c r="I22" s="11" t="n">
        <v>2215</v>
      </c>
    </row>
    <row r="23" customFormat="false" ht="12.75" hidden="false" customHeight="false" outlineLevel="0" collapsed="false">
      <c r="A23" s="71" t="s">
        <v>70</v>
      </c>
      <c r="B23" s="71"/>
      <c r="C23" s="77" t="s">
        <v>212</v>
      </c>
      <c r="D23" s="11" t="n">
        <v>3324</v>
      </c>
      <c r="E23" s="11" t="n">
        <v>4756</v>
      </c>
      <c r="F23" s="11" t="n">
        <v>5105</v>
      </c>
      <c r="G23" s="11" t="n">
        <v>3144</v>
      </c>
      <c r="H23" s="11" t="n">
        <v>3219</v>
      </c>
      <c r="I23" s="11" t="n">
        <v>3379</v>
      </c>
    </row>
    <row r="24" customFormat="false" ht="12.75" hidden="false" customHeight="false" outlineLevel="0" collapsed="false">
      <c r="A24" s="71" t="s">
        <v>237</v>
      </c>
      <c r="B24" s="71"/>
      <c r="C24" s="77" t="s">
        <v>111</v>
      </c>
      <c r="D24" s="11" t="n">
        <v>7</v>
      </c>
      <c r="E24" s="11" t="n">
        <v>1</v>
      </c>
      <c r="F24" s="11" t="n">
        <v>9</v>
      </c>
      <c r="G24" s="11" t="n">
        <v>9</v>
      </c>
      <c r="H24" s="11" t="n">
        <v>6</v>
      </c>
      <c r="I24" s="11" t="n">
        <v>8</v>
      </c>
    </row>
    <row r="25" customFormat="false" ht="12.75" hidden="false" customHeight="false" outlineLevel="0" collapsed="false">
      <c r="A25" s="71" t="s">
        <v>78</v>
      </c>
      <c r="B25" s="71"/>
      <c r="C25" s="77" t="s">
        <v>118</v>
      </c>
      <c r="D25" s="11" t="s">
        <v>11</v>
      </c>
      <c r="E25" s="11" t="n">
        <v>1</v>
      </c>
      <c r="F25" s="11" t="s">
        <v>11</v>
      </c>
      <c r="G25" s="11" t="n">
        <v>1</v>
      </c>
      <c r="H25" s="11" t="n">
        <v>1</v>
      </c>
      <c r="I25" s="11" t="n">
        <v>3</v>
      </c>
    </row>
    <row r="26" customFormat="false" ht="12.75" hidden="false" customHeight="false" outlineLevel="0" collapsed="false">
      <c r="A26" s="71" t="s">
        <v>79</v>
      </c>
      <c r="B26" s="71"/>
      <c r="C26" s="77" t="s">
        <v>196</v>
      </c>
      <c r="D26" s="11" t="n">
        <v>14</v>
      </c>
      <c r="E26" s="11" t="n">
        <v>16</v>
      </c>
      <c r="F26" s="11" t="n">
        <v>14</v>
      </c>
      <c r="G26" s="11" t="s">
        <v>125</v>
      </c>
      <c r="H26" s="11" t="s">
        <v>125</v>
      </c>
      <c r="I26" s="11" t="s">
        <v>125</v>
      </c>
    </row>
    <row r="27" customFormat="false" ht="12.75" hidden="false" customHeight="false" outlineLevel="0" collapsed="false">
      <c r="A27" s="71" t="s">
        <v>181</v>
      </c>
      <c r="B27" s="71"/>
      <c r="C27" s="77" t="s">
        <v>183</v>
      </c>
      <c r="D27" s="11" t="n">
        <v>6</v>
      </c>
      <c r="E27" s="11" t="n">
        <v>10</v>
      </c>
      <c r="F27" s="11" t="n">
        <v>8</v>
      </c>
      <c r="G27" s="11" t="n">
        <v>10</v>
      </c>
      <c r="H27" s="11" t="n">
        <v>9</v>
      </c>
      <c r="I27" s="11" t="n">
        <v>13</v>
      </c>
    </row>
    <row r="28" customFormat="false" ht="12.75" hidden="false" customHeight="false" outlineLevel="0" collapsed="false">
      <c r="A28" s="71" t="s">
        <v>86</v>
      </c>
      <c r="B28" s="71"/>
      <c r="C28" s="77" t="s">
        <v>133</v>
      </c>
      <c r="D28" s="11" t="n">
        <v>23</v>
      </c>
      <c r="E28" s="11" t="n">
        <v>16</v>
      </c>
      <c r="F28" s="11" t="n">
        <v>5</v>
      </c>
      <c r="G28" s="11" t="n">
        <v>5</v>
      </c>
      <c r="H28" s="11" t="n">
        <v>9</v>
      </c>
      <c r="I28" s="11" t="n">
        <v>2</v>
      </c>
    </row>
    <row r="29" customFormat="false" ht="12.75" hidden="false" customHeight="false" outlineLevel="0" collapsed="false">
      <c r="A29" s="71" t="s">
        <v>88</v>
      </c>
      <c r="B29" s="71"/>
      <c r="C29" s="77" t="s">
        <v>213</v>
      </c>
      <c r="D29" s="11" t="n">
        <v>1925</v>
      </c>
      <c r="E29" s="11" t="n">
        <v>2391</v>
      </c>
      <c r="F29" s="11" t="n">
        <v>9787</v>
      </c>
      <c r="G29" s="11" t="s">
        <v>125</v>
      </c>
      <c r="H29" s="11" t="s">
        <v>125</v>
      </c>
      <c r="I29" s="11" t="s">
        <v>125</v>
      </c>
    </row>
  </sheetData>
  <mergeCells count="27">
    <mergeCell ref="A5:B6"/>
    <mergeCell ref="C5:C6"/>
    <mergeCell ref="D5:F5"/>
    <mergeCell ref="G5:I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6" activeCellId="0" sqref="A26"/>
    </sheetView>
  </sheetViews>
  <sheetFormatPr defaultRowHeight="12.7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28.84"/>
    <col collapsed="false" customWidth="true" hidden="false" outlineLevel="0" max="3" min="3" style="0" width="12.71"/>
    <col collapsed="false" customWidth="true" hidden="false" outlineLevel="0" max="4" min="4" style="0" width="11.42"/>
    <col collapsed="false" customWidth="true" hidden="false" outlineLevel="0" max="5" min="5" style="0" width="12.42"/>
    <col collapsed="false" customWidth="false" hidden="false" outlineLevel="0" max="6" min="6" style="0" width="11.57"/>
    <col collapsed="false" customWidth="true" hidden="false" outlineLevel="0" max="7" min="7" style="0" width="12.71"/>
    <col collapsed="false" customWidth="true" hidden="false" outlineLevel="0" max="1025" min="8" style="0" width="9"/>
  </cols>
  <sheetData>
    <row r="1" customFormat="false" ht="12.75" hidden="false" customHeight="false" outlineLevel="0" collapsed="false">
      <c r="A1" s="0" t="s">
        <v>238</v>
      </c>
    </row>
    <row r="5" customFormat="false" ht="15" hidden="false" customHeight="true" outlineLevel="0" collapsed="false">
      <c r="A5" s="89" t="s">
        <v>148</v>
      </c>
      <c r="B5" s="89"/>
      <c r="C5" s="89" t="s">
        <v>239</v>
      </c>
      <c r="D5" s="1" t="s">
        <v>240</v>
      </c>
      <c r="E5" s="1"/>
      <c r="F5" s="1"/>
      <c r="G5" s="1"/>
    </row>
    <row r="6" customFormat="false" ht="15" hidden="false" customHeight="true" outlineLevel="0" collapsed="false">
      <c r="A6" s="89"/>
      <c r="B6" s="89"/>
      <c r="C6" s="89"/>
      <c r="D6" s="1" t="s">
        <v>263</v>
      </c>
      <c r="E6" s="1"/>
      <c r="F6" s="1" t="s">
        <v>264</v>
      </c>
      <c r="G6" s="1"/>
    </row>
    <row r="7" customFormat="false" ht="38.25" hidden="false" customHeight="false" outlineLevel="0" collapsed="false">
      <c r="A7" s="89"/>
      <c r="B7" s="89"/>
      <c r="C7" s="89"/>
      <c r="D7" s="89" t="s">
        <v>243</v>
      </c>
      <c r="E7" s="89" t="s">
        <v>244</v>
      </c>
      <c r="F7" s="89" t="s">
        <v>243</v>
      </c>
      <c r="G7" s="89" t="s">
        <v>244</v>
      </c>
    </row>
    <row r="8" customFormat="false" ht="12.75" hidden="false" customHeight="false" outlineLevel="0" collapsed="false">
      <c r="A8" s="71" t="s">
        <v>52</v>
      </c>
      <c r="B8" s="71"/>
      <c r="C8" s="77" t="s">
        <v>92</v>
      </c>
      <c r="D8" s="11" t="n">
        <v>767</v>
      </c>
      <c r="E8" s="11" t="n">
        <v>3.2</v>
      </c>
      <c r="F8" s="11" t="n">
        <v>726</v>
      </c>
      <c r="G8" s="102" t="n">
        <v>3</v>
      </c>
    </row>
    <row r="9" customFormat="false" ht="12.75" hidden="false" customHeight="false" outlineLevel="0" collapsed="false">
      <c r="A9" s="71" t="s">
        <v>53</v>
      </c>
      <c r="B9" s="71"/>
      <c r="C9" s="77" t="s">
        <v>93</v>
      </c>
      <c r="D9" s="11" t="n">
        <v>144</v>
      </c>
      <c r="E9" s="11" t="n">
        <v>0.6</v>
      </c>
      <c r="F9" s="11" t="n">
        <v>106</v>
      </c>
      <c r="G9" s="11" t="n">
        <v>0.4</v>
      </c>
    </row>
    <row r="10" customFormat="false" ht="12.75" hidden="false" customHeight="false" outlineLevel="0" collapsed="false">
      <c r="A10" s="71" t="s">
        <v>54</v>
      </c>
      <c r="B10" s="71"/>
      <c r="C10" s="77" t="s">
        <v>94</v>
      </c>
      <c r="D10" s="11" t="n">
        <v>5085</v>
      </c>
      <c r="E10" s="11" t="n">
        <v>21.4</v>
      </c>
      <c r="F10" s="11" t="n">
        <v>4569</v>
      </c>
      <c r="G10" s="11" t="n">
        <v>19.2</v>
      </c>
    </row>
    <row r="11" customFormat="false" ht="12.75" hidden="false" customHeight="false" outlineLevel="0" collapsed="false">
      <c r="A11" s="71" t="s">
        <v>55</v>
      </c>
      <c r="B11" s="71"/>
      <c r="C11" s="77" t="s">
        <v>95</v>
      </c>
      <c r="D11" s="11" t="n">
        <v>6405</v>
      </c>
      <c r="E11" s="102" t="n">
        <v>27</v>
      </c>
      <c r="F11" s="11" t="n">
        <v>4885</v>
      </c>
      <c r="G11" s="11" t="n">
        <v>20.5</v>
      </c>
    </row>
    <row r="12" customFormat="false" ht="12.75" hidden="false" customHeight="false" outlineLevel="0" collapsed="false">
      <c r="A12" s="71" t="s">
        <v>265</v>
      </c>
      <c r="B12" s="71" t="s">
        <v>89</v>
      </c>
      <c r="C12" s="77" t="s">
        <v>96</v>
      </c>
      <c r="D12" s="11" t="n">
        <v>360</v>
      </c>
      <c r="E12" s="11" t="n">
        <v>1.5</v>
      </c>
      <c r="F12" s="11" t="n">
        <v>206</v>
      </c>
      <c r="G12" s="11" t="n">
        <v>0.9</v>
      </c>
    </row>
    <row r="13" customFormat="false" ht="12.75" hidden="false" customHeight="false" outlineLevel="0" collapsed="false">
      <c r="A13" s="71"/>
      <c r="B13" s="71" t="s">
        <v>90</v>
      </c>
      <c r="C13" s="77"/>
      <c r="D13" s="11" t="n">
        <v>7057</v>
      </c>
      <c r="E13" s="11" t="n">
        <v>29.7</v>
      </c>
      <c r="F13" s="11" t="n">
        <v>4619</v>
      </c>
      <c r="G13" s="11" t="n">
        <v>19.4</v>
      </c>
    </row>
    <row r="14" customFormat="false" ht="12.75" hidden="false" customHeight="false" outlineLevel="0" collapsed="false">
      <c r="A14" s="71" t="s">
        <v>57</v>
      </c>
      <c r="B14" s="71"/>
      <c r="C14" s="77" t="s">
        <v>97</v>
      </c>
      <c r="D14" s="11" t="n">
        <v>31142</v>
      </c>
      <c r="E14" s="11" t="n">
        <v>131.2</v>
      </c>
      <c r="F14" s="11" t="n">
        <v>29735</v>
      </c>
      <c r="G14" s="11" t="n">
        <v>124.8</v>
      </c>
    </row>
    <row r="15" customFormat="false" ht="12.75" hidden="false" customHeight="false" outlineLevel="0" collapsed="false">
      <c r="A15" s="71" t="s">
        <v>58</v>
      </c>
      <c r="B15" s="71"/>
      <c r="C15" s="77" t="s">
        <v>98</v>
      </c>
      <c r="D15" s="11" t="n">
        <v>1794</v>
      </c>
      <c r="E15" s="11" t="n">
        <v>7.5</v>
      </c>
      <c r="F15" s="11" t="n">
        <v>1318</v>
      </c>
      <c r="G15" s="11" t="n">
        <v>5.5</v>
      </c>
    </row>
    <row r="16" customFormat="false" ht="12.75" hidden="false" customHeight="false" outlineLevel="0" collapsed="false">
      <c r="A16" s="71" t="s">
        <v>59</v>
      </c>
      <c r="B16" s="71"/>
      <c r="C16" s="77" t="s">
        <v>99</v>
      </c>
      <c r="D16" s="11" t="n">
        <v>178</v>
      </c>
      <c r="E16" s="11" t="n">
        <v>0.7</v>
      </c>
      <c r="F16" s="11" t="n">
        <v>303</v>
      </c>
      <c r="G16" s="11" t="n">
        <v>1.3</v>
      </c>
    </row>
    <row r="17" customFormat="false" ht="12.75" hidden="false" customHeight="false" outlineLevel="0" collapsed="false">
      <c r="A17" s="71" t="s">
        <v>60</v>
      </c>
      <c r="B17" s="71"/>
      <c r="C17" s="77" t="s">
        <v>100</v>
      </c>
      <c r="D17" s="11" t="n">
        <v>22360</v>
      </c>
      <c r="E17" s="11" t="n">
        <v>94.2</v>
      </c>
      <c r="F17" s="11" t="n">
        <v>18383</v>
      </c>
      <c r="G17" s="11" t="n">
        <v>77.2</v>
      </c>
    </row>
    <row r="18" customFormat="false" ht="13.1" hidden="false" customHeight="true" outlineLevel="0" collapsed="false">
      <c r="A18" s="88" t="s">
        <v>61</v>
      </c>
      <c r="B18" s="88"/>
      <c r="C18" s="77" t="s">
        <v>101</v>
      </c>
      <c r="D18" s="11" t="n">
        <v>711</v>
      </c>
      <c r="E18" s="102" t="n">
        <v>3</v>
      </c>
      <c r="F18" s="11" t="n">
        <v>793</v>
      </c>
      <c r="G18" s="11" t="n">
        <v>3.3</v>
      </c>
    </row>
    <row r="19" customFormat="false" ht="12.75" hidden="false" customHeight="false" outlineLevel="0" collapsed="false">
      <c r="A19" s="71" t="s">
        <v>62</v>
      </c>
      <c r="B19" s="71"/>
      <c r="C19" s="77" t="s">
        <v>102</v>
      </c>
      <c r="D19" s="11" t="n">
        <v>147</v>
      </c>
      <c r="E19" s="11" t="n">
        <v>0.6</v>
      </c>
      <c r="F19" s="11" t="n">
        <v>175</v>
      </c>
      <c r="G19" s="11" t="n">
        <v>0.7</v>
      </c>
    </row>
    <row r="20" customFormat="false" ht="12.75" hidden="false" customHeight="false" outlineLevel="0" collapsed="false">
      <c r="A20" s="71" t="s">
        <v>63</v>
      </c>
      <c r="B20" s="71"/>
      <c r="C20" s="77" t="s">
        <v>103</v>
      </c>
      <c r="D20" s="11" t="n">
        <v>104396</v>
      </c>
      <c r="E20" s="11" t="n">
        <v>439.8</v>
      </c>
      <c r="F20" s="11" t="n">
        <v>88821</v>
      </c>
      <c r="G20" s="11" t="n">
        <v>372.9</v>
      </c>
    </row>
    <row r="21" customFormat="false" ht="12.75" hidden="false" customHeight="false" outlineLevel="0" collapsed="false">
      <c r="A21" s="71" t="s">
        <v>67</v>
      </c>
      <c r="B21" s="71"/>
      <c r="C21" s="77" t="s">
        <v>107</v>
      </c>
      <c r="D21" s="11" t="n">
        <v>51527</v>
      </c>
      <c r="E21" s="11" t="n">
        <v>217.1</v>
      </c>
      <c r="F21" s="11" t="n">
        <v>68216</v>
      </c>
      <c r="G21" s="11" t="n">
        <v>286.4</v>
      </c>
    </row>
    <row r="22" customFormat="false" ht="12.75" hidden="false" customHeight="false" outlineLevel="0" collapsed="false">
      <c r="A22" s="71" t="s">
        <v>68</v>
      </c>
      <c r="B22" s="71"/>
      <c r="C22" s="77" t="s">
        <v>245</v>
      </c>
      <c r="D22" s="11" t="n">
        <v>2087</v>
      </c>
      <c r="E22" s="11" t="n">
        <v>8.8</v>
      </c>
      <c r="F22" s="11" t="n">
        <v>1543</v>
      </c>
      <c r="G22" s="11" t="n">
        <v>6.5</v>
      </c>
    </row>
    <row r="23" customFormat="false" ht="12.75" hidden="false" customHeight="false" outlineLevel="0" collapsed="false">
      <c r="A23" s="71" t="s">
        <v>69</v>
      </c>
      <c r="B23" s="71"/>
      <c r="C23" s="77" t="s">
        <v>109</v>
      </c>
      <c r="D23" s="11" t="n">
        <v>589729</v>
      </c>
      <c r="E23" s="11" t="n">
        <v>2484.5</v>
      </c>
      <c r="F23" s="11" t="n">
        <v>826030</v>
      </c>
      <c r="G23" s="11" t="n">
        <v>3468.5</v>
      </c>
    </row>
    <row r="24" customFormat="false" ht="12.75" hidden="false" customHeight="false" outlineLevel="0" collapsed="false">
      <c r="A24" s="71" t="s">
        <v>70</v>
      </c>
      <c r="B24" s="71"/>
      <c r="C24" s="77" t="s">
        <v>110</v>
      </c>
      <c r="D24" s="11" t="n">
        <v>25446</v>
      </c>
      <c r="E24" s="11" t="n">
        <v>1988.3</v>
      </c>
      <c r="F24" s="11" t="n">
        <v>19721</v>
      </c>
      <c r="G24" s="102" t="n">
        <v>1541</v>
      </c>
    </row>
    <row r="25" customFormat="false" ht="12.75" hidden="false" customHeight="false" outlineLevel="0" collapsed="false">
      <c r="A25" s="71" t="s">
        <v>237</v>
      </c>
      <c r="B25" s="71"/>
      <c r="C25" s="77" t="s">
        <v>111</v>
      </c>
      <c r="D25" s="11" t="n">
        <v>93</v>
      </c>
      <c r="E25" s="11" t="n">
        <v>0.4</v>
      </c>
      <c r="F25" s="11" t="n">
        <v>60</v>
      </c>
      <c r="G25" s="11" t="n">
        <v>0.2</v>
      </c>
    </row>
    <row r="26" customFormat="false" ht="12.75" hidden="false" customHeight="false" outlineLevel="0" collapsed="false">
      <c r="A26" s="71" t="s">
        <v>78</v>
      </c>
      <c r="B26" s="71"/>
      <c r="C26" s="77" t="s">
        <v>118</v>
      </c>
      <c r="D26" s="11" t="n">
        <v>1</v>
      </c>
      <c r="E26" s="11" t="n">
        <v>0.004</v>
      </c>
      <c r="F26" s="11" t="n">
        <v>18</v>
      </c>
      <c r="G26" s="11" t="n">
        <v>0.07</v>
      </c>
    </row>
    <row r="27" customFormat="false" ht="12.75" hidden="false" customHeight="false" outlineLevel="0" collapsed="false">
      <c r="A27" s="71" t="s">
        <v>79</v>
      </c>
      <c r="B27" s="71"/>
      <c r="C27" s="77" t="s">
        <v>196</v>
      </c>
      <c r="D27" s="11" t="n">
        <v>191</v>
      </c>
      <c r="E27" s="11" t="n">
        <v>0.8</v>
      </c>
      <c r="F27" s="11" t="s">
        <v>125</v>
      </c>
      <c r="G27" s="11" t="s">
        <v>125</v>
      </c>
    </row>
    <row r="28" customFormat="false" ht="12.75" hidden="false" customHeight="false" outlineLevel="0" collapsed="false">
      <c r="A28" s="71" t="s">
        <v>181</v>
      </c>
      <c r="B28" s="71"/>
      <c r="C28" s="77" t="s">
        <v>183</v>
      </c>
      <c r="D28" s="11" t="n">
        <v>75</v>
      </c>
      <c r="E28" s="11" t="n">
        <v>0.3</v>
      </c>
      <c r="F28" s="11" t="n">
        <v>89</v>
      </c>
      <c r="G28" s="11" t="n">
        <v>0.4</v>
      </c>
    </row>
    <row r="29" customFormat="false" ht="12.75" hidden="false" customHeight="false" outlineLevel="0" collapsed="false">
      <c r="A29" s="71" t="s">
        <v>86</v>
      </c>
      <c r="B29" s="71"/>
      <c r="C29" s="77" t="s">
        <v>133</v>
      </c>
      <c r="D29" s="11" t="n">
        <v>377</v>
      </c>
      <c r="E29" s="11" t="n">
        <v>1.6</v>
      </c>
      <c r="F29" s="11" t="n">
        <v>244</v>
      </c>
      <c r="G29" s="102" t="n">
        <v>1</v>
      </c>
    </row>
    <row r="30" customFormat="false" ht="12.75" hidden="false" customHeight="false" outlineLevel="0" collapsed="false">
      <c r="A30" s="71" t="s">
        <v>88</v>
      </c>
      <c r="B30" s="71"/>
      <c r="C30" s="77" t="s">
        <v>213</v>
      </c>
      <c r="D30" s="11" t="n">
        <v>40179</v>
      </c>
      <c r="E30" s="11" t="n">
        <v>169.3</v>
      </c>
      <c r="F30" s="11" t="s">
        <v>125</v>
      </c>
      <c r="G30" s="11" t="s">
        <v>125</v>
      </c>
    </row>
  </sheetData>
  <mergeCells count="28">
    <mergeCell ref="A5:B7"/>
    <mergeCell ref="C5:C7"/>
    <mergeCell ref="D5:G5"/>
    <mergeCell ref="D6:E6"/>
    <mergeCell ref="F6:G6"/>
    <mergeCell ref="A8:B8"/>
    <mergeCell ref="A9:B9"/>
    <mergeCell ref="A10:B10"/>
    <mergeCell ref="A11:B11"/>
    <mergeCell ref="A12:A13"/>
    <mergeCell ref="C12:C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3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M10" activeCellId="0" sqref="AM10"/>
    </sheetView>
  </sheetViews>
  <sheetFormatPr defaultRowHeight="12.75" zeroHeight="false" outlineLevelRow="0" outlineLevelCol="0"/>
  <cols>
    <col collapsed="false" customWidth="true" hidden="false" outlineLevel="0" max="2" min="1" style="0" width="19.99"/>
    <col collapsed="false" customWidth="true" hidden="false" outlineLevel="0" max="4" min="3" style="0" width="9"/>
    <col collapsed="false" customWidth="true" hidden="false" outlineLevel="0" max="5" min="5" style="0" width="10.42"/>
    <col collapsed="false" customWidth="true" hidden="false" outlineLevel="0" max="6" min="6" style="0" width="10.99"/>
    <col collapsed="false" customWidth="true" hidden="false" outlineLevel="0" max="7" min="7" style="0" width="10.58"/>
    <col collapsed="false" customWidth="true" hidden="false" outlineLevel="0" max="12" min="8" style="0" width="9"/>
    <col collapsed="false" customWidth="true" hidden="false" outlineLevel="0" max="13" min="13" style="0" width="15.42"/>
    <col collapsed="false" customWidth="true" hidden="false" outlineLevel="0" max="17" min="14" style="0" width="9"/>
    <col collapsed="false" customWidth="true" hidden="false" outlineLevel="0" max="18" min="18" style="0" width="12.14"/>
    <col collapsed="false" customWidth="true" hidden="false" outlineLevel="0" max="1025" min="19" style="0" width="9"/>
  </cols>
  <sheetData>
    <row r="1" customFormat="false" ht="12.75" hidden="false" customHeight="false" outlineLevel="0" collapsed="false">
      <c r="A1" s="0" t="s">
        <v>266</v>
      </c>
    </row>
    <row r="3" customFormat="false" ht="12.75" hidden="false" customHeight="false" outlineLevel="0" collapsed="false">
      <c r="A3" s="0" t="s">
        <v>267</v>
      </c>
    </row>
    <row r="5" customFormat="false" ht="15" hidden="false" customHeight="true" outlineLevel="0" collapsed="false">
      <c r="A5" s="89" t="s">
        <v>1</v>
      </c>
      <c r="B5" s="89"/>
      <c r="C5" s="70" t="s">
        <v>52</v>
      </c>
      <c r="D5" s="70" t="s">
        <v>53</v>
      </c>
      <c r="E5" s="70" t="s">
        <v>54</v>
      </c>
      <c r="F5" s="70" t="s">
        <v>55</v>
      </c>
      <c r="G5" s="1" t="s">
        <v>56</v>
      </c>
      <c r="H5" s="1"/>
      <c r="I5" s="10" t="s">
        <v>57</v>
      </c>
      <c r="J5" s="70" t="s">
        <v>58</v>
      </c>
      <c r="K5" s="10" t="s">
        <v>59</v>
      </c>
      <c r="L5" s="10" t="s">
        <v>60</v>
      </c>
      <c r="M5" s="70" t="s">
        <v>61</v>
      </c>
      <c r="N5" s="10" t="s">
        <v>62</v>
      </c>
      <c r="O5" s="10" t="s">
        <v>63</v>
      </c>
      <c r="P5" s="10" t="s">
        <v>64</v>
      </c>
      <c r="Q5" s="70" t="s">
        <v>65</v>
      </c>
      <c r="R5" s="70" t="s">
        <v>216</v>
      </c>
      <c r="S5" s="70" t="s">
        <v>67</v>
      </c>
      <c r="T5" s="70" t="s">
        <v>68</v>
      </c>
      <c r="U5" s="70" t="s">
        <v>69</v>
      </c>
      <c r="V5" s="70" t="s">
        <v>70</v>
      </c>
      <c r="W5" s="70" t="s">
        <v>237</v>
      </c>
      <c r="X5" s="70" t="s">
        <v>72</v>
      </c>
      <c r="Y5" s="70" t="s">
        <v>74</v>
      </c>
      <c r="Z5" s="70" t="s">
        <v>75</v>
      </c>
      <c r="AA5" s="70" t="s">
        <v>76</v>
      </c>
      <c r="AB5" s="70" t="s">
        <v>77</v>
      </c>
      <c r="AC5" s="70" t="s">
        <v>78</v>
      </c>
      <c r="AD5" s="70" t="s">
        <v>79</v>
      </c>
      <c r="AE5" s="70" t="s">
        <v>180</v>
      </c>
      <c r="AF5" s="70" t="s">
        <v>80</v>
      </c>
      <c r="AG5" s="70" t="s">
        <v>81</v>
      </c>
      <c r="AH5" s="70" t="s">
        <v>181</v>
      </c>
      <c r="AI5" s="70" t="s">
        <v>84</v>
      </c>
      <c r="AJ5" s="70" t="s">
        <v>85</v>
      </c>
      <c r="AK5" s="70" t="s">
        <v>86</v>
      </c>
      <c r="AL5" s="70" t="s">
        <v>87</v>
      </c>
      <c r="AM5" s="70" t="s">
        <v>88</v>
      </c>
    </row>
    <row r="6" customFormat="false" ht="58.5" hidden="false" customHeight="true" outlineLevel="0" collapsed="false">
      <c r="A6" s="89"/>
      <c r="B6" s="89"/>
      <c r="C6" s="70"/>
      <c r="D6" s="70"/>
      <c r="E6" s="70"/>
      <c r="F6" s="70"/>
      <c r="G6" s="70" t="s">
        <v>89</v>
      </c>
      <c r="H6" s="70" t="s">
        <v>90</v>
      </c>
      <c r="I6" s="10"/>
      <c r="J6" s="70"/>
      <c r="K6" s="10"/>
      <c r="L6" s="10"/>
      <c r="M6" s="70"/>
      <c r="N6" s="10"/>
      <c r="O6" s="10"/>
      <c r="P6" s="1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customFormat="false" ht="12.75" hidden="false" customHeight="false" outlineLevel="0" collapsed="false">
      <c r="A7" s="1" t="n">
        <v>1</v>
      </c>
      <c r="B7" s="1"/>
      <c r="C7" s="11" t="n">
        <v>2</v>
      </c>
      <c r="D7" s="11" t="n">
        <v>3</v>
      </c>
      <c r="E7" s="11" t="n">
        <v>4</v>
      </c>
      <c r="F7" s="11" t="n">
        <v>5</v>
      </c>
      <c r="G7" s="11" t="n">
        <v>6</v>
      </c>
      <c r="H7" s="11" t="n">
        <v>7</v>
      </c>
      <c r="I7" s="11" t="n">
        <v>8</v>
      </c>
      <c r="J7" s="11" t="n">
        <v>9</v>
      </c>
      <c r="K7" s="11" t="n">
        <v>10</v>
      </c>
      <c r="L7" s="11" t="n">
        <v>11</v>
      </c>
      <c r="M7" s="11" t="n">
        <v>12</v>
      </c>
      <c r="N7" s="11" t="n">
        <v>13</v>
      </c>
      <c r="O7" s="11" t="n">
        <v>14</v>
      </c>
      <c r="P7" s="11" t="n">
        <v>15</v>
      </c>
      <c r="Q7" s="11" t="n">
        <v>16</v>
      </c>
      <c r="R7" s="11" t="n">
        <v>17</v>
      </c>
      <c r="S7" s="11" t="n">
        <v>19</v>
      </c>
      <c r="T7" s="11" t="n">
        <v>20</v>
      </c>
      <c r="U7" s="11" t="n">
        <v>21</v>
      </c>
      <c r="V7" s="11" t="n">
        <v>22</v>
      </c>
      <c r="W7" s="11" t="n">
        <v>23</v>
      </c>
      <c r="X7" s="11" t="n">
        <v>24</v>
      </c>
      <c r="Y7" s="11" t="n">
        <v>25</v>
      </c>
      <c r="Z7" s="11" t="n">
        <v>26</v>
      </c>
      <c r="AA7" s="11" t="n">
        <v>27</v>
      </c>
      <c r="AB7" s="11" t="n">
        <v>28</v>
      </c>
      <c r="AC7" s="11" t="n">
        <v>29</v>
      </c>
      <c r="AD7" s="11" t="n">
        <v>30</v>
      </c>
      <c r="AE7" s="11" t="n">
        <v>31</v>
      </c>
      <c r="AF7" s="11" t="n">
        <v>32</v>
      </c>
      <c r="AG7" s="11" t="n">
        <v>33</v>
      </c>
      <c r="AH7" s="11" t="n">
        <v>34</v>
      </c>
      <c r="AI7" s="11" t="n">
        <v>35</v>
      </c>
      <c r="AJ7" s="11" t="n">
        <v>36</v>
      </c>
      <c r="AK7" s="11" t="n">
        <v>37</v>
      </c>
      <c r="AL7" s="11" t="n">
        <v>38</v>
      </c>
      <c r="AM7" s="11" t="n">
        <v>39</v>
      </c>
    </row>
    <row r="8" customFormat="false" ht="30" hidden="false" customHeight="true" outlineLevel="0" collapsed="false">
      <c r="A8" s="89" t="s">
        <v>91</v>
      </c>
      <c r="B8" s="89"/>
      <c r="C8" s="77" t="s">
        <v>92</v>
      </c>
      <c r="D8" s="77" t="s">
        <v>93</v>
      </c>
      <c r="E8" s="77" t="s">
        <v>94</v>
      </c>
      <c r="F8" s="77" t="s">
        <v>95</v>
      </c>
      <c r="G8" s="77" t="s">
        <v>96</v>
      </c>
      <c r="H8" s="77"/>
      <c r="I8" s="77" t="s">
        <v>97</v>
      </c>
      <c r="J8" s="77" t="s">
        <v>98</v>
      </c>
      <c r="K8" s="77" t="s">
        <v>99</v>
      </c>
      <c r="L8" s="77" t="s">
        <v>100</v>
      </c>
      <c r="M8" s="77" t="s">
        <v>101</v>
      </c>
      <c r="N8" s="77" t="s">
        <v>102</v>
      </c>
      <c r="O8" s="77" t="s">
        <v>103</v>
      </c>
      <c r="P8" s="77" t="s">
        <v>104</v>
      </c>
      <c r="Q8" s="77" t="s">
        <v>105</v>
      </c>
      <c r="R8" s="77" t="s">
        <v>106</v>
      </c>
      <c r="S8" s="77" t="s">
        <v>107</v>
      </c>
      <c r="T8" s="11" t="n">
        <v>125.126</v>
      </c>
      <c r="U8" s="11" t="s">
        <v>109</v>
      </c>
      <c r="V8" s="11" t="n">
        <v>571.764</v>
      </c>
      <c r="W8" s="77" t="s">
        <v>111</v>
      </c>
      <c r="X8" s="77" t="s">
        <v>112</v>
      </c>
      <c r="Y8" s="77" t="s">
        <v>114</v>
      </c>
      <c r="Z8" s="77" t="s">
        <v>115</v>
      </c>
      <c r="AA8" s="77" t="s">
        <v>116</v>
      </c>
      <c r="AB8" s="77" t="s">
        <v>117</v>
      </c>
      <c r="AC8" s="77" t="s">
        <v>118</v>
      </c>
      <c r="AD8" s="77" t="s">
        <v>196</v>
      </c>
      <c r="AE8" s="77" t="s">
        <v>182</v>
      </c>
      <c r="AF8" s="77" t="s">
        <v>120</v>
      </c>
      <c r="AG8" s="77" t="s">
        <v>121</v>
      </c>
      <c r="AH8" s="77" t="s">
        <v>183</v>
      </c>
      <c r="AI8" s="77" t="s">
        <v>124</v>
      </c>
      <c r="AJ8" s="77" t="s">
        <v>247</v>
      </c>
      <c r="AK8" s="77" t="s">
        <v>133</v>
      </c>
      <c r="AL8" s="77" t="s">
        <v>219</v>
      </c>
      <c r="AM8" s="77" t="s">
        <v>213</v>
      </c>
    </row>
    <row r="9" customFormat="false" ht="12.75" hidden="false" customHeight="false" outlineLevel="0" collapsed="false">
      <c r="A9" s="1" t="s">
        <v>201</v>
      </c>
      <c r="B9" s="11" t="n">
        <v>1965</v>
      </c>
      <c r="C9" s="11" t="n">
        <v>314</v>
      </c>
      <c r="D9" s="11" t="n">
        <v>27</v>
      </c>
      <c r="E9" s="11" t="n">
        <v>1931</v>
      </c>
      <c r="F9" s="11" t="n">
        <v>2269</v>
      </c>
      <c r="G9" s="11" t="n">
        <v>46</v>
      </c>
      <c r="H9" s="11" t="n">
        <v>1931</v>
      </c>
      <c r="I9" s="11" t="n">
        <v>12135</v>
      </c>
      <c r="J9" s="11" t="n">
        <v>524</v>
      </c>
      <c r="K9" s="11" t="n">
        <v>111</v>
      </c>
      <c r="L9" s="11" t="n">
        <v>5726</v>
      </c>
      <c r="M9" s="11" t="n">
        <v>218</v>
      </c>
      <c r="N9" s="11" t="n">
        <v>53</v>
      </c>
      <c r="O9" s="11" t="n">
        <v>35775</v>
      </c>
      <c r="P9" s="11" t="s">
        <v>125</v>
      </c>
      <c r="Q9" s="11" t="s">
        <v>125</v>
      </c>
      <c r="R9" s="11" t="n">
        <v>12851</v>
      </c>
      <c r="S9" s="11" t="n">
        <v>25930</v>
      </c>
      <c r="T9" s="11" t="n">
        <v>452</v>
      </c>
      <c r="U9" s="11" t="n">
        <v>67998</v>
      </c>
      <c r="V9" s="11" t="n">
        <v>6708</v>
      </c>
      <c r="W9" s="11" t="n">
        <v>18</v>
      </c>
      <c r="X9" s="11" t="s">
        <v>125</v>
      </c>
      <c r="Y9" s="11" t="s">
        <v>125</v>
      </c>
      <c r="Z9" s="11" t="s">
        <v>125</v>
      </c>
      <c r="AA9" s="11" t="s">
        <v>125</v>
      </c>
      <c r="AB9" s="11" t="s">
        <v>125</v>
      </c>
      <c r="AC9" s="11" t="n">
        <v>1</v>
      </c>
      <c r="AD9" s="11" t="s">
        <v>125</v>
      </c>
      <c r="AE9" s="11" t="s">
        <v>125</v>
      </c>
      <c r="AF9" s="11" t="n">
        <v>1</v>
      </c>
      <c r="AG9" s="11" t="s">
        <v>125</v>
      </c>
      <c r="AH9" s="11" t="n">
        <v>26</v>
      </c>
      <c r="AI9" s="11" t="n">
        <v>1</v>
      </c>
      <c r="AJ9" s="11" t="s">
        <v>125</v>
      </c>
      <c r="AK9" s="11" t="n">
        <v>35</v>
      </c>
      <c r="AL9" s="11" t="s">
        <v>125</v>
      </c>
      <c r="AM9" s="11" t="s">
        <v>125</v>
      </c>
    </row>
    <row r="10" customFormat="false" ht="12.75" hidden="false" customHeight="false" outlineLevel="0" collapsed="false">
      <c r="A10" s="1"/>
      <c r="B10" s="11" t="n">
        <v>1966</v>
      </c>
      <c r="C10" s="11" t="n">
        <v>312</v>
      </c>
      <c r="D10" s="11" t="n">
        <v>65</v>
      </c>
      <c r="E10" s="11" t="n">
        <v>1278</v>
      </c>
      <c r="F10" s="11" t="n">
        <v>2401</v>
      </c>
      <c r="G10" s="11" t="n">
        <v>79</v>
      </c>
      <c r="H10" s="11" t="n">
        <v>1388</v>
      </c>
      <c r="I10" s="11" t="n">
        <v>18495</v>
      </c>
      <c r="J10" s="11" t="n">
        <v>776</v>
      </c>
      <c r="K10" s="11" t="n">
        <v>72</v>
      </c>
      <c r="L10" s="11" t="n">
        <v>8762</v>
      </c>
      <c r="M10" s="11" t="n">
        <v>198</v>
      </c>
      <c r="N10" s="11" t="n">
        <v>52</v>
      </c>
      <c r="O10" s="11" t="n">
        <v>30047</v>
      </c>
      <c r="P10" s="11" t="n">
        <v>3850</v>
      </c>
      <c r="Q10" s="11" t="n">
        <v>25321</v>
      </c>
      <c r="R10" s="11" t="n">
        <v>10794</v>
      </c>
      <c r="S10" s="11" t="n">
        <v>25622</v>
      </c>
      <c r="T10" s="11" t="n">
        <v>642</v>
      </c>
      <c r="U10" s="11" t="n">
        <v>55422</v>
      </c>
      <c r="V10" s="11" t="n">
        <v>7465</v>
      </c>
      <c r="W10" s="11" t="n">
        <v>42</v>
      </c>
      <c r="X10" s="11" t="n">
        <v>7907</v>
      </c>
      <c r="Y10" s="11" t="n">
        <v>1</v>
      </c>
      <c r="Z10" s="11" t="n">
        <v>8</v>
      </c>
      <c r="AA10" s="11" t="n">
        <v>131</v>
      </c>
      <c r="AB10" s="11" t="n">
        <v>57</v>
      </c>
      <c r="AC10" s="11" t="s">
        <v>11</v>
      </c>
      <c r="AD10" s="11" t="n">
        <v>40</v>
      </c>
      <c r="AE10" s="11" t="n">
        <v>12</v>
      </c>
      <c r="AF10" s="11" t="s">
        <v>11</v>
      </c>
      <c r="AG10" s="11" t="n">
        <v>9</v>
      </c>
      <c r="AH10" s="11" t="n">
        <v>35</v>
      </c>
      <c r="AI10" s="11" t="s">
        <v>11</v>
      </c>
      <c r="AJ10" s="11" t="n">
        <v>1</v>
      </c>
      <c r="AK10" s="11" t="n">
        <v>27</v>
      </c>
      <c r="AL10" s="11" t="n">
        <v>640</v>
      </c>
      <c r="AM10" s="11" t="n">
        <v>63824</v>
      </c>
    </row>
    <row r="11" customFormat="false" ht="12.75" hidden="false" customHeight="false" outlineLevel="0" collapsed="false">
      <c r="A11" s="117" t="s">
        <v>10</v>
      </c>
      <c r="B11" s="117"/>
      <c r="C11" s="13" t="n">
        <v>10</v>
      </c>
      <c r="D11" s="13" t="n">
        <v>5</v>
      </c>
      <c r="E11" s="13" t="n">
        <v>88</v>
      </c>
      <c r="F11" s="13" t="n">
        <v>463</v>
      </c>
      <c r="G11" s="13" t="n">
        <v>2</v>
      </c>
      <c r="H11" s="13" t="n">
        <v>48</v>
      </c>
      <c r="I11" s="13" t="n">
        <v>1539</v>
      </c>
      <c r="J11" s="13" t="n">
        <v>38</v>
      </c>
      <c r="K11" s="13" t="s">
        <v>11</v>
      </c>
      <c r="L11" s="13" t="n">
        <v>444</v>
      </c>
      <c r="M11" s="13" t="n">
        <v>9</v>
      </c>
      <c r="N11" s="13" t="s">
        <v>11</v>
      </c>
      <c r="O11" s="13" t="n">
        <v>884</v>
      </c>
      <c r="P11" s="13" t="n">
        <v>470</v>
      </c>
      <c r="Q11" s="13" t="n">
        <v>2626</v>
      </c>
      <c r="R11" s="13" t="n">
        <v>305</v>
      </c>
      <c r="S11" s="13" t="n">
        <v>657</v>
      </c>
      <c r="T11" s="13" t="n">
        <v>31</v>
      </c>
      <c r="U11" s="13" t="n">
        <v>130</v>
      </c>
      <c r="V11" s="13" t="n">
        <v>141</v>
      </c>
      <c r="W11" s="13" t="s">
        <v>11</v>
      </c>
      <c r="X11" s="13" t="n">
        <v>232</v>
      </c>
      <c r="Y11" s="13" t="s">
        <v>11</v>
      </c>
      <c r="Z11" s="13" t="s">
        <v>11</v>
      </c>
      <c r="AA11" s="13" t="s">
        <v>11</v>
      </c>
      <c r="AB11" s="13" t="s">
        <v>11</v>
      </c>
      <c r="AC11" s="13" t="s">
        <v>11</v>
      </c>
      <c r="AD11" s="13" t="n">
        <v>2</v>
      </c>
      <c r="AE11" s="13" t="s">
        <v>11</v>
      </c>
      <c r="AF11" s="13" t="s">
        <v>11</v>
      </c>
      <c r="AG11" s="13" t="s">
        <v>11</v>
      </c>
      <c r="AH11" s="13" t="n">
        <v>3</v>
      </c>
      <c r="AI11" s="13" t="s">
        <v>11</v>
      </c>
      <c r="AJ11" s="13" t="s">
        <v>11</v>
      </c>
      <c r="AK11" s="13" t="n">
        <v>1</v>
      </c>
      <c r="AL11" s="13" t="s">
        <v>11</v>
      </c>
      <c r="AM11" s="13" t="n">
        <v>925</v>
      </c>
    </row>
    <row r="12" customFormat="false" ht="12.75" hidden="false" customHeight="false" outlineLevel="0" collapsed="false">
      <c r="A12" s="118" t="s">
        <v>12</v>
      </c>
      <c r="B12" s="118"/>
      <c r="C12" s="14" t="n">
        <v>1</v>
      </c>
      <c r="D12" s="14" t="n">
        <v>2</v>
      </c>
      <c r="E12" s="14" t="n">
        <v>1</v>
      </c>
      <c r="F12" s="14" t="n">
        <v>49</v>
      </c>
      <c r="G12" s="14" t="s">
        <v>11</v>
      </c>
      <c r="H12" s="14" t="n">
        <v>28</v>
      </c>
      <c r="I12" s="14" t="n">
        <v>661</v>
      </c>
      <c r="J12" s="14" t="n">
        <v>9</v>
      </c>
      <c r="K12" s="14" t="n">
        <v>3</v>
      </c>
      <c r="L12" s="14" t="n">
        <v>593</v>
      </c>
      <c r="M12" s="14" t="n">
        <v>1</v>
      </c>
      <c r="N12" s="14" t="n">
        <v>1</v>
      </c>
      <c r="O12" s="14" t="n">
        <v>323</v>
      </c>
      <c r="P12" s="14" t="n">
        <v>45</v>
      </c>
      <c r="Q12" s="14" t="n">
        <v>529</v>
      </c>
      <c r="R12" s="14" t="n">
        <v>302</v>
      </c>
      <c r="S12" s="14" t="n">
        <v>425</v>
      </c>
      <c r="T12" s="14" t="n">
        <v>21</v>
      </c>
      <c r="U12" s="14" t="n">
        <v>1671</v>
      </c>
      <c r="V12" s="14" t="n">
        <v>65</v>
      </c>
      <c r="W12" s="14" t="s">
        <v>11</v>
      </c>
      <c r="X12" s="14" t="n">
        <v>49</v>
      </c>
      <c r="Y12" s="14" t="s">
        <v>11</v>
      </c>
      <c r="Z12" s="14" t="s">
        <v>11</v>
      </c>
      <c r="AA12" s="14" t="s">
        <v>11</v>
      </c>
      <c r="AB12" s="14" t="s">
        <v>11</v>
      </c>
      <c r="AC12" s="14" t="s">
        <v>11</v>
      </c>
      <c r="AD12" s="14" t="n">
        <v>1</v>
      </c>
      <c r="AE12" s="14" t="s">
        <v>11</v>
      </c>
      <c r="AF12" s="14" t="s">
        <v>11</v>
      </c>
      <c r="AG12" s="14" t="s">
        <v>11</v>
      </c>
      <c r="AH12" s="14" t="s">
        <v>11</v>
      </c>
      <c r="AI12" s="14" t="s">
        <v>11</v>
      </c>
      <c r="AJ12" s="14" t="s">
        <v>11</v>
      </c>
      <c r="AK12" s="14" t="s">
        <v>11</v>
      </c>
      <c r="AL12" s="14" t="n">
        <v>5</v>
      </c>
      <c r="AM12" s="14" t="n">
        <v>358</v>
      </c>
    </row>
    <row r="13" customFormat="false" ht="12.75" hidden="false" customHeight="false" outlineLevel="0" collapsed="false">
      <c r="A13" s="118" t="s">
        <v>13</v>
      </c>
      <c r="B13" s="118"/>
      <c r="C13" s="14" t="n">
        <v>6</v>
      </c>
      <c r="D13" s="14" t="n">
        <v>1</v>
      </c>
      <c r="E13" s="14" t="n">
        <v>57</v>
      </c>
      <c r="F13" s="14" t="n">
        <v>76</v>
      </c>
      <c r="G13" s="14" t="s">
        <v>11</v>
      </c>
      <c r="H13" s="14" t="n">
        <v>81</v>
      </c>
      <c r="I13" s="14" t="n">
        <v>980</v>
      </c>
      <c r="J13" s="14" t="n">
        <v>49</v>
      </c>
      <c r="K13" s="14" t="s">
        <v>11</v>
      </c>
      <c r="L13" s="14" t="n">
        <v>615</v>
      </c>
      <c r="M13" s="14" t="n">
        <v>1</v>
      </c>
      <c r="N13" s="14" t="s">
        <v>11</v>
      </c>
      <c r="O13" s="14" t="n">
        <v>237</v>
      </c>
      <c r="P13" s="14" t="n">
        <v>146</v>
      </c>
      <c r="Q13" s="14" t="n">
        <v>1310</v>
      </c>
      <c r="R13" s="14" t="n">
        <v>155</v>
      </c>
      <c r="S13" s="14" t="n">
        <v>819</v>
      </c>
      <c r="T13" s="14" t="n">
        <v>86</v>
      </c>
      <c r="U13" s="14" t="n">
        <v>18586</v>
      </c>
      <c r="V13" s="14" t="n">
        <v>185</v>
      </c>
      <c r="W13" s="14" t="s">
        <v>11</v>
      </c>
      <c r="X13" s="14" t="s">
        <v>11</v>
      </c>
      <c r="Y13" s="14" t="s">
        <v>11</v>
      </c>
      <c r="Z13" s="14" t="s">
        <v>11</v>
      </c>
      <c r="AA13" s="14" t="n">
        <v>2</v>
      </c>
      <c r="AB13" s="14" t="s">
        <v>11</v>
      </c>
      <c r="AC13" s="14" t="s">
        <v>11</v>
      </c>
      <c r="AD13" s="14" t="n">
        <v>2</v>
      </c>
      <c r="AE13" s="14" t="s">
        <v>11</v>
      </c>
      <c r="AF13" s="14" t="s">
        <v>11</v>
      </c>
      <c r="AG13" s="14" t="s">
        <v>11</v>
      </c>
      <c r="AH13" s="14" t="s">
        <v>11</v>
      </c>
      <c r="AI13" s="14" t="s">
        <v>11</v>
      </c>
      <c r="AJ13" s="14" t="s">
        <v>11</v>
      </c>
      <c r="AK13" s="14" t="n">
        <v>1</v>
      </c>
      <c r="AL13" s="14" t="n">
        <v>38</v>
      </c>
      <c r="AM13" s="14" t="n">
        <v>2341</v>
      </c>
    </row>
    <row r="14" customFormat="false" ht="12.75" hidden="false" customHeight="false" outlineLevel="0" collapsed="false">
      <c r="A14" s="118" t="s">
        <v>14</v>
      </c>
      <c r="B14" s="118"/>
      <c r="C14" s="14" t="n">
        <v>2</v>
      </c>
      <c r="D14" s="14" t="s">
        <v>11</v>
      </c>
      <c r="E14" s="14" t="n">
        <v>15</v>
      </c>
      <c r="F14" s="14" t="n">
        <v>12</v>
      </c>
      <c r="G14" s="14" t="n">
        <v>2</v>
      </c>
      <c r="H14" s="14" t="n">
        <v>13</v>
      </c>
      <c r="I14" s="14" t="n">
        <v>209</v>
      </c>
      <c r="J14" s="14" t="n">
        <v>8</v>
      </c>
      <c r="K14" s="14" t="s">
        <v>11</v>
      </c>
      <c r="L14" s="14" t="n">
        <v>58</v>
      </c>
      <c r="M14" s="14" t="s">
        <v>11</v>
      </c>
      <c r="N14" s="14" t="s">
        <v>11</v>
      </c>
      <c r="O14" s="14" t="n">
        <v>747</v>
      </c>
      <c r="P14" s="14" t="n">
        <v>88</v>
      </c>
      <c r="Q14" s="14" t="n">
        <v>494</v>
      </c>
      <c r="R14" s="14" t="n">
        <v>623</v>
      </c>
      <c r="S14" s="14" t="n">
        <v>414</v>
      </c>
      <c r="T14" s="14" t="n">
        <v>33</v>
      </c>
      <c r="U14" s="14" t="n">
        <v>46</v>
      </c>
      <c r="V14" s="14" t="n">
        <v>39</v>
      </c>
      <c r="W14" s="14" t="n">
        <v>1</v>
      </c>
      <c r="X14" s="14" t="n">
        <v>28</v>
      </c>
      <c r="Y14" s="14" t="s">
        <v>11</v>
      </c>
      <c r="Z14" s="14" t="s">
        <v>11</v>
      </c>
      <c r="AA14" s="14" t="s">
        <v>11</v>
      </c>
      <c r="AB14" s="14" t="s">
        <v>11</v>
      </c>
      <c r="AC14" s="14" t="s">
        <v>11</v>
      </c>
      <c r="AD14" s="14" t="s">
        <v>11</v>
      </c>
      <c r="AE14" s="14" t="n">
        <v>9</v>
      </c>
      <c r="AF14" s="14" t="s">
        <v>11</v>
      </c>
      <c r="AG14" s="14" t="s">
        <v>11</v>
      </c>
      <c r="AH14" s="14" t="s">
        <v>11</v>
      </c>
      <c r="AI14" s="14" t="s">
        <v>11</v>
      </c>
      <c r="AJ14" s="14" t="s">
        <v>11</v>
      </c>
      <c r="AK14" s="14" t="s">
        <v>11</v>
      </c>
      <c r="AL14" s="14" t="n">
        <v>1</v>
      </c>
      <c r="AM14" s="14" t="n">
        <v>1358</v>
      </c>
    </row>
    <row r="15" customFormat="false" ht="12.75" hidden="false" customHeight="false" outlineLevel="0" collapsed="false">
      <c r="A15" s="118" t="s">
        <v>15</v>
      </c>
      <c r="B15" s="118"/>
      <c r="C15" s="14" t="n">
        <v>4</v>
      </c>
      <c r="D15" s="14" t="s">
        <v>11</v>
      </c>
      <c r="E15" s="14" t="n">
        <v>16</v>
      </c>
      <c r="F15" s="14" t="n">
        <v>9</v>
      </c>
      <c r="G15" s="14" t="s">
        <v>11</v>
      </c>
      <c r="H15" s="14" t="n">
        <v>69</v>
      </c>
      <c r="I15" s="14" t="n">
        <v>350</v>
      </c>
      <c r="J15" s="14" t="n">
        <v>30</v>
      </c>
      <c r="K15" s="14" t="n">
        <v>2</v>
      </c>
      <c r="L15" s="14" t="n">
        <v>198</v>
      </c>
      <c r="M15" s="14" t="s">
        <v>11</v>
      </c>
      <c r="N15" s="14" t="n">
        <v>2</v>
      </c>
      <c r="O15" s="14" t="n">
        <v>118</v>
      </c>
      <c r="P15" s="14" t="n">
        <v>159</v>
      </c>
      <c r="Q15" s="14" t="n">
        <v>347</v>
      </c>
      <c r="R15" s="14" t="n">
        <v>80</v>
      </c>
      <c r="S15" s="14" t="n">
        <v>368</v>
      </c>
      <c r="T15" s="14" t="n">
        <v>2</v>
      </c>
      <c r="U15" s="14" t="n">
        <v>181</v>
      </c>
      <c r="V15" s="14" t="n">
        <v>32</v>
      </c>
      <c r="W15" s="14" t="s">
        <v>11</v>
      </c>
      <c r="X15" s="14" t="n">
        <v>145</v>
      </c>
      <c r="Y15" s="14" t="s">
        <v>11</v>
      </c>
      <c r="Z15" s="14" t="s">
        <v>11</v>
      </c>
      <c r="AA15" s="14" t="s">
        <v>11</v>
      </c>
      <c r="AB15" s="14" t="n">
        <v>9</v>
      </c>
      <c r="AC15" s="14" t="s">
        <v>11</v>
      </c>
      <c r="AD15" s="14" t="s">
        <v>11</v>
      </c>
      <c r="AE15" s="14" t="s">
        <v>11</v>
      </c>
      <c r="AF15" s="14" t="s">
        <v>11</v>
      </c>
      <c r="AG15" s="14" t="n">
        <v>1</v>
      </c>
      <c r="AH15" s="14" t="n">
        <v>1</v>
      </c>
      <c r="AI15" s="14" t="s">
        <v>11</v>
      </c>
      <c r="AJ15" s="14" t="s">
        <v>11</v>
      </c>
      <c r="AK15" s="14" t="s">
        <v>11</v>
      </c>
      <c r="AL15" s="14" t="s">
        <v>11</v>
      </c>
      <c r="AM15" s="14" t="n">
        <v>269</v>
      </c>
    </row>
    <row r="16" customFormat="false" ht="12.75" hidden="false" customHeight="false" outlineLevel="0" collapsed="false">
      <c r="A16" s="118" t="s">
        <v>16</v>
      </c>
      <c r="B16" s="118"/>
      <c r="C16" s="14" t="n">
        <v>18</v>
      </c>
      <c r="D16" s="14" t="n">
        <v>6</v>
      </c>
      <c r="E16" s="14" t="n">
        <v>38</v>
      </c>
      <c r="F16" s="14" t="n">
        <v>248</v>
      </c>
      <c r="G16" s="14" t="n">
        <v>1</v>
      </c>
      <c r="H16" s="14" t="n">
        <v>44</v>
      </c>
      <c r="I16" s="14" t="n">
        <v>386</v>
      </c>
      <c r="J16" s="14" t="n">
        <v>16</v>
      </c>
      <c r="K16" s="14" t="s">
        <v>11</v>
      </c>
      <c r="L16" s="14" t="n">
        <v>247</v>
      </c>
      <c r="M16" s="14" t="n">
        <v>13</v>
      </c>
      <c r="N16" s="14" t="n">
        <v>2</v>
      </c>
      <c r="O16" s="14" t="n">
        <v>2254</v>
      </c>
      <c r="P16" s="14" t="n">
        <v>47</v>
      </c>
      <c r="Q16" s="14" t="n">
        <v>840</v>
      </c>
      <c r="R16" s="14" t="n">
        <v>317</v>
      </c>
      <c r="S16" s="14" t="n">
        <v>885</v>
      </c>
      <c r="T16" s="14" t="n">
        <v>14</v>
      </c>
      <c r="U16" s="14" t="n">
        <v>512</v>
      </c>
      <c r="V16" s="14" t="n">
        <v>605</v>
      </c>
      <c r="W16" s="14" t="n">
        <v>5</v>
      </c>
      <c r="X16" s="14" t="n">
        <v>149</v>
      </c>
      <c r="Y16" s="14" t="s">
        <v>11</v>
      </c>
      <c r="Z16" s="14" t="n">
        <v>1</v>
      </c>
      <c r="AA16" s="14" t="n">
        <v>2</v>
      </c>
      <c r="AB16" s="14" t="s">
        <v>11</v>
      </c>
      <c r="AC16" s="14" t="s">
        <v>11</v>
      </c>
      <c r="AD16" s="14" t="n">
        <v>4</v>
      </c>
      <c r="AE16" s="14" t="s">
        <v>11</v>
      </c>
      <c r="AF16" s="14" t="s">
        <v>11</v>
      </c>
      <c r="AG16" s="14" t="n">
        <v>8</v>
      </c>
      <c r="AH16" s="14" t="n">
        <v>4</v>
      </c>
      <c r="AI16" s="14" t="s">
        <v>11</v>
      </c>
      <c r="AJ16" s="14" t="s">
        <v>11</v>
      </c>
      <c r="AK16" s="14" t="s">
        <v>11</v>
      </c>
      <c r="AL16" s="14" t="n">
        <v>31</v>
      </c>
      <c r="AM16" s="14" t="n">
        <v>888</v>
      </c>
    </row>
    <row r="17" customFormat="false" ht="12.75" hidden="false" customHeight="false" outlineLevel="0" collapsed="false">
      <c r="A17" s="118" t="s">
        <v>17</v>
      </c>
      <c r="B17" s="118"/>
      <c r="C17" s="14" t="n">
        <v>8</v>
      </c>
      <c r="D17" s="14" t="s">
        <v>11</v>
      </c>
      <c r="E17" s="14" t="n">
        <v>35</v>
      </c>
      <c r="F17" s="14" t="n">
        <v>59</v>
      </c>
      <c r="G17" s="14" t="n">
        <v>22</v>
      </c>
      <c r="H17" s="14" t="n">
        <v>74</v>
      </c>
      <c r="I17" s="14" t="n">
        <v>1140</v>
      </c>
      <c r="J17" s="14" t="n">
        <v>68</v>
      </c>
      <c r="K17" s="14" t="s">
        <v>11</v>
      </c>
      <c r="L17" s="14" t="n">
        <v>466</v>
      </c>
      <c r="M17" s="14" t="n">
        <v>11</v>
      </c>
      <c r="N17" s="14" t="n">
        <v>3</v>
      </c>
      <c r="O17" s="14" t="n">
        <v>2694</v>
      </c>
      <c r="P17" s="14" t="n">
        <v>160</v>
      </c>
      <c r="Q17" s="14" t="n">
        <v>1385</v>
      </c>
      <c r="R17" s="14" t="n">
        <v>586</v>
      </c>
      <c r="S17" s="14" t="n">
        <v>1024</v>
      </c>
      <c r="T17" s="14" t="n">
        <v>41</v>
      </c>
      <c r="U17" s="14" t="n">
        <v>1453</v>
      </c>
      <c r="V17" s="14" t="n">
        <v>313</v>
      </c>
      <c r="W17" s="14" t="n">
        <v>1</v>
      </c>
      <c r="X17" s="14" t="n">
        <v>1307</v>
      </c>
      <c r="Y17" s="14" t="s">
        <v>11</v>
      </c>
      <c r="Z17" s="14" t="s">
        <v>11</v>
      </c>
      <c r="AA17" s="14" t="n">
        <v>19</v>
      </c>
      <c r="AB17" s="14" t="n">
        <v>2</v>
      </c>
      <c r="AC17" s="14" t="s">
        <v>11</v>
      </c>
      <c r="AD17" s="14" t="n">
        <v>2</v>
      </c>
      <c r="AE17" s="14" t="s">
        <v>11</v>
      </c>
      <c r="AF17" s="14" t="s">
        <v>11</v>
      </c>
      <c r="AG17" s="14" t="s">
        <v>11</v>
      </c>
      <c r="AH17" s="14" t="s">
        <v>11</v>
      </c>
      <c r="AI17" s="14" t="s">
        <v>11</v>
      </c>
      <c r="AJ17" s="14" t="s">
        <v>11</v>
      </c>
      <c r="AK17" s="14" t="s">
        <v>11</v>
      </c>
      <c r="AL17" s="14" t="n">
        <v>73</v>
      </c>
      <c r="AM17" s="14" t="n">
        <v>5641</v>
      </c>
    </row>
    <row r="18" customFormat="false" ht="12.75" hidden="false" customHeight="false" outlineLevel="0" collapsed="false">
      <c r="A18" s="118" t="s">
        <v>18</v>
      </c>
      <c r="B18" s="118"/>
      <c r="C18" s="14" t="n">
        <v>16</v>
      </c>
      <c r="D18" s="14" t="n">
        <v>3</v>
      </c>
      <c r="E18" s="14" t="n">
        <v>85</v>
      </c>
      <c r="F18" s="14" t="n">
        <v>70</v>
      </c>
      <c r="G18" s="14" t="n">
        <v>1</v>
      </c>
      <c r="H18" s="14" t="n">
        <v>160</v>
      </c>
      <c r="I18" s="14" t="n">
        <v>1016</v>
      </c>
      <c r="J18" s="14" t="n">
        <v>50</v>
      </c>
      <c r="K18" s="14" t="s">
        <v>11</v>
      </c>
      <c r="L18" s="14" t="n">
        <v>525</v>
      </c>
      <c r="M18" s="14" t="n">
        <v>2</v>
      </c>
      <c r="N18" s="14" t="s">
        <v>11</v>
      </c>
      <c r="O18" s="14" t="n">
        <v>1638</v>
      </c>
      <c r="P18" s="14" t="n">
        <v>157</v>
      </c>
      <c r="Q18" s="14" t="n">
        <v>1827</v>
      </c>
      <c r="R18" s="14" t="n">
        <v>827</v>
      </c>
      <c r="S18" s="14" t="n">
        <v>994</v>
      </c>
      <c r="T18" s="14" t="n">
        <v>87</v>
      </c>
      <c r="U18" s="14" t="n">
        <v>877</v>
      </c>
      <c r="V18" s="14" t="n">
        <v>392</v>
      </c>
      <c r="W18" s="14" t="s">
        <v>11</v>
      </c>
      <c r="X18" s="14" t="n">
        <v>1246</v>
      </c>
      <c r="Y18" s="14" t="s">
        <v>11</v>
      </c>
      <c r="Z18" s="14" t="s">
        <v>11</v>
      </c>
      <c r="AA18" s="14" t="n">
        <v>2</v>
      </c>
      <c r="AB18" s="14" t="s">
        <v>11</v>
      </c>
      <c r="AC18" s="14" t="s">
        <v>11</v>
      </c>
      <c r="AD18" s="14" t="s">
        <v>11</v>
      </c>
      <c r="AE18" s="14" t="s">
        <v>11</v>
      </c>
      <c r="AF18" s="14" t="s">
        <v>11</v>
      </c>
      <c r="AG18" s="14" t="s">
        <v>11</v>
      </c>
      <c r="AH18" s="14" t="n">
        <v>4</v>
      </c>
      <c r="AI18" s="14" t="s">
        <v>11</v>
      </c>
      <c r="AJ18" s="14" t="s">
        <v>11</v>
      </c>
      <c r="AK18" s="14" t="s">
        <v>11</v>
      </c>
      <c r="AL18" s="14" t="n">
        <v>12</v>
      </c>
      <c r="AM18" s="14" t="n">
        <v>4909</v>
      </c>
    </row>
    <row r="19" customFormat="false" ht="12.75" hidden="false" customHeight="false" outlineLevel="0" collapsed="false">
      <c r="A19" s="118" t="s">
        <v>19</v>
      </c>
      <c r="B19" s="118"/>
      <c r="C19" s="14" t="n">
        <v>26</v>
      </c>
      <c r="D19" s="14" t="n">
        <v>16</v>
      </c>
      <c r="E19" s="14" t="n">
        <v>209</v>
      </c>
      <c r="F19" s="14" t="n">
        <v>132</v>
      </c>
      <c r="G19" s="14" t="n">
        <v>1</v>
      </c>
      <c r="H19" s="14" t="n">
        <v>24</v>
      </c>
      <c r="I19" s="14" t="n">
        <v>2538</v>
      </c>
      <c r="J19" s="14" t="n">
        <v>45</v>
      </c>
      <c r="K19" s="14" t="n">
        <v>5</v>
      </c>
      <c r="L19" s="14" t="n">
        <v>1472</v>
      </c>
      <c r="M19" s="14" t="n">
        <v>7</v>
      </c>
      <c r="N19" s="14" t="n">
        <v>3</v>
      </c>
      <c r="O19" s="14" t="n">
        <v>5102</v>
      </c>
      <c r="P19" s="14" t="n">
        <v>705</v>
      </c>
      <c r="Q19" s="14" t="n">
        <v>2974</v>
      </c>
      <c r="R19" s="14" t="n">
        <v>1464</v>
      </c>
      <c r="S19" s="14" t="n">
        <v>3737</v>
      </c>
      <c r="T19" s="14" t="n">
        <v>86</v>
      </c>
      <c r="U19" s="14" t="n">
        <v>7441</v>
      </c>
      <c r="V19" s="14" t="n">
        <v>905</v>
      </c>
      <c r="W19" s="14" t="s">
        <v>11</v>
      </c>
      <c r="X19" s="14" t="n">
        <v>462</v>
      </c>
      <c r="Y19" s="14" t="s">
        <v>11</v>
      </c>
      <c r="Z19" s="14" t="s">
        <v>11</v>
      </c>
      <c r="AA19" s="14" t="n">
        <v>10</v>
      </c>
      <c r="AB19" s="14" t="s">
        <v>11</v>
      </c>
      <c r="AC19" s="14" t="s">
        <v>11</v>
      </c>
      <c r="AD19" s="14" t="n">
        <v>1</v>
      </c>
      <c r="AE19" s="14" t="s">
        <v>11</v>
      </c>
      <c r="AF19" s="14" t="s">
        <v>11</v>
      </c>
      <c r="AG19" s="14" t="s">
        <v>11</v>
      </c>
      <c r="AH19" s="14" t="n">
        <v>3</v>
      </c>
      <c r="AI19" s="14" t="s">
        <v>11</v>
      </c>
      <c r="AJ19" s="14" t="s">
        <v>11</v>
      </c>
      <c r="AK19" s="14" t="n">
        <v>18</v>
      </c>
      <c r="AL19" s="14" t="n">
        <v>3</v>
      </c>
      <c r="AM19" s="14" t="n">
        <v>7820</v>
      </c>
    </row>
    <row r="20" customFormat="false" ht="12.75" hidden="false" customHeight="false" outlineLevel="0" collapsed="false">
      <c r="A20" s="118" t="s">
        <v>20</v>
      </c>
      <c r="B20" s="118"/>
      <c r="C20" s="14" t="n">
        <v>30</v>
      </c>
      <c r="D20" s="14" t="s">
        <v>11</v>
      </c>
      <c r="E20" s="14" t="n">
        <v>12</v>
      </c>
      <c r="F20" s="14" t="n">
        <v>51</v>
      </c>
      <c r="G20" s="14" t="s">
        <v>11</v>
      </c>
      <c r="H20" s="14" t="n">
        <v>38</v>
      </c>
      <c r="I20" s="14" t="n">
        <v>647</v>
      </c>
      <c r="J20" s="14" t="n">
        <v>26</v>
      </c>
      <c r="K20" s="14" t="n">
        <v>19</v>
      </c>
      <c r="L20" s="14" t="n">
        <v>444</v>
      </c>
      <c r="M20" s="14" t="n">
        <v>9</v>
      </c>
      <c r="N20" s="14" t="n">
        <v>7</v>
      </c>
      <c r="O20" s="14" t="n">
        <v>464</v>
      </c>
      <c r="P20" s="14" t="n">
        <v>167</v>
      </c>
      <c r="Q20" s="14" t="n">
        <v>1437</v>
      </c>
      <c r="R20" s="14" t="n">
        <v>520</v>
      </c>
      <c r="S20" s="14" t="n">
        <v>1001</v>
      </c>
      <c r="T20" s="14" t="n">
        <v>5</v>
      </c>
      <c r="U20" s="14" t="n">
        <v>2073</v>
      </c>
      <c r="V20" s="14" t="n">
        <v>156</v>
      </c>
      <c r="W20" s="14" t="s">
        <v>11</v>
      </c>
      <c r="X20" s="14" t="n">
        <v>106</v>
      </c>
      <c r="Y20" s="14" t="s">
        <v>11</v>
      </c>
      <c r="Z20" s="14" t="s">
        <v>11</v>
      </c>
      <c r="AA20" s="14" t="n">
        <v>6</v>
      </c>
      <c r="AB20" s="14" t="s">
        <v>11</v>
      </c>
      <c r="AC20" s="14" t="s">
        <v>11</v>
      </c>
      <c r="AD20" s="14" t="n">
        <v>1</v>
      </c>
      <c r="AE20" s="14" t="n">
        <v>1</v>
      </c>
      <c r="AF20" s="14" t="s">
        <v>11</v>
      </c>
      <c r="AG20" s="14" t="s">
        <v>11</v>
      </c>
      <c r="AH20" s="14" t="s">
        <v>11</v>
      </c>
      <c r="AI20" s="14" t="s">
        <v>11</v>
      </c>
      <c r="AJ20" s="14" t="s">
        <v>11</v>
      </c>
      <c r="AK20" s="14" t="n">
        <v>1</v>
      </c>
      <c r="AL20" s="14" t="n">
        <v>23</v>
      </c>
      <c r="AM20" s="14" t="n">
        <v>1541</v>
      </c>
    </row>
    <row r="21" customFormat="false" ht="12.75" hidden="false" customHeight="false" outlineLevel="0" collapsed="false">
      <c r="A21" s="118" t="s">
        <v>21</v>
      </c>
      <c r="B21" s="118"/>
      <c r="C21" s="14" t="n">
        <v>5</v>
      </c>
      <c r="D21" s="14" t="n">
        <v>1</v>
      </c>
      <c r="E21" s="14" t="n">
        <v>36</v>
      </c>
      <c r="F21" s="14" t="n">
        <v>58</v>
      </c>
      <c r="G21" s="14" t="n">
        <v>1</v>
      </c>
      <c r="H21" s="14" t="n">
        <v>28</v>
      </c>
      <c r="I21" s="14" t="n">
        <v>385</v>
      </c>
      <c r="J21" s="14" t="n">
        <v>36</v>
      </c>
      <c r="K21" s="14" t="n">
        <v>8</v>
      </c>
      <c r="L21" s="14" t="n">
        <v>186</v>
      </c>
      <c r="M21" s="14" t="n">
        <v>4</v>
      </c>
      <c r="N21" s="14" t="n">
        <v>2</v>
      </c>
      <c r="O21" s="14" t="n">
        <v>1799</v>
      </c>
      <c r="P21" s="14" t="n">
        <v>73</v>
      </c>
      <c r="Q21" s="14" t="n">
        <v>523</v>
      </c>
      <c r="R21" s="14" t="n">
        <v>385</v>
      </c>
      <c r="S21" s="14" t="n">
        <v>547</v>
      </c>
      <c r="T21" s="14" t="n">
        <v>6</v>
      </c>
      <c r="U21" s="14" t="n">
        <v>619</v>
      </c>
      <c r="V21" s="14" t="n">
        <v>538</v>
      </c>
      <c r="W21" s="14" t="s">
        <v>11</v>
      </c>
      <c r="X21" s="14" t="n">
        <v>73</v>
      </c>
      <c r="Y21" s="14" t="s">
        <v>11</v>
      </c>
      <c r="Z21" s="14" t="s">
        <v>11</v>
      </c>
      <c r="AA21" s="14" t="n">
        <v>20</v>
      </c>
      <c r="AB21" s="14" t="s">
        <v>11</v>
      </c>
      <c r="AC21" s="14" t="s">
        <v>11</v>
      </c>
      <c r="AD21" s="14" t="s">
        <v>11</v>
      </c>
      <c r="AE21" s="14" t="n">
        <v>1</v>
      </c>
      <c r="AF21" s="14" t="s">
        <v>11</v>
      </c>
      <c r="AG21" s="14" t="s">
        <v>11</v>
      </c>
      <c r="AH21" s="14" t="s">
        <v>11</v>
      </c>
      <c r="AI21" s="14" t="s">
        <v>11</v>
      </c>
      <c r="AJ21" s="14" t="s">
        <v>11</v>
      </c>
      <c r="AK21" s="14" t="s">
        <v>11</v>
      </c>
      <c r="AL21" s="14" t="n">
        <v>44</v>
      </c>
      <c r="AM21" s="14" t="n">
        <v>3528</v>
      </c>
    </row>
    <row r="22" customFormat="false" ht="12.75" hidden="false" customHeight="false" outlineLevel="0" collapsed="false">
      <c r="A22" s="118" t="s">
        <v>22</v>
      </c>
      <c r="B22" s="118"/>
      <c r="C22" s="14" t="n">
        <v>7</v>
      </c>
      <c r="D22" s="14" t="n">
        <v>9</v>
      </c>
      <c r="E22" s="14" t="n">
        <v>22</v>
      </c>
      <c r="F22" s="14" t="n">
        <v>29</v>
      </c>
      <c r="G22" s="14" t="s">
        <v>11</v>
      </c>
      <c r="H22" s="14" t="n">
        <v>20</v>
      </c>
      <c r="I22" s="14" t="n">
        <v>853</v>
      </c>
      <c r="J22" s="14" t="n">
        <v>40</v>
      </c>
      <c r="K22" s="14" t="n">
        <v>1</v>
      </c>
      <c r="L22" s="14" t="n">
        <v>583</v>
      </c>
      <c r="M22" s="14" t="n">
        <v>18</v>
      </c>
      <c r="N22" s="14" t="n">
        <v>12</v>
      </c>
      <c r="O22" s="14" t="n">
        <v>1777</v>
      </c>
      <c r="P22" s="14" t="n">
        <v>99</v>
      </c>
      <c r="Q22" s="14" t="n">
        <v>1656</v>
      </c>
      <c r="R22" s="14" t="n">
        <v>301</v>
      </c>
      <c r="S22" s="14" t="n">
        <v>1465</v>
      </c>
      <c r="T22" s="14" t="n">
        <v>15</v>
      </c>
      <c r="U22" s="14" t="n">
        <v>4807</v>
      </c>
      <c r="V22" s="14" t="n">
        <v>248</v>
      </c>
      <c r="W22" s="14" t="s">
        <v>11</v>
      </c>
      <c r="X22" s="14" t="n">
        <v>49</v>
      </c>
      <c r="Y22" s="14" t="s">
        <v>11</v>
      </c>
      <c r="Z22" s="14" t="s">
        <v>11</v>
      </c>
      <c r="AA22" s="14" t="n">
        <v>16</v>
      </c>
      <c r="AB22" s="14" t="s">
        <v>11</v>
      </c>
      <c r="AC22" s="14" t="s">
        <v>11</v>
      </c>
      <c r="AD22" s="14" t="s">
        <v>11</v>
      </c>
      <c r="AE22" s="14" t="s">
        <v>11</v>
      </c>
      <c r="AF22" s="14" t="s">
        <v>11</v>
      </c>
      <c r="AG22" s="14" t="s">
        <v>11</v>
      </c>
      <c r="AH22" s="14" t="n">
        <v>1</v>
      </c>
      <c r="AI22" s="14" t="s">
        <v>11</v>
      </c>
      <c r="AJ22" s="14" t="s">
        <v>11</v>
      </c>
      <c r="AK22" s="14" t="s">
        <v>11</v>
      </c>
      <c r="AL22" s="14" t="n">
        <v>12</v>
      </c>
      <c r="AM22" s="14" t="n">
        <v>1522</v>
      </c>
    </row>
    <row r="23" customFormat="false" ht="12.75" hidden="false" customHeight="false" outlineLevel="0" collapsed="false">
      <c r="A23" s="118" t="s">
        <v>23</v>
      </c>
      <c r="B23" s="118"/>
      <c r="C23" s="14" t="n">
        <v>30</v>
      </c>
      <c r="D23" s="14" t="n">
        <v>1</v>
      </c>
      <c r="E23" s="14" t="n">
        <v>52</v>
      </c>
      <c r="F23" s="14" t="n">
        <v>62</v>
      </c>
      <c r="G23" s="14" t="s">
        <v>11</v>
      </c>
      <c r="H23" s="14" t="n">
        <v>20</v>
      </c>
      <c r="I23" s="14" t="n">
        <v>482</v>
      </c>
      <c r="J23" s="14" t="n">
        <v>36</v>
      </c>
      <c r="K23" s="14" t="n">
        <v>1</v>
      </c>
      <c r="L23" s="14" t="n">
        <v>389</v>
      </c>
      <c r="M23" s="14" t="n">
        <v>7</v>
      </c>
      <c r="N23" s="14" t="n">
        <v>2</v>
      </c>
      <c r="O23" s="14" t="n">
        <v>647</v>
      </c>
      <c r="P23" s="14" t="n">
        <v>338</v>
      </c>
      <c r="Q23" s="14" t="n">
        <v>877</v>
      </c>
      <c r="R23" s="14" t="n">
        <v>175</v>
      </c>
      <c r="S23" s="14" t="n">
        <v>1663</v>
      </c>
      <c r="T23" s="14" t="n">
        <v>10</v>
      </c>
      <c r="U23" s="14" t="n">
        <v>724</v>
      </c>
      <c r="V23" s="14" t="n">
        <v>269</v>
      </c>
      <c r="W23" s="14" t="s">
        <v>11</v>
      </c>
      <c r="X23" s="14" t="n">
        <v>148</v>
      </c>
      <c r="Y23" s="14" t="s">
        <v>11</v>
      </c>
      <c r="Z23" s="14" t="s">
        <v>11</v>
      </c>
      <c r="AA23" s="14" t="n">
        <v>5</v>
      </c>
      <c r="AB23" s="14" t="n">
        <v>1</v>
      </c>
      <c r="AC23" s="14" t="s">
        <v>11</v>
      </c>
      <c r="AD23" s="14" t="s">
        <v>11</v>
      </c>
      <c r="AE23" s="14" t="s">
        <v>11</v>
      </c>
      <c r="AF23" s="14" t="s">
        <v>11</v>
      </c>
      <c r="AG23" s="14" t="s">
        <v>11</v>
      </c>
      <c r="AH23" s="14" t="n">
        <v>7</v>
      </c>
      <c r="AI23" s="14" t="s">
        <v>11</v>
      </c>
      <c r="AJ23" s="14" t="s">
        <v>11</v>
      </c>
      <c r="AK23" s="14" t="s">
        <v>11</v>
      </c>
      <c r="AL23" s="14" t="n">
        <v>25</v>
      </c>
      <c r="AM23" s="14" t="n">
        <v>814</v>
      </c>
    </row>
    <row r="24" customFormat="false" ht="12.75" hidden="false" customHeight="false" outlineLevel="0" collapsed="false">
      <c r="A24" s="118" t="s">
        <v>24</v>
      </c>
      <c r="B24" s="118"/>
      <c r="C24" s="14" t="n">
        <v>13</v>
      </c>
      <c r="D24" s="14" t="n">
        <v>3</v>
      </c>
      <c r="E24" s="14" t="n">
        <v>58</v>
      </c>
      <c r="F24" s="14" t="n">
        <v>58</v>
      </c>
      <c r="G24" s="14" t="n">
        <v>1</v>
      </c>
      <c r="H24" s="14" t="n">
        <v>103</v>
      </c>
      <c r="I24" s="14" t="n">
        <v>1124</v>
      </c>
      <c r="J24" s="14" t="n">
        <v>34</v>
      </c>
      <c r="K24" s="14" t="n">
        <v>1</v>
      </c>
      <c r="L24" s="14" t="n">
        <v>370</v>
      </c>
      <c r="M24" s="14" t="n">
        <v>12</v>
      </c>
      <c r="N24" s="14" t="s">
        <v>11</v>
      </c>
      <c r="O24" s="14" t="n">
        <v>1026</v>
      </c>
      <c r="P24" s="14" t="n">
        <v>58</v>
      </c>
      <c r="Q24" s="14" t="n">
        <v>577</v>
      </c>
      <c r="R24" s="14" t="n">
        <v>174</v>
      </c>
      <c r="S24" s="14" t="n">
        <v>1587</v>
      </c>
      <c r="T24" s="14" t="n">
        <v>34</v>
      </c>
      <c r="U24" s="14" t="n">
        <v>7146</v>
      </c>
      <c r="V24" s="14" t="n">
        <v>298</v>
      </c>
      <c r="W24" s="14" t="s">
        <v>11</v>
      </c>
      <c r="X24" s="14" t="n">
        <v>583</v>
      </c>
      <c r="Y24" s="14" t="s">
        <v>11</v>
      </c>
      <c r="Z24" s="14" t="s">
        <v>11</v>
      </c>
      <c r="AA24" s="14" t="n">
        <v>5</v>
      </c>
      <c r="AB24" s="14" t="n">
        <v>1</v>
      </c>
      <c r="AC24" s="14" t="s">
        <v>11</v>
      </c>
      <c r="AD24" s="14" t="n">
        <v>3</v>
      </c>
      <c r="AE24" s="14" t="s">
        <v>11</v>
      </c>
      <c r="AF24" s="14" t="s">
        <v>11</v>
      </c>
      <c r="AG24" s="14" t="s">
        <v>11</v>
      </c>
      <c r="AH24" s="14" t="n">
        <v>1</v>
      </c>
      <c r="AI24" s="14" t="s">
        <v>11</v>
      </c>
      <c r="AJ24" s="14" t="s">
        <v>11</v>
      </c>
      <c r="AK24" s="14" t="n">
        <v>1</v>
      </c>
      <c r="AL24" s="14" t="n">
        <v>104</v>
      </c>
      <c r="AM24" s="14" t="n">
        <v>1722</v>
      </c>
    </row>
    <row r="25" customFormat="false" ht="12.75" hidden="false" customHeight="false" outlineLevel="0" collapsed="false">
      <c r="A25" s="118" t="s">
        <v>25</v>
      </c>
      <c r="B25" s="118"/>
      <c r="C25" s="14" t="n">
        <v>5</v>
      </c>
      <c r="D25" s="14" t="n">
        <v>1</v>
      </c>
      <c r="E25" s="14" t="n">
        <v>123</v>
      </c>
      <c r="F25" s="14" t="n">
        <v>265</v>
      </c>
      <c r="G25" s="14" t="n">
        <v>3</v>
      </c>
      <c r="H25" s="14" t="n">
        <v>128</v>
      </c>
      <c r="I25" s="14" t="n">
        <v>351</v>
      </c>
      <c r="J25" s="14" t="n">
        <v>42</v>
      </c>
      <c r="K25" s="14" t="n">
        <v>2</v>
      </c>
      <c r="L25" s="14" t="n">
        <v>236</v>
      </c>
      <c r="M25" s="14" t="n">
        <v>22</v>
      </c>
      <c r="N25" s="14" t="s">
        <v>11</v>
      </c>
      <c r="O25" s="14" t="n">
        <v>1015</v>
      </c>
      <c r="P25" s="14" t="n">
        <v>218</v>
      </c>
      <c r="Q25" s="14" t="n">
        <v>1027</v>
      </c>
      <c r="R25" s="14" t="n">
        <v>511</v>
      </c>
      <c r="S25" s="14" t="n">
        <v>673</v>
      </c>
      <c r="T25" s="14" t="n">
        <v>37</v>
      </c>
      <c r="U25" s="14" t="n">
        <v>647</v>
      </c>
      <c r="V25" s="14" t="n">
        <v>538</v>
      </c>
      <c r="W25" s="14" t="n">
        <v>19</v>
      </c>
      <c r="X25" s="14" t="n">
        <v>1126</v>
      </c>
      <c r="Y25" s="14" t="s">
        <v>11</v>
      </c>
      <c r="Z25" s="14" t="s">
        <v>11</v>
      </c>
      <c r="AA25" s="14" t="n">
        <v>9</v>
      </c>
      <c r="AB25" s="14" t="n">
        <v>2</v>
      </c>
      <c r="AC25" s="14" t="s">
        <v>11</v>
      </c>
      <c r="AD25" s="14" t="s">
        <v>11</v>
      </c>
      <c r="AE25" s="14" t="s">
        <v>11</v>
      </c>
      <c r="AF25" s="14" t="s">
        <v>11</v>
      </c>
      <c r="AG25" s="14" t="s">
        <v>11</v>
      </c>
      <c r="AH25" s="14" t="n">
        <v>2</v>
      </c>
      <c r="AI25" s="14" t="s">
        <v>11</v>
      </c>
      <c r="AJ25" s="14" t="s">
        <v>11</v>
      </c>
      <c r="AK25" s="14" t="s">
        <v>11</v>
      </c>
      <c r="AL25" s="14" t="n">
        <v>47</v>
      </c>
      <c r="AM25" s="14" t="n">
        <v>3077</v>
      </c>
    </row>
    <row r="26" customFormat="false" ht="12.75" hidden="false" customHeight="false" outlineLevel="0" collapsed="false">
      <c r="A26" s="118" t="s">
        <v>26</v>
      </c>
      <c r="B26" s="118"/>
      <c r="C26" s="14" t="n">
        <v>18</v>
      </c>
      <c r="D26" s="14" t="s">
        <v>11</v>
      </c>
      <c r="E26" s="14" t="n">
        <v>8</v>
      </c>
      <c r="F26" s="14" t="n">
        <v>6</v>
      </c>
      <c r="G26" s="14" t="n">
        <v>7</v>
      </c>
      <c r="H26" s="14" t="n">
        <v>10</v>
      </c>
      <c r="I26" s="14" t="n">
        <v>804</v>
      </c>
      <c r="J26" s="14" t="n">
        <v>27</v>
      </c>
      <c r="K26" s="14" t="s">
        <v>11</v>
      </c>
      <c r="L26" s="14" t="n">
        <v>191</v>
      </c>
      <c r="M26" s="14" t="n">
        <v>32</v>
      </c>
      <c r="N26" s="14" t="n">
        <v>2</v>
      </c>
      <c r="O26" s="14" t="n">
        <v>702</v>
      </c>
      <c r="P26" s="14" t="n">
        <v>150</v>
      </c>
      <c r="Q26" s="14" t="n">
        <v>695</v>
      </c>
      <c r="R26" s="14" t="n">
        <v>380</v>
      </c>
      <c r="S26" s="14" t="n">
        <v>1031</v>
      </c>
      <c r="T26" s="14" t="n">
        <v>12</v>
      </c>
      <c r="U26" s="14" t="n">
        <v>2611</v>
      </c>
      <c r="V26" s="14" t="n">
        <v>327</v>
      </c>
      <c r="W26" s="14" t="n">
        <v>1</v>
      </c>
      <c r="X26" s="14" t="n">
        <v>611</v>
      </c>
      <c r="Y26" s="14" t="s">
        <v>11</v>
      </c>
      <c r="Z26" s="14" t="n">
        <v>7</v>
      </c>
      <c r="AA26" s="14" t="n">
        <v>2</v>
      </c>
      <c r="AB26" s="14" t="n">
        <v>8</v>
      </c>
      <c r="AC26" s="14" t="s">
        <v>11</v>
      </c>
      <c r="AD26" s="14" t="n">
        <v>1</v>
      </c>
      <c r="AE26" s="14" t="n">
        <v>1</v>
      </c>
      <c r="AF26" s="14" t="s">
        <v>11</v>
      </c>
      <c r="AG26" s="14" t="s">
        <v>11</v>
      </c>
      <c r="AH26" s="14" t="s">
        <v>11</v>
      </c>
      <c r="AI26" s="14" t="s">
        <v>11</v>
      </c>
      <c r="AJ26" s="14" t="s">
        <v>11</v>
      </c>
      <c r="AK26" s="14" t="s">
        <v>11</v>
      </c>
      <c r="AL26" s="14" t="n">
        <v>2</v>
      </c>
      <c r="AM26" s="14" t="n">
        <v>2320</v>
      </c>
    </row>
    <row r="27" customFormat="false" ht="12.75" hidden="false" customHeight="false" outlineLevel="0" collapsed="false">
      <c r="A27" s="118" t="s">
        <v>27</v>
      </c>
      <c r="B27" s="118"/>
      <c r="C27" s="14" t="n">
        <v>16</v>
      </c>
      <c r="D27" s="14" t="n">
        <v>1</v>
      </c>
      <c r="E27" s="14" t="n">
        <v>34</v>
      </c>
      <c r="F27" s="14" t="n">
        <v>18</v>
      </c>
      <c r="G27" s="14" t="n">
        <v>31</v>
      </c>
      <c r="H27" s="14" t="n">
        <v>30</v>
      </c>
      <c r="I27" s="14" t="n">
        <v>806</v>
      </c>
      <c r="J27" s="14" t="n">
        <v>23</v>
      </c>
      <c r="K27" s="14" t="s">
        <v>11</v>
      </c>
      <c r="L27" s="14" t="n">
        <v>232</v>
      </c>
      <c r="M27" s="14" t="n">
        <v>15</v>
      </c>
      <c r="N27" s="14" t="s">
        <v>11</v>
      </c>
      <c r="O27" s="14" t="n">
        <v>1446</v>
      </c>
      <c r="P27" s="14" t="n">
        <v>96</v>
      </c>
      <c r="Q27" s="14" t="n">
        <v>673</v>
      </c>
      <c r="R27" s="14" t="n">
        <v>233</v>
      </c>
      <c r="S27" s="14" t="n">
        <v>2126</v>
      </c>
      <c r="T27" s="14" t="n">
        <v>24</v>
      </c>
      <c r="U27" s="14" t="n">
        <v>1724</v>
      </c>
      <c r="V27" s="14" t="n">
        <v>267</v>
      </c>
      <c r="W27" s="14" t="n">
        <v>9</v>
      </c>
      <c r="X27" s="14" t="n">
        <v>118</v>
      </c>
      <c r="Y27" s="14" t="s">
        <v>11</v>
      </c>
      <c r="Z27" s="14" t="s">
        <v>11</v>
      </c>
      <c r="AA27" s="14" t="n">
        <v>3</v>
      </c>
      <c r="AB27" s="14" t="s">
        <v>11</v>
      </c>
      <c r="AC27" s="14" t="s">
        <v>11</v>
      </c>
      <c r="AD27" s="14" t="n">
        <v>2</v>
      </c>
      <c r="AE27" s="14" t="s">
        <v>11</v>
      </c>
      <c r="AF27" s="14" t="s">
        <v>11</v>
      </c>
      <c r="AG27" s="14" t="s">
        <v>11</v>
      </c>
      <c r="AH27" s="14" t="s">
        <v>11</v>
      </c>
      <c r="AI27" s="14" t="s">
        <v>11</v>
      </c>
      <c r="AJ27" s="14" t="n">
        <v>1</v>
      </c>
      <c r="AK27" s="14" t="n">
        <v>1</v>
      </c>
      <c r="AL27" s="14" t="n">
        <v>31</v>
      </c>
      <c r="AM27" s="14" t="n">
        <v>3202</v>
      </c>
    </row>
    <row r="28" customFormat="false" ht="12.75" hidden="false" customHeight="false" outlineLevel="0" collapsed="false">
      <c r="A28" s="118" t="s">
        <v>28</v>
      </c>
      <c r="B28" s="118"/>
      <c r="C28" s="14" t="n">
        <v>10</v>
      </c>
      <c r="D28" s="14" t="n">
        <v>2</v>
      </c>
      <c r="E28" s="14" t="n">
        <v>23</v>
      </c>
      <c r="F28" s="14" t="n">
        <v>34</v>
      </c>
      <c r="G28" s="14" t="s">
        <v>11</v>
      </c>
      <c r="H28" s="14" t="n">
        <v>9</v>
      </c>
      <c r="I28" s="14" t="n">
        <v>736</v>
      </c>
      <c r="J28" s="14" t="n">
        <v>21</v>
      </c>
      <c r="K28" s="14" t="n">
        <v>2</v>
      </c>
      <c r="L28" s="14" t="n">
        <v>349</v>
      </c>
      <c r="M28" s="14" t="n">
        <v>11</v>
      </c>
      <c r="N28" s="14" t="n">
        <v>13</v>
      </c>
      <c r="O28" s="14" t="n">
        <v>1407</v>
      </c>
      <c r="P28" s="14" t="n">
        <v>108</v>
      </c>
      <c r="Q28" s="14" t="n">
        <v>849</v>
      </c>
      <c r="R28" s="14" t="n">
        <v>535</v>
      </c>
      <c r="S28" s="14" t="n">
        <v>1786</v>
      </c>
      <c r="T28" s="14" t="n">
        <v>3</v>
      </c>
      <c r="U28" s="14" t="n">
        <v>712</v>
      </c>
      <c r="V28" s="14" t="n">
        <v>219</v>
      </c>
      <c r="W28" s="14" t="s">
        <v>11</v>
      </c>
      <c r="X28" s="14" t="n">
        <v>67</v>
      </c>
      <c r="Y28" s="14" t="n">
        <v>1</v>
      </c>
      <c r="Z28" s="14" t="s">
        <v>11</v>
      </c>
      <c r="AA28" s="14" t="n">
        <v>3</v>
      </c>
      <c r="AB28" s="14" t="s">
        <v>11</v>
      </c>
      <c r="AC28" s="14" t="s">
        <v>11</v>
      </c>
      <c r="AD28" s="14" t="n">
        <v>1</v>
      </c>
      <c r="AE28" s="14" t="s">
        <v>11</v>
      </c>
      <c r="AF28" s="14" t="s">
        <v>11</v>
      </c>
      <c r="AG28" s="14" t="s">
        <v>11</v>
      </c>
      <c r="AH28" s="14" t="s">
        <v>11</v>
      </c>
      <c r="AI28" s="14" t="s">
        <v>11</v>
      </c>
      <c r="AJ28" s="14" t="s">
        <v>11</v>
      </c>
      <c r="AK28" s="14" t="s">
        <v>11</v>
      </c>
      <c r="AL28" s="14" t="n">
        <v>13</v>
      </c>
      <c r="AM28" s="14" t="n">
        <v>1393</v>
      </c>
    </row>
    <row r="29" customFormat="false" ht="12.75" hidden="false" customHeight="false" outlineLevel="0" collapsed="false">
      <c r="A29" s="118" t="s">
        <v>29</v>
      </c>
      <c r="B29" s="118"/>
      <c r="C29" s="14" t="n">
        <v>3</v>
      </c>
      <c r="D29" s="14" t="n">
        <v>1</v>
      </c>
      <c r="E29" s="14" t="n">
        <v>21</v>
      </c>
      <c r="F29" s="14" t="n">
        <v>81</v>
      </c>
      <c r="G29" s="14" t="n">
        <v>3</v>
      </c>
      <c r="H29" s="14" t="n">
        <v>192</v>
      </c>
      <c r="I29" s="14" t="n">
        <v>522</v>
      </c>
      <c r="J29" s="14" t="n">
        <v>52</v>
      </c>
      <c r="K29" s="14" t="n">
        <v>2</v>
      </c>
      <c r="L29" s="14" t="n">
        <v>260</v>
      </c>
      <c r="M29" s="14" t="n">
        <v>2</v>
      </c>
      <c r="N29" s="14" t="n">
        <v>1</v>
      </c>
      <c r="O29" s="14" t="n">
        <v>665</v>
      </c>
      <c r="P29" s="14" t="n">
        <v>84</v>
      </c>
      <c r="Q29" s="14" t="n">
        <v>1074</v>
      </c>
      <c r="R29" s="14" t="n">
        <v>829</v>
      </c>
      <c r="S29" s="14" t="n">
        <v>837</v>
      </c>
      <c r="T29" s="14" t="n">
        <v>53</v>
      </c>
      <c r="U29" s="14" t="n">
        <v>305</v>
      </c>
      <c r="V29" s="14" t="n">
        <v>225</v>
      </c>
      <c r="W29" s="14" t="n">
        <v>2</v>
      </c>
      <c r="X29" s="14" t="n">
        <v>205</v>
      </c>
      <c r="Y29" s="14" t="s">
        <v>11</v>
      </c>
      <c r="Z29" s="14" t="s">
        <v>11</v>
      </c>
      <c r="AA29" s="14" t="n">
        <v>9</v>
      </c>
      <c r="AB29" s="14" t="n">
        <v>5</v>
      </c>
      <c r="AC29" s="14" t="s">
        <v>11</v>
      </c>
      <c r="AD29" s="14" t="n">
        <v>3</v>
      </c>
      <c r="AE29" s="14" t="s">
        <v>11</v>
      </c>
      <c r="AF29" s="14" t="s">
        <v>11</v>
      </c>
      <c r="AG29" s="14" t="s">
        <v>11</v>
      </c>
      <c r="AH29" s="14" t="n">
        <v>2</v>
      </c>
      <c r="AI29" s="14" t="s">
        <v>11</v>
      </c>
      <c r="AJ29" s="14" t="s">
        <v>11</v>
      </c>
      <c r="AK29" s="14" t="s">
        <v>11</v>
      </c>
      <c r="AL29" s="14" t="n">
        <v>70</v>
      </c>
      <c r="AM29" s="14" t="n">
        <v>8929</v>
      </c>
    </row>
    <row r="30" customFormat="false" ht="12.75" hidden="false" customHeight="false" outlineLevel="0" collapsed="false">
      <c r="A30" s="118" t="s">
        <v>30</v>
      </c>
      <c r="B30" s="118"/>
      <c r="C30" s="14" t="n">
        <v>58</v>
      </c>
      <c r="D30" s="14" t="n">
        <v>11</v>
      </c>
      <c r="E30" s="14" t="n">
        <v>214</v>
      </c>
      <c r="F30" s="14" t="n">
        <v>124</v>
      </c>
      <c r="G30" s="14" t="n">
        <v>2</v>
      </c>
      <c r="H30" s="14" t="n">
        <v>141</v>
      </c>
      <c r="I30" s="14" t="n">
        <v>1248</v>
      </c>
      <c r="J30" s="14" t="n">
        <v>52</v>
      </c>
      <c r="K30" s="14" t="n">
        <v>24</v>
      </c>
      <c r="L30" s="14" t="n">
        <v>439</v>
      </c>
      <c r="M30" s="14" t="n">
        <v>5</v>
      </c>
      <c r="N30" s="14" t="n">
        <v>2</v>
      </c>
      <c r="O30" s="14" t="n">
        <v>1274</v>
      </c>
      <c r="P30" s="14" t="n">
        <v>69</v>
      </c>
      <c r="Q30" s="14" t="n">
        <v>1194</v>
      </c>
      <c r="R30" s="14" t="n">
        <v>184</v>
      </c>
      <c r="S30" s="14" t="n">
        <v>1375</v>
      </c>
      <c r="T30" s="14" t="n">
        <v>6</v>
      </c>
      <c r="U30" s="14" t="n">
        <v>678</v>
      </c>
      <c r="V30" s="14" t="n">
        <v>597</v>
      </c>
      <c r="W30" s="14" t="n">
        <v>1</v>
      </c>
      <c r="X30" s="14" t="n">
        <v>529</v>
      </c>
      <c r="Y30" s="14" t="s">
        <v>11</v>
      </c>
      <c r="Z30" s="14" t="s">
        <v>11</v>
      </c>
      <c r="AA30" s="14" t="n">
        <v>6</v>
      </c>
      <c r="AB30" s="14" t="n">
        <v>3</v>
      </c>
      <c r="AC30" s="14" t="s">
        <v>11</v>
      </c>
      <c r="AD30" s="14" t="n">
        <v>2</v>
      </c>
      <c r="AE30" s="14" t="s">
        <v>11</v>
      </c>
      <c r="AF30" s="14" t="s">
        <v>11</v>
      </c>
      <c r="AG30" s="14" t="s">
        <v>11</v>
      </c>
      <c r="AH30" s="14" t="n">
        <v>4</v>
      </c>
      <c r="AI30" s="14" t="s">
        <v>11</v>
      </c>
      <c r="AJ30" s="14" t="s">
        <v>11</v>
      </c>
      <c r="AK30" s="14" t="n">
        <v>4</v>
      </c>
      <c r="AL30" s="14" t="n">
        <v>70</v>
      </c>
      <c r="AM30" s="14" t="n">
        <v>2027</v>
      </c>
    </row>
    <row r="31" customFormat="false" ht="12.75" hidden="false" customHeight="false" outlineLevel="0" collapsed="false">
      <c r="A31" s="118" t="s">
        <v>31</v>
      </c>
      <c r="B31" s="118"/>
      <c r="C31" s="14" t="n">
        <v>21</v>
      </c>
      <c r="D31" s="14" t="n">
        <v>2</v>
      </c>
      <c r="E31" s="14" t="n">
        <v>66</v>
      </c>
      <c r="F31" s="14" t="n">
        <v>381</v>
      </c>
      <c r="G31" s="14" t="n">
        <v>1</v>
      </c>
      <c r="H31" s="14" t="n">
        <v>106</v>
      </c>
      <c r="I31" s="14" t="n">
        <v>1274</v>
      </c>
      <c r="J31" s="14" t="n">
        <v>57</v>
      </c>
      <c r="K31" s="14" t="n">
        <v>1</v>
      </c>
      <c r="L31" s="14" t="n">
        <v>286</v>
      </c>
      <c r="M31" s="14" t="n">
        <v>14</v>
      </c>
      <c r="N31" s="14" t="s">
        <v>11</v>
      </c>
      <c r="O31" s="14" t="n">
        <v>3137</v>
      </c>
      <c r="P31" s="14" t="n">
        <v>301</v>
      </c>
      <c r="Q31" s="14" t="n">
        <v>1550</v>
      </c>
      <c r="R31" s="14" t="n">
        <v>986</v>
      </c>
      <c r="S31" s="14" t="n">
        <v>1422</v>
      </c>
      <c r="T31" s="14" t="n">
        <v>34</v>
      </c>
      <c r="U31" s="14" t="n">
        <v>1831</v>
      </c>
      <c r="V31" s="14" t="n">
        <v>876</v>
      </c>
      <c r="W31" s="14" t="n">
        <v>2</v>
      </c>
      <c r="X31" s="14" t="n">
        <v>460</v>
      </c>
      <c r="Y31" s="14" t="s">
        <v>11</v>
      </c>
      <c r="Z31" s="14" t="s">
        <v>11</v>
      </c>
      <c r="AA31" s="14" t="n">
        <v>5</v>
      </c>
      <c r="AB31" s="14" t="n">
        <v>25</v>
      </c>
      <c r="AC31" s="14" t="s">
        <v>11</v>
      </c>
      <c r="AD31" s="14" t="n">
        <v>1</v>
      </c>
      <c r="AE31" s="14" t="s">
        <v>11</v>
      </c>
      <c r="AF31" s="14" t="s">
        <v>11</v>
      </c>
      <c r="AG31" s="14" t="s">
        <v>11</v>
      </c>
      <c r="AH31" s="14" t="n">
        <v>3</v>
      </c>
      <c r="AI31" s="14" t="s">
        <v>11</v>
      </c>
      <c r="AJ31" s="14" t="s">
        <v>11</v>
      </c>
      <c r="AK31" s="14" t="s">
        <v>11</v>
      </c>
      <c r="AL31" s="14" t="n">
        <v>21</v>
      </c>
      <c r="AM31" s="14" t="n">
        <v>4457</v>
      </c>
    </row>
    <row r="32" customFormat="false" ht="12.75" hidden="false" customHeight="false" outlineLevel="0" collapsed="false">
      <c r="A32" s="119" t="s">
        <v>32</v>
      </c>
      <c r="B32" s="119"/>
      <c r="C32" s="15" t="n">
        <v>5</v>
      </c>
      <c r="D32" s="15" t="s">
        <v>11</v>
      </c>
      <c r="E32" s="15" t="n">
        <v>65</v>
      </c>
      <c r="F32" s="15" t="n">
        <v>116</v>
      </c>
      <c r="G32" s="15" t="n">
        <v>1</v>
      </c>
      <c r="H32" s="15" t="n">
        <v>22</v>
      </c>
      <c r="I32" s="15" t="n">
        <v>444</v>
      </c>
      <c r="J32" s="15" t="n">
        <v>17</v>
      </c>
      <c r="K32" s="15" t="n">
        <v>1</v>
      </c>
      <c r="L32" s="15" t="n">
        <v>179</v>
      </c>
      <c r="M32" s="15" t="n">
        <v>3</v>
      </c>
      <c r="N32" s="15" t="s">
        <v>11</v>
      </c>
      <c r="O32" s="15" t="n">
        <v>691</v>
      </c>
      <c r="P32" s="15" t="n">
        <v>112</v>
      </c>
      <c r="Q32" s="15" t="n">
        <v>857</v>
      </c>
      <c r="R32" s="15" t="n">
        <v>922</v>
      </c>
      <c r="S32" s="15" t="n">
        <v>786</v>
      </c>
      <c r="T32" s="15" t="n">
        <v>2</v>
      </c>
      <c r="U32" s="15" t="n">
        <v>648</v>
      </c>
      <c r="V32" s="15" t="n">
        <v>230</v>
      </c>
      <c r="W32" s="15" t="n">
        <v>1</v>
      </c>
      <c r="X32" s="15" t="n">
        <v>214</v>
      </c>
      <c r="Y32" s="15" t="s">
        <v>11</v>
      </c>
      <c r="Z32" s="15" t="s">
        <v>11</v>
      </c>
      <c r="AA32" s="15" t="n">
        <v>7</v>
      </c>
      <c r="AB32" s="15" t="n">
        <v>1</v>
      </c>
      <c r="AC32" s="15" t="s">
        <v>11</v>
      </c>
      <c r="AD32" s="15" t="n">
        <v>14</v>
      </c>
      <c r="AE32" s="15" t="s">
        <v>11</v>
      </c>
      <c r="AF32" s="15" t="s">
        <v>11</v>
      </c>
      <c r="AG32" s="15" t="s">
        <v>11</v>
      </c>
      <c r="AH32" s="15" t="s">
        <v>11</v>
      </c>
      <c r="AI32" s="15" t="s">
        <v>11</v>
      </c>
      <c r="AJ32" s="15" t="s">
        <v>11</v>
      </c>
      <c r="AK32" s="15" t="s">
        <v>11</v>
      </c>
      <c r="AL32" s="15" t="n">
        <v>15</v>
      </c>
      <c r="AM32" s="15" t="n">
        <v>4783</v>
      </c>
    </row>
    <row r="33" customFormat="false" ht="12.75" hidden="false" customHeight="false" outlineLevel="0" collapsed="false">
      <c r="A33" s="41"/>
      <c r="B33" s="41"/>
      <c r="C33" s="0" t="str">
        <f aca="false">IF(ISNUMBER(C10),IF(C10=SUM(C11:C32),"p","f"),"-")</f>
        <v>p</v>
      </c>
      <c r="D33" s="0" t="str">
        <f aca="false">IF(ISNUMBER(D10),IF(D10=SUM(D11:D32),"p","f"),"-")</f>
        <v>p</v>
      </c>
      <c r="E33" s="0" t="str">
        <f aca="false">IF(ISNUMBER(E10),IF(E10=SUM(E11:E32),"p","f"),"-")</f>
        <v>p</v>
      </c>
      <c r="F33" s="0" t="str">
        <f aca="false">IF(ISNUMBER(F10),IF(F10=SUM(F11:F32),"p","f"),"-")</f>
        <v>p</v>
      </c>
      <c r="G33" s="0" t="str">
        <f aca="false">IF(ISNUMBER(G10),IF(G10=SUM(G11:G32),"p","f"),"-")</f>
        <v>p</v>
      </c>
      <c r="H33" s="0" t="str">
        <f aca="false">IF(ISNUMBER(H10),IF(H10=SUM(H11:H32),"p","f"),"-")</f>
        <v>p</v>
      </c>
      <c r="I33" s="0" t="str">
        <f aca="false">IF(ISNUMBER(I10),IF(I10=SUM(I11:I32),"p","f"),"-")</f>
        <v>p</v>
      </c>
      <c r="J33" s="0" t="str">
        <f aca="false">IF(ISNUMBER(J10),IF(J10=SUM(J11:J32),"p","f"),"-")</f>
        <v>p</v>
      </c>
      <c r="K33" s="0" t="str">
        <f aca="false">IF(ISNUMBER(K10),IF(K10=SUM(K11:K32),"p","f"),"-")</f>
        <v>p</v>
      </c>
      <c r="L33" s="0" t="str">
        <f aca="false">IF(ISNUMBER(L10),IF(L10=SUM(L11:L32),"p","f"),"-")</f>
        <v>p</v>
      </c>
      <c r="M33" s="0" t="str">
        <f aca="false">IF(ISNUMBER(M10),IF(M10=SUM(M11:M32),"p","f"),"-")</f>
        <v>p</v>
      </c>
      <c r="N33" s="0" t="str">
        <f aca="false">IF(ISNUMBER(N10),IF(N10=SUM(N11:N32),"p","f"),"-")</f>
        <v>p</v>
      </c>
      <c r="O33" s="0" t="str">
        <f aca="false">IF(ISNUMBER(O10),IF(O10=SUM(O11:O32),"p","f"),"-")</f>
        <v>p</v>
      </c>
      <c r="P33" s="0" t="str">
        <f aca="false">IF(ISNUMBER(P10),IF(P10=SUM(P11:P32),"p","f"),"-")</f>
        <v>p</v>
      </c>
      <c r="Q33" s="0" t="str">
        <f aca="false">IF(ISNUMBER(Q10),IF(Q10=SUM(Q11:Q32),"p","f"),"-")</f>
        <v>p</v>
      </c>
      <c r="R33" s="0" t="str">
        <f aca="false">IF(ISNUMBER(R10),IF(R10=SUM(R11:R32),"p","f"),"-")</f>
        <v>p</v>
      </c>
      <c r="S33" s="0" t="str">
        <f aca="false">IF(ISNUMBER(S10),IF(S10=SUM(S11:S32),"p","f"),"-")</f>
        <v>p</v>
      </c>
      <c r="T33" s="0" t="str">
        <f aca="false">IF(ISNUMBER(T10),IF(T10=SUM(T11:T32),"p","f"),"-")</f>
        <v>p</v>
      </c>
      <c r="U33" s="0" t="str">
        <f aca="false">IF(ISNUMBER(U10),IF(U10=SUM(U11:U32),"p","f"),"-")</f>
        <v>p</v>
      </c>
      <c r="V33" s="0" t="str">
        <f aca="false">IF(ISNUMBER(V10),IF(V10=SUM(V11:V32),"p","f"),"-")</f>
        <v>p</v>
      </c>
      <c r="W33" s="0" t="str">
        <f aca="false">IF(ISNUMBER(W10),IF(W10=SUM(W11:W32),"p","f"),"-")</f>
        <v>p</v>
      </c>
      <c r="X33" s="0" t="str">
        <f aca="false">IF(ISNUMBER(X10),IF(X10=SUM(X11:X32),"p","f"),"-")</f>
        <v>p</v>
      </c>
      <c r="Y33" s="0" t="str">
        <f aca="false">IF(ISNUMBER(Y10),IF(Y10=SUM(Y11:Y32),"p","f"),"-")</f>
        <v>p</v>
      </c>
      <c r="Z33" s="0" t="str">
        <f aca="false">IF(ISNUMBER(Z10),IF(Z10=SUM(Z11:Z32),"p","f"),"-")</f>
        <v>p</v>
      </c>
      <c r="AA33" s="0" t="str">
        <f aca="false">IF(ISNUMBER(AA10),IF(AA10=SUM(AA11:AA32),"p","f"),"-")</f>
        <v>p</v>
      </c>
      <c r="AB33" s="0" t="str">
        <f aca="false">IF(ISNUMBER(AB10),IF(AB10=SUM(AB11:AB32),"p","f"),"-")</f>
        <v>p</v>
      </c>
      <c r="AC33" s="0" t="str">
        <f aca="false">IF(ISNUMBER(AC10),IF(AC10=SUM(AC11:AC32),"p","f"),"-")</f>
        <v>-</v>
      </c>
      <c r="AD33" s="0" t="str">
        <f aca="false">IF(ISNUMBER(AD10),IF(AD10=SUM(AD11:AD32),"p","f"),"-")</f>
        <v>p</v>
      </c>
      <c r="AE33" s="0" t="str">
        <f aca="false">IF(ISNUMBER(AE10),IF(AE10=SUM(AE11:AE32),"p","f"),"-")</f>
        <v>p</v>
      </c>
      <c r="AF33" s="0" t="str">
        <f aca="false">IF(ISNUMBER(AF10),IF(AF10=SUM(AF11:AF32),"p","f"),"-")</f>
        <v>-</v>
      </c>
      <c r="AG33" s="0" t="str">
        <f aca="false">IF(ISNUMBER(AG10),IF(AG10=SUM(AG11:AG32),"p","f"),"-")</f>
        <v>p</v>
      </c>
      <c r="AH33" s="0" t="str">
        <f aca="false">IF(ISNUMBER(AH10),IF(AH10=SUM(AH11:AH32),"p","f"),"-")</f>
        <v>p</v>
      </c>
      <c r="AI33" s="0" t="str">
        <f aca="false">IF(ISNUMBER(AI10),IF(AI10=SUM(AI11:AI32),"p","f"),"-")</f>
        <v>-</v>
      </c>
      <c r="AJ33" s="0" t="str">
        <f aca="false">IF(ISNUMBER(AJ10),IF(AJ10=SUM(AJ11:AJ32),"p","f"),"-")</f>
        <v>p</v>
      </c>
      <c r="AK33" s="0" t="str">
        <f aca="false">IF(ISNUMBER(AK10),IF(AK10=SUM(AK11:AK32),"p","f"),"-")</f>
        <v>p</v>
      </c>
      <c r="AL33" s="0" t="str">
        <f aca="false">IF(ISNUMBER(AL10),IF(AL10=SUM(AL11:AL32),"p","f"),"-")</f>
        <v>p</v>
      </c>
      <c r="AM33" s="0" t="str">
        <f aca="false">IF(ISNUMBER(AM10),IF(AM10=SUM(AM11:AM32),"p","f"),"-")</f>
        <v>p</v>
      </c>
    </row>
    <row r="34" customFormat="false" ht="12.75" hidden="false" customHeight="false" outlineLevel="0" collapsed="false">
      <c r="A34" s="41"/>
      <c r="B34" s="41"/>
    </row>
    <row r="35" customFormat="false" ht="12.75" hidden="false" customHeight="false" outlineLevel="0" collapsed="false">
      <c r="A35" s="41" t="s">
        <v>248</v>
      </c>
      <c r="B35" s="41"/>
    </row>
  </sheetData>
  <mergeCells count="66">
    <mergeCell ref="A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7:B7"/>
    <mergeCell ref="A8:B8"/>
    <mergeCell ref="G8:H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F44" activeCellId="0" sqref="F44"/>
    </sheetView>
  </sheetViews>
  <sheetFormatPr defaultRowHeight="12.75" zeroHeight="false" outlineLevelRow="0" outlineLevelCol="0"/>
  <cols>
    <col collapsed="false" customWidth="true" hidden="false" outlineLevel="0" max="2" min="1" style="0" width="18.71"/>
    <col collapsed="false" customWidth="true" hidden="false" outlineLevel="0" max="3" min="3" style="0" width="11.3"/>
    <col collapsed="false" customWidth="true" hidden="false" outlineLevel="0" max="4" min="4" style="0" width="10.58"/>
    <col collapsed="false" customWidth="true" hidden="false" outlineLevel="0" max="5" min="5" style="0" width="9"/>
    <col collapsed="false" customWidth="true" hidden="false" outlineLevel="0" max="6" min="6" style="0" width="12.42"/>
    <col collapsed="false" customWidth="true" hidden="false" outlineLevel="0" max="7" min="7" style="0" width="9"/>
    <col collapsed="false" customWidth="true" hidden="false" outlineLevel="0" max="8" min="8" style="0" width="11.71"/>
    <col collapsed="false" customWidth="false" hidden="false" outlineLevel="0" max="9" min="9" style="0" width="11.57"/>
    <col collapsed="false" customWidth="true" hidden="false" outlineLevel="0" max="1025" min="10" style="0" width="9"/>
  </cols>
  <sheetData>
    <row r="1" customFormat="false" ht="12.75" hidden="false" customHeight="false" outlineLevel="0" collapsed="false">
      <c r="A1" s="0" t="s">
        <v>184</v>
      </c>
    </row>
    <row r="3" customFormat="false" ht="12.75" hidden="false" customHeight="false" outlineLevel="0" collapsed="false">
      <c r="A3" s="0" t="s">
        <v>268</v>
      </c>
    </row>
    <row r="5" customFormat="false" ht="15" hidden="false" customHeight="true" outlineLevel="0" collapsed="false">
      <c r="A5" s="89" t="s">
        <v>148</v>
      </c>
      <c r="B5" s="89"/>
      <c r="C5" s="89" t="s">
        <v>91</v>
      </c>
      <c r="D5" s="89" t="s">
        <v>224</v>
      </c>
      <c r="E5" s="1" t="s">
        <v>269</v>
      </c>
      <c r="F5" s="1"/>
      <c r="G5" s="1" t="s">
        <v>270</v>
      </c>
      <c r="H5" s="1"/>
      <c r="I5" s="1"/>
    </row>
    <row r="6" customFormat="false" ht="81" hidden="false" customHeight="true" outlineLevel="0" collapsed="false">
      <c r="A6" s="89"/>
      <c r="B6" s="89"/>
      <c r="C6" s="89"/>
      <c r="D6" s="89"/>
      <c r="E6" s="89" t="s">
        <v>189</v>
      </c>
      <c r="F6" s="89" t="s">
        <v>190</v>
      </c>
      <c r="G6" s="89" t="s">
        <v>189</v>
      </c>
      <c r="H6" s="89" t="s">
        <v>190</v>
      </c>
      <c r="I6" s="89" t="s">
        <v>192</v>
      </c>
    </row>
    <row r="7" customFormat="false" ht="15" hidden="false" customHeight="true" outlineLevel="0" collapsed="false">
      <c r="A7" s="71" t="s">
        <v>52</v>
      </c>
      <c r="B7" s="71"/>
      <c r="C7" s="77" t="s">
        <v>92</v>
      </c>
      <c r="D7" s="11" t="n">
        <v>542</v>
      </c>
      <c r="E7" s="11" t="n">
        <v>314</v>
      </c>
      <c r="F7" s="11" t="n">
        <v>3.9</v>
      </c>
      <c r="G7" s="11" t="n">
        <v>312</v>
      </c>
      <c r="H7" s="11" t="n">
        <v>3.9</v>
      </c>
      <c r="I7" s="11" t="n">
        <v>5</v>
      </c>
    </row>
    <row r="8" customFormat="false" ht="12.75" hidden="false" customHeight="false" outlineLevel="0" collapsed="false">
      <c r="A8" s="71" t="s">
        <v>53</v>
      </c>
      <c r="B8" s="71"/>
      <c r="C8" s="77" t="s">
        <v>93</v>
      </c>
      <c r="D8" s="11" t="n">
        <v>38</v>
      </c>
      <c r="E8" s="11" t="n">
        <v>27</v>
      </c>
      <c r="F8" s="11" t="n">
        <v>0.3</v>
      </c>
      <c r="G8" s="11" t="n">
        <v>65</v>
      </c>
      <c r="H8" s="11" t="n">
        <v>0.8</v>
      </c>
      <c r="I8" s="11" t="n">
        <v>1</v>
      </c>
    </row>
    <row r="9" customFormat="false" ht="12.75" hidden="false" customHeight="false" outlineLevel="0" collapsed="false">
      <c r="A9" s="71" t="s">
        <v>54</v>
      </c>
      <c r="B9" s="71"/>
      <c r="C9" s="77" t="s">
        <v>94</v>
      </c>
      <c r="D9" s="11" t="n">
        <v>590</v>
      </c>
      <c r="E9" s="11" t="n">
        <v>1931</v>
      </c>
      <c r="F9" s="11" t="n">
        <v>24.3</v>
      </c>
      <c r="G9" s="11" t="n">
        <v>1278</v>
      </c>
      <c r="H9" s="11" t="n">
        <v>16</v>
      </c>
      <c r="I9" s="11" t="n">
        <v>26</v>
      </c>
    </row>
    <row r="10" customFormat="false" ht="12.75" hidden="false" customHeight="false" outlineLevel="0" collapsed="false">
      <c r="A10" s="71" t="s">
        <v>55</v>
      </c>
      <c r="B10" s="71"/>
      <c r="C10" s="77" t="s">
        <v>95</v>
      </c>
      <c r="D10" s="11" t="n">
        <v>2154</v>
      </c>
      <c r="E10" s="11" t="n">
        <v>2269</v>
      </c>
      <c r="F10" s="11" t="n">
        <v>28.5</v>
      </c>
      <c r="G10" s="11" t="n">
        <v>2401</v>
      </c>
      <c r="H10" s="11" t="n">
        <v>30.1</v>
      </c>
      <c r="I10" s="11" t="n">
        <v>1</v>
      </c>
    </row>
    <row r="11" customFormat="false" ht="14.65" hidden="false" customHeight="true" outlineLevel="0" collapsed="false">
      <c r="A11" s="88" t="s">
        <v>56</v>
      </c>
      <c r="B11" s="88" t="s">
        <v>89</v>
      </c>
      <c r="C11" s="77" t="s">
        <v>96</v>
      </c>
      <c r="D11" s="11" t="n">
        <v>43</v>
      </c>
      <c r="E11" s="11" t="n">
        <v>46</v>
      </c>
      <c r="F11" s="11" t="n">
        <v>0.6</v>
      </c>
      <c r="G11" s="11" t="n">
        <v>79</v>
      </c>
      <c r="H11" s="11" t="n">
        <v>1</v>
      </c>
      <c r="I11" s="11" t="s">
        <v>11</v>
      </c>
    </row>
    <row r="12" customFormat="false" ht="12.75" hidden="false" customHeight="false" outlineLevel="0" collapsed="false">
      <c r="A12" s="88"/>
      <c r="B12" s="88" t="s">
        <v>90</v>
      </c>
      <c r="C12" s="77"/>
      <c r="D12" s="11" t="n">
        <v>1515</v>
      </c>
      <c r="E12" s="11" t="n">
        <v>1931</v>
      </c>
      <c r="F12" s="11" t="n">
        <v>24.3</v>
      </c>
      <c r="G12" s="11" t="n">
        <v>1388</v>
      </c>
      <c r="H12" s="11" t="n">
        <v>17.4</v>
      </c>
      <c r="I12" s="11" t="n">
        <v>7</v>
      </c>
    </row>
    <row r="13" customFormat="false" ht="12.75" hidden="false" customHeight="false" outlineLevel="0" collapsed="false">
      <c r="A13" s="71" t="s">
        <v>57</v>
      </c>
      <c r="B13" s="71"/>
      <c r="C13" s="77" t="s">
        <v>97</v>
      </c>
      <c r="D13" s="11" t="n">
        <v>20133</v>
      </c>
      <c r="E13" s="11" t="n">
        <v>12135</v>
      </c>
      <c r="F13" s="11" t="n">
        <v>152.5</v>
      </c>
      <c r="G13" s="11" t="n">
        <v>18495</v>
      </c>
      <c r="H13" s="11" t="n">
        <v>231.5</v>
      </c>
      <c r="I13" s="11" t="n">
        <v>4</v>
      </c>
    </row>
    <row r="14" customFormat="false" ht="12.75" hidden="false" customHeight="false" outlineLevel="0" collapsed="false">
      <c r="A14" s="71" t="s">
        <v>58</v>
      </c>
      <c r="B14" s="71"/>
      <c r="C14" s="77" t="s">
        <v>98</v>
      </c>
      <c r="D14" s="11" t="n">
        <v>596</v>
      </c>
      <c r="E14" s="11" t="n">
        <v>524</v>
      </c>
      <c r="F14" s="11" t="n">
        <v>6.6</v>
      </c>
      <c r="G14" s="11" t="n">
        <v>776</v>
      </c>
      <c r="H14" s="11" t="n">
        <v>9.7</v>
      </c>
      <c r="I14" s="11" t="n">
        <v>4</v>
      </c>
    </row>
    <row r="15" customFormat="false" ht="12.75" hidden="false" customHeight="false" outlineLevel="0" collapsed="false">
      <c r="A15" s="71" t="s">
        <v>59</v>
      </c>
      <c r="B15" s="71"/>
      <c r="C15" s="77" t="s">
        <v>99</v>
      </c>
      <c r="D15" s="11" t="n">
        <v>306</v>
      </c>
      <c r="E15" s="11" t="n">
        <v>111</v>
      </c>
      <c r="F15" s="11" t="n">
        <v>1.4</v>
      </c>
      <c r="G15" s="11" t="n">
        <v>72</v>
      </c>
      <c r="H15" s="11" t="n">
        <v>0.9</v>
      </c>
      <c r="I15" s="11" t="n">
        <v>3</v>
      </c>
    </row>
    <row r="16" customFormat="false" ht="12.75" hidden="false" customHeight="false" outlineLevel="0" collapsed="false">
      <c r="A16" s="71" t="s">
        <v>60</v>
      </c>
      <c r="B16" s="71"/>
      <c r="C16" s="77" t="s">
        <v>100</v>
      </c>
      <c r="D16" s="11" t="n">
        <v>8411</v>
      </c>
      <c r="E16" s="11" t="n">
        <v>5726</v>
      </c>
      <c r="F16" s="11" t="n">
        <v>72</v>
      </c>
      <c r="G16" s="11" t="n">
        <v>8762</v>
      </c>
      <c r="H16" s="11" t="n">
        <v>109.7</v>
      </c>
      <c r="I16" s="11" t="n">
        <v>14</v>
      </c>
    </row>
    <row r="17" customFormat="false" ht="14.65" hidden="false" customHeight="true" outlineLevel="0" collapsed="false">
      <c r="A17" s="88" t="s">
        <v>170</v>
      </c>
      <c r="B17" s="88"/>
      <c r="C17" s="77" t="s">
        <v>101</v>
      </c>
      <c r="D17" s="11" t="n">
        <v>205</v>
      </c>
      <c r="E17" s="11" t="n">
        <v>218</v>
      </c>
      <c r="F17" s="11" t="n">
        <v>2.7</v>
      </c>
      <c r="G17" s="11" t="n">
        <v>198</v>
      </c>
      <c r="H17" s="11" t="n">
        <v>2.5</v>
      </c>
      <c r="I17" s="11" t="n">
        <v>10</v>
      </c>
    </row>
    <row r="18" customFormat="false" ht="12.75" hidden="false" customHeight="false" outlineLevel="0" collapsed="false">
      <c r="A18" s="71" t="s">
        <v>62</v>
      </c>
      <c r="B18" s="71"/>
      <c r="C18" s="77" t="s">
        <v>102</v>
      </c>
      <c r="D18" s="11" t="n">
        <v>75</v>
      </c>
      <c r="E18" s="11" t="n">
        <v>53</v>
      </c>
      <c r="F18" s="11" t="n">
        <v>0.7</v>
      </c>
      <c r="G18" s="11" t="n">
        <v>52</v>
      </c>
      <c r="H18" s="11" t="n">
        <v>0.6</v>
      </c>
      <c r="I18" s="11" t="n">
        <v>22</v>
      </c>
    </row>
    <row r="19" customFormat="false" ht="12.75" hidden="false" customHeight="false" outlineLevel="0" collapsed="false">
      <c r="A19" s="71" t="s">
        <v>63</v>
      </c>
      <c r="B19" s="71"/>
      <c r="C19" s="77" t="s">
        <v>103</v>
      </c>
      <c r="D19" s="11" t="n">
        <v>31182</v>
      </c>
      <c r="E19" s="11" t="n">
        <v>35775</v>
      </c>
      <c r="F19" s="11" t="n">
        <v>449.7</v>
      </c>
      <c r="G19" s="11" t="n">
        <v>30047</v>
      </c>
      <c r="H19" s="11" t="n">
        <v>376.2</v>
      </c>
      <c r="I19" s="11" t="n">
        <v>15</v>
      </c>
    </row>
    <row r="20" customFormat="false" ht="12.75" hidden="false" customHeight="false" outlineLevel="0" collapsed="false">
      <c r="A20" s="71" t="s">
        <v>64</v>
      </c>
      <c r="B20" s="71"/>
      <c r="C20" s="77" t="s">
        <v>104</v>
      </c>
      <c r="D20" s="11" t="s">
        <v>125</v>
      </c>
      <c r="E20" s="11" t="s">
        <v>125</v>
      </c>
      <c r="F20" s="11" t="s">
        <v>125</v>
      </c>
      <c r="G20" s="11" t="n">
        <v>3850</v>
      </c>
      <c r="H20" s="11" t="n">
        <v>48.2</v>
      </c>
      <c r="I20" s="11" t="s">
        <v>11</v>
      </c>
    </row>
    <row r="21" customFormat="false" ht="12.75" hidden="false" customHeight="false" outlineLevel="0" collapsed="false">
      <c r="A21" s="71" t="s">
        <v>65</v>
      </c>
      <c r="B21" s="71"/>
      <c r="C21" s="77" t="s">
        <v>105</v>
      </c>
      <c r="D21" s="11" t="s">
        <v>125</v>
      </c>
      <c r="E21" s="11" t="s">
        <v>125</v>
      </c>
      <c r="F21" s="11" t="s">
        <v>125</v>
      </c>
      <c r="G21" s="11" t="n">
        <v>25321</v>
      </c>
      <c r="H21" s="11" t="n">
        <v>317</v>
      </c>
      <c r="I21" s="11" t="n">
        <v>3</v>
      </c>
    </row>
    <row r="22" customFormat="false" ht="12.75" hidden="false" customHeight="false" outlineLevel="0" collapsed="false">
      <c r="A22" s="71" t="s">
        <v>66</v>
      </c>
      <c r="B22" s="71"/>
      <c r="C22" s="77" t="s">
        <v>106</v>
      </c>
      <c r="D22" s="11" t="n">
        <v>18793</v>
      </c>
      <c r="E22" s="11" t="n">
        <v>12851</v>
      </c>
      <c r="F22" s="11" t="n">
        <v>161.5</v>
      </c>
      <c r="G22" s="11" t="n">
        <v>10794</v>
      </c>
      <c r="H22" s="11" t="n">
        <v>135.1</v>
      </c>
      <c r="I22" s="11" t="n">
        <v>3</v>
      </c>
    </row>
    <row r="23" customFormat="false" ht="12.75" hidden="false" customHeight="false" outlineLevel="0" collapsed="false">
      <c r="A23" s="71" t="s">
        <v>67</v>
      </c>
      <c r="B23" s="71"/>
      <c r="C23" s="77" t="s">
        <v>107</v>
      </c>
      <c r="D23" s="11" t="n">
        <v>30526</v>
      </c>
      <c r="E23" s="11" t="n">
        <v>25930</v>
      </c>
      <c r="F23" s="11" t="n">
        <v>326.6</v>
      </c>
      <c r="G23" s="11" t="n">
        <v>25622</v>
      </c>
      <c r="H23" s="11" t="n">
        <v>320.8</v>
      </c>
      <c r="I23" s="11" t="n">
        <v>62</v>
      </c>
    </row>
    <row r="24" customFormat="false" ht="12.75" hidden="false" customHeight="false" outlineLevel="0" collapsed="false">
      <c r="A24" s="71" t="s">
        <v>68</v>
      </c>
      <c r="B24" s="71"/>
      <c r="C24" s="77" t="s">
        <v>131</v>
      </c>
      <c r="D24" s="11" t="s">
        <v>125</v>
      </c>
      <c r="E24" s="11" t="n">
        <v>452</v>
      </c>
      <c r="F24" s="11" t="n">
        <v>5.7</v>
      </c>
      <c r="G24" s="11" t="n">
        <v>642</v>
      </c>
      <c r="H24" s="11" t="n">
        <v>8</v>
      </c>
      <c r="I24" s="11" t="n">
        <v>1</v>
      </c>
    </row>
    <row r="25" customFormat="false" ht="12.75" hidden="false" customHeight="false" outlineLevel="0" collapsed="false">
      <c r="A25" s="71" t="s">
        <v>69</v>
      </c>
      <c r="B25" s="71"/>
      <c r="C25" s="77" t="s">
        <v>109</v>
      </c>
      <c r="D25" s="11" t="n">
        <v>45329</v>
      </c>
      <c r="E25" s="11" t="n">
        <v>67998</v>
      </c>
      <c r="F25" s="11" t="n">
        <v>856.5</v>
      </c>
      <c r="G25" s="11" t="n">
        <v>55422</v>
      </c>
      <c r="H25" s="11" t="n">
        <v>693.9</v>
      </c>
      <c r="I25" s="11" t="n">
        <v>14</v>
      </c>
    </row>
    <row r="26" customFormat="false" ht="12.75" hidden="false" customHeight="false" outlineLevel="0" collapsed="false">
      <c r="A26" s="71" t="s">
        <v>70</v>
      </c>
      <c r="B26" s="71"/>
      <c r="C26" s="11" t="n">
        <v>571.764</v>
      </c>
      <c r="D26" s="11" t="n">
        <v>5562</v>
      </c>
      <c r="E26" s="11" t="n">
        <v>6708</v>
      </c>
      <c r="F26" s="11" t="n">
        <v>1602.5</v>
      </c>
      <c r="G26" s="11" t="n">
        <v>7465</v>
      </c>
      <c r="H26" s="11" t="n">
        <v>1783.3</v>
      </c>
      <c r="I26" s="11" t="n">
        <v>263</v>
      </c>
    </row>
    <row r="27" customFormat="false" ht="12.75" hidden="false" customHeight="false" outlineLevel="0" collapsed="false">
      <c r="A27" s="71" t="s">
        <v>237</v>
      </c>
      <c r="B27" s="71"/>
      <c r="C27" s="77" t="s">
        <v>111</v>
      </c>
      <c r="D27" s="11" t="n">
        <v>13</v>
      </c>
      <c r="E27" s="11" t="n">
        <v>18</v>
      </c>
      <c r="F27" s="11" t="n">
        <v>0.2</v>
      </c>
      <c r="G27" s="11" t="n">
        <v>42</v>
      </c>
      <c r="H27" s="11" t="n">
        <v>0.5</v>
      </c>
      <c r="I27" s="11" t="n">
        <v>1</v>
      </c>
    </row>
    <row r="28" customFormat="false" ht="12.75" hidden="false" customHeight="false" outlineLevel="0" collapsed="false">
      <c r="A28" s="71" t="s">
        <v>72</v>
      </c>
      <c r="B28" s="71"/>
      <c r="C28" s="77" t="s">
        <v>112</v>
      </c>
      <c r="D28" s="11" t="s">
        <v>125</v>
      </c>
      <c r="E28" s="11" t="s">
        <v>125</v>
      </c>
      <c r="F28" s="11" t="s">
        <v>125</v>
      </c>
      <c r="G28" s="11" t="n">
        <v>7907</v>
      </c>
      <c r="H28" s="11" t="n">
        <v>99</v>
      </c>
      <c r="I28" s="11" t="n">
        <v>1</v>
      </c>
    </row>
    <row r="29" customFormat="false" ht="12.75" hidden="false" customHeight="false" outlineLevel="0" collapsed="false">
      <c r="A29" s="71" t="s">
        <v>74</v>
      </c>
      <c r="B29" s="71"/>
      <c r="C29" s="77" t="s">
        <v>114</v>
      </c>
      <c r="D29" s="11" t="s">
        <v>125</v>
      </c>
      <c r="E29" s="11" t="s">
        <v>125</v>
      </c>
      <c r="F29" s="11" t="s">
        <v>125</v>
      </c>
      <c r="G29" s="11" t="n">
        <v>1</v>
      </c>
      <c r="H29" s="11" t="n">
        <v>0.01</v>
      </c>
      <c r="I29" s="11" t="s">
        <v>11</v>
      </c>
    </row>
    <row r="30" customFormat="false" ht="12.75" hidden="false" customHeight="false" outlineLevel="0" collapsed="false">
      <c r="A30" s="71" t="s">
        <v>75</v>
      </c>
      <c r="B30" s="71"/>
      <c r="C30" s="77" t="s">
        <v>115</v>
      </c>
      <c r="D30" s="11" t="s">
        <v>125</v>
      </c>
      <c r="E30" s="11" t="s">
        <v>125</v>
      </c>
      <c r="F30" s="11" t="s">
        <v>125</v>
      </c>
      <c r="G30" s="11" t="n">
        <v>8</v>
      </c>
      <c r="H30" s="11" t="n">
        <v>0.1</v>
      </c>
      <c r="I30" s="11" t="s">
        <v>11</v>
      </c>
    </row>
    <row r="31" customFormat="false" ht="12.75" hidden="false" customHeight="false" outlineLevel="0" collapsed="false">
      <c r="A31" s="71" t="s">
        <v>76</v>
      </c>
      <c r="B31" s="71"/>
      <c r="C31" s="77" t="s">
        <v>116</v>
      </c>
      <c r="D31" s="11" t="s">
        <v>125</v>
      </c>
      <c r="E31" s="11" t="s">
        <v>125</v>
      </c>
      <c r="F31" s="11" t="s">
        <v>125</v>
      </c>
      <c r="G31" s="11" t="n">
        <v>131</v>
      </c>
      <c r="H31" s="11" t="n">
        <v>1.6</v>
      </c>
      <c r="I31" s="11" t="s">
        <v>11</v>
      </c>
    </row>
    <row r="32" customFormat="false" ht="12.75" hidden="false" customHeight="false" outlineLevel="0" collapsed="false">
      <c r="A32" s="71" t="s">
        <v>77</v>
      </c>
      <c r="B32" s="71"/>
      <c r="C32" s="77" t="s">
        <v>195</v>
      </c>
      <c r="D32" s="11" t="s">
        <v>125</v>
      </c>
      <c r="E32" s="11" t="s">
        <v>125</v>
      </c>
      <c r="F32" s="11" t="s">
        <v>125</v>
      </c>
      <c r="G32" s="11" t="n">
        <v>57</v>
      </c>
      <c r="H32" s="11" t="n">
        <v>0.7</v>
      </c>
      <c r="I32" s="11" t="s">
        <v>11</v>
      </c>
    </row>
    <row r="33" customFormat="false" ht="12.75" hidden="false" customHeight="false" outlineLevel="0" collapsed="false">
      <c r="A33" s="71" t="s">
        <v>78</v>
      </c>
      <c r="B33" s="71"/>
      <c r="C33" s="77" t="s">
        <v>118</v>
      </c>
      <c r="D33" s="11" t="n">
        <v>2</v>
      </c>
      <c r="E33" s="11" t="n">
        <v>1</v>
      </c>
      <c r="F33" s="11" t="n">
        <v>0.01</v>
      </c>
      <c r="G33" s="11" t="s">
        <v>11</v>
      </c>
      <c r="H33" s="11" t="s">
        <v>11</v>
      </c>
      <c r="I33" s="11" t="s">
        <v>11</v>
      </c>
    </row>
    <row r="34" customFormat="false" ht="12.75" hidden="false" customHeight="false" outlineLevel="0" collapsed="false">
      <c r="A34" s="71" t="s">
        <v>79</v>
      </c>
      <c r="B34" s="71"/>
      <c r="C34" s="77" t="s">
        <v>196</v>
      </c>
      <c r="D34" s="11" t="s">
        <v>125</v>
      </c>
      <c r="E34" s="11" t="s">
        <v>125</v>
      </c>
      <c r="F34" s="11" t="s">
        <v>125</v>
      </c>
      <c r="G34" s="11" t="n">
        <v>40</v>
      </c>
      <c r="H34" s="11" t="n">
        <v>0.5</v>
      </c>
      <c r="I34" s="11" t="n">
        <v>2</v>
      </c>
    </row>
    <row r="35" customFormat="false" ht="12.75" hidden="false" customHeight="false" outlineLevel="0" collapsed="false">
      <c r="A35" s="71" t="s">
        <v>180</v>
      </c>
      <c r="B35" s="71"/>
      <c r="C35" s="77" t="s">
        <v>182</v>
      </c>
      <c r="D35" s="11" t="s">
        <v>125</v>
      </c>
      <c r="E35" s="11" t="s">
        <v>125</v>
      </c>
      <c r="F35" s="11" t="s">
        <v>125</v>
      </c>
      <c r="G35" s="11" t="n">
        <v>12</v>
      </c>
      <c r="H35" s="11" t="n">
        <v>0.1</v>
      </c>
      <c r="I35" s="11" t="s">
        <v>11</v>
      </c>
    </row>
    <row r="36" customFormat="false" ht="12.75" hidden="false" customHeight="false" outlineLevel="0" collapsed="false">
      <c r="A36" s="71" t="s">
        <v>80</v>
      </c>
      <c r="B36" s="71"/>
      <c r="C36" s="77" t="s">
        <v>120</v>
      </c>
      <c r="D36" s="11" t="n">
        <v>1</v>
      </c>
      <c r="E36" s="11" t="n">
        <v>1</v>
      </c>
      <c r="F36" s="11" t="n">
        <v>0.01</v>
      </c>
      <c r="G36" s="11" t="s">
        <v>11</v>
      </c>
      <c r="H36" s="11" t="s">
        <v>11</v>
      </c>
      <c r="I36" s="11" t="s">
        <v>11</v>
      </c>
    </row>
    <row r="37" customFormat="false" ht="12.75" hidden="false" customHeight="false" outlineLevel="0" collapsed="false">
      <c r="A37" s="71" t="s">
        <v>81</v>
      </c>
      <c r="B37" s="71"/>
      <c r="C37" s="77" t="s">
        <v>121</v>
      </c>
      <c r="D37" s="11" t="s">
        <v>125</v>
      </c>
      <c r="E37" s="11" t="s">
        <v>125</v>
      </c>
      <c r="F37" s="11" t="s">
        <v>125</v>
      </c>
      <c r="G37" s="11" t="n">
        <v>9</v>
      </c>
      <c r="H37" s="11" t="n">
        <v>0.1</v>
      </c>
      <c r="I37" s="11" t="s">
        <v>11</v>
      </c>
    </row>
    <row r="38" customFormat="false" ht="12.75" hidden="false" customHeight="false" outlineLevel="0" collapsed="false">
      <c r="A38" s="71" t="s">
        <v>181</v>
      </c>
      <c r="B38" s="71"/>
      <c r="C38" s="77" t="s">
        <v>183</v>
      </c>
      <c r="D38" s="11" t="n">
        <v>33</v>
      </c>
      <c r="E38" s="11" t="n">
        <v>26</v>
      </c>
      <c r="F38" s="11" t="n">
        <v>0.3</v>
      </c>
      <c r="G38" s="11" t="n">
        <v>35</v>
      </c>
      <c r="H38" s="11" t="n">
        <v>0.4</v>
      </c>
      <c r="I38" s="11" t="s">
        <v>11</v>
      </c>
    </row>
    <row r="39" customFormat="false" ht="12.75" hidden="false" customHeight="false" outlineLevel="0" collapsed="false">
      <c r="A39" s="71" t="s">
        <v>84</v>
      </c>
      <c r="B39" s="71"/>
      <c r="C39" s="77" t="s">
        <v>124</v>
      </c>
      <c r="D39" s="11" t="n">
        <v>3</v>
      </c>
      <c r="E39" s="11" t="n">
        <v>1</v>
      </c>
      <c r="F39" s="11" t="n">
        <v>0.01</v>
      </c>
      <c r="G39" s="11" t="s">
        <v>11</v>
      </c>
      <c r="H39" s="11" t="s">
        <v>11</v>
      </c>
      <c r="I39" s="11" t="s">
        <v>11</v>
      </c>
    </row>
    <row r="40" customFormat="false" ht="12.75" hidden="false" customHeight="false" outlineLevel="0" collapsed="false">
      <c r="A40" s="71" t="s">
        <v>85</v>
      </c>
      <c r="B40" s="71"/>
      <c r="C40" s="77" t="s">
        <v>247</v>
      </c>
      <c r="D40" s="11" t="s">
        <v>125</v>
      </c>
      <c r="E40" s="11" t="s">
        <v>125</v>
      </c>
      <c r="F40" s="11" t="s">
        <v>125</v>
      </c>
      <c r="G40" s="11" t="n">
        <v>1</v>
      </c>
      <c r="H40" s="11" t="n">
        <v>0.01</v>
      </c>
      <c r="I40" s="11" t="s">
        <v>11</v>
      </c>
    </row>
    <row r="41" customFormat="false" ht="12.75" hidden="false" customHeight="false" outlineLevel="0" collapsed="false">
      <c r="A41" s="71" t="s">
        <v>86</v>
      </c>
      <c r="B41" s="71"/>
      <c r="C41" s="77" t="s">
        <v>133</v>
      </c>
      <c r="D41" s="11" t="n">
        <v>67</v>
      </c>
      <c r="E41" s="11" t="n">
        <v>35</v>
      </c>
      <c r="F41" s="11" t="n">
        <v>0.4</v>
      </c>
      <c r="G41" s="11" t="n">
        <v>27</v>
      </c>
      <c r="H41" s="11" t="n">
        <v>0.3</v>
      </c>
      <c r="I41" s="11" t="n">
        <v>1</v>
      </c>
    </row>
    <row r="42" customFormat="false" ht="12.75" hidden="false" customHeight="false" outlineLevel="0" collapsed="false">
      <c r="A42" s="71" t="s">
        <v>87</v>
      </c>
      <c r="B42" s="71"/>
      <c r="C42" s="77" t="s">
        <v>219</v>
      </c>
      <c r="D42" s="11" t="s">
        <v>125</v>
      </c>
      <c r="E42" s="11" t="s">
        <v>125</v>
      </c>
      <c r="F42" s="11" t="s">
        <v>125</v>
      </c>
      <c r="G42" s="11" t="n">
        <v>640</v>
      </c>
      <c r="H42" s="11" t="n">
        <v>8</v>
      </c>
      <c r="I42" s="11" t="s">
        <v>11</v>
      </c>
    </row>
    <row r="43" customFormat="false" ht="12.75" hidden="false" customHeight="false" outlineLevel="0" collapsed="false">
      <c r="A43" s="71" t="s">
        <v>88</v>
      </c>
      <c r="B43" s="71"/>
      <c r="C43" s="77" t="s">
        <v>213</v>
      </c>
      <c r="D43" s="11" t="s">
        <v>125</v>
      </c>
      <c r="E43" s="11" t="s">
        <v>125</v>
      </c>
      <c r="F43" s="11" t="s">
        <v>125</v>
      </c>
      <c r="G43" s="11" t="n">
        <v>63824</v>
      </c>
      <c r="H43" s="11" t="n">
        <v>799.1</v>
      </c>
      <c r="I43" s="11" t="s">
        <v>11</v>
      </c>
    </row>
    <row r="45" customFormat="false" ht="12.75" hidden="false" customHeight="false" outlineLevel="0" collapsed="false">
      <c r="A45" s="0" t="s">
        <v>271</v>
      </c>
    </row>
  </sheetData>
  <mergeCells count="42">
    <mergeCell ref="A5:B6"/>
    <mergeCell ref="C5:C6"/>
    <mergeCell ref="D5:D6"/>
    <mergeCell ref="E5:F5"/>
    <mergeCell ref="G5:I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S30" activeCellId="0" sqref="S30"/>
    </sheetView>
  </sheetViews>
  <sheetFormatPr defaultRowHeight="12.75" zeroHeight="false" outlineLevelRow="0" outlineLevelCol="0"/>
  <cols>
    <col collapsed="false" customWidth="true" hidden="false" outlineLevel="0" max="1" min="1" style="0" width="25.29"/>
    <col collapsed="false" customWidth="true" hidden="false" outlineLevel="0" max="3" min="2" style="0" width="11.86"/>
    <col collapsed="false" customWidth="true" hidden="false" outlineLevel="0" max="4" min="4" style="0" width="14.57"/>
    <col collapsed="false" customWidth="true" hidden="false" outlineLevel="0" max="5" min="5" style="0" width="11.99"/>
    <col collapsed="false" customWidth="true" hidden="false" outlineLevel="0" max="6" min="6" style="0" width="9"/>
    <col collapsed="false" customWidth="true" hidden="false" outlineLevel="0" max="7" min="7" style="0" width="12.42"/>
    <col collapsed="false" customWidth="true" hidden="false" outlineLevel="0" max="15" min="8" style="0" width="9"/>
    <col collapsed="false" customWidth="true" hidden="false" outlineLevel="0" max="17" min="16" style="0" width="11.71"/>
    <col collapsed="false" customWidth="true" hidden="false" outlineLevel="0" max="1025" min="18" style="0" width="9"/>
  </cols>
  <sheetData>
    <row r="1" customFormat="false" ht="12.75" hidden="false" customHeight="false" outlineLevel="0" collapsed="false">
      <c r="A1" s="0" t="s">
        <v>198</v>
      </c>
    </row>
    <row r="2" customFormat="false" ht="12.75" hidden="false" customHeight="false" outlineLevel="0" collapsed="false">
      <c r="K2" s="12"/>
    </row>
    <row r="3" customFormat="false" ht="12.75" hidden="false" customHeight="false" outlineLevel="0" collapsed="false">
      <c r="A3" s="0" t="s">
        <v>268</v>
      </c>
    </row>
    <row r="5" customFormat="false" ht="78.75" hidden="false" customHeight="true" outlineLevel="0" collapsed="false">
      <c r="A5" s="89" t="s">
        <v>1</v>
      </c>
      <c r="B5" s="89" t="s">
        <v>135</v>
      </c>
      <c r="C5" s="89"/>
      <c r="D5" s="89" t="s">
        <v>199</v>
      </c>
      <c r="E5" s="89"/>
      <c r="F5" s="89" t="s">
        <v>137</v>
      </c>
      <c r="G5" s="89"/>
      <c r="H5" s="1" t="s">
        <v>138</v>
      </c>
      <c r="I5" s="1"/>
      <c r="J5" s="1" t="s">
        <v>139</v>
      </c>
      <c r="K5" s="1"/>
      <c r="L5" s="1" t="s">
        <v>140</v>
      </c>
      <c r="M5" s="1"/>
      <c r="N5" s="89" t="s">
        <v>141</v>
      </c>
      <c r="O5" s="89"/>
      <c r="P5" s="1" t="s">
        <v>142</v>
      </c>
      <c r="Q5" s="1"/>
      <c r="R5" s="89" t="s">
        <v>143</v>
      </c>
      <c r="S5" s="89"/>
    </row>
    <row r="6" customFormat="false" ht="25.5" hidden="false" customHeight="true" outlineLevel="0" collapsed="false">
      <c r="A6" s="89" t="s">
        <v>91</v>
      </c>
      <c r="B6" s="77" t="s">
        <v>92</v>
      </c>
      <c r="C6" s="77"/>
      <c r="D6" s="78" t="s">
        <v>93</v>
      </c>
      <c r="E6" s="78"/>
      <c r="F6" s="77" t="s">
        <v>95</v>
      </c>
      <c r="G6" s="77"/>
      <c r="H6" s="77" t="s">
        <v>97</v>
      </c>
      <c r="I6" s="77"/>
      <c r="J6" s="77" t="s">
        <v>99</v>
      </c>
      <c r="K6" s="77"/>
      <c r="L6" s="77" t="s">
        <v>100</v>
      </c>
      <c r="M6" s="77"/>
      <c r="N6" s="77" t="s">
        <v>118</v>
      </c>
      <c r="O6" s="77"/>
      <c r="P6" s="77" t="s">
        <v>103</v>
      </c>
      <c r="Q6" s="77"/>
      <c r="R6" s="77" t="s">
        <v>107</v>
      </c>
      <c r="S6" s="77"/>
    </row>
    <row r="7" customFormat="false" ht="12.75" hidden="false" customHeight="false" outlineLevel="0" collapsed="false">
      <c r="A7" s="1" t="s">
        <v>201</v>
      </c>
      <c r="B7" s="11" t="n">
        <v>1965</v>
      </c>
      <c r="C7" s="11" t="n">
        <v>1966</v>
      </c>
      <c r="D7" s="11" t="n">
        <v>1965</v>
      </c>
      <c r="E7" s="11" t="n">
        <v>1966</v>
      </c>
      <c r="F7" s="11" t="n">
        <v>1965</v>
      </c>
      <c r="G7" s="11" t="n">
        <v>1966</v>
      </c>
      <c r="H7" s="11" t="n">
        <v>1965</v>
      </c>
      <c r="I7" s="11" t="n">
        <v>1966</v>
      </c>
      <c r="J7" s="11" t="n">
        <v>1965</v>
      </c>
      <c r="K7" s="11" t="n">
        <v>1966</v>
      </c>
      <c r="L7" s="11" t="n">
        <v>1965</v>
      </c>
      <c r="M7" s="11" t="n">
        <v>1966</v>
      </c>
      <c r="N7" s="11" t="n">
        <v>1965</v>
      </c>
      <c r="O7" s="11" t="n">
        <v>1966</v>
      </c>
      <c r="P7" s="11" t="n">
        <v>1965</v>
      </c>
      <c r="Q7" s="11" t="n">
        <v>1966</v>
      </c>
      <c r="R7" s="11" t="n">
        <v>1965</v>
      </c>
      <c r="S7" s="11" t="n">
        <v>1966</v>
      </c>
    </row>
    <row r="8" customFormat="false" ht="12.75" hidden="false" customHeight="false" outlineLevel="0" collapsed="false">
      <c r="A8" s="1"/>
      <c r="B8" s="11" t="n">
        <v>3.9</v>
      </c>
      <c r="C8" s="11" t="n">
        <v>3.9</v>
      </c>
      <c r="D8" s="11" t="n">
        <v>0.3</v>
      </c>
      <c r="E8" s="11" t="n">
        <v>0.8</v>
      </c>
      <c r="F8" s="11" t="n">
        <v>28.5</v>
      </c>
      <c r="G8" s="11" t="n">
        <v>30.1</v>
      </c>
      <c r="H8" s="11" t="n">
        <v>152.5</v>
      </c>
      <c r="I8" s="11" t="n">
        <v>231.5</v>
      </c>
      <c r="J8" s="11" t="n">
        <v>1.4</v>
      </c>
      <c r="K8" s="11" t="n">
        <v>0.9</v>
      </c>
      <c r="L8" s="102" t="n">
        <v>72</v>
      </c>
      <c r="M8" s="11" t="n">
        <v>109.7</v>
      </c>
      <c r="N8" s="11" t="n">
        <v>0.01</v>
      </c>
      <c r="O8" s="11" t="s">
        <v>11</v>
      </c>
      <c r="P8" s="11" t="n">
        <v>449.7</v>
      </c>
      <c r="Q8" s="11" t="n">
        <v>376.2</v>
      </c>
      <c r="R8" s="11" t="n">
        <v>326.6</v>
      </c>
      <c r="S8" s="11" t="n">
        <v>320.8</v>
      </c>
    </row>
    <row r="9" customFormat="false" ht="12.75" hidden="false" customHeight="false" outlineLevel="0" collapsed="false">
      <c r="A9" s="103" t="s">
        <v>145</v>
      </c>
      <c r="B9" s="13" t="n">
        <v>3.2</v>
      </c>
      <c r="C9" s="13" t="n">
        <v>3.2</v>
      </c>
      <c r="D9" s="13" t="n">
        <v>0.6</v>
      </c>
      <c r="E9" s="13" t="n">
        <v>1.6</v>
      </c>
      <c r="F9" s="13" t="n">
        <v>114.1</v>
      </c>
      <c r="G9" s="13" t="n">
        <v>149.4</v>
      </c>
      <c r="H9" s="13" t="n">
        <v>295.6</v>
      </c>
      <c r="I9" s="13" t="n">
        <v>496.7</v>
      </c>
      <c r="J9" s="13" t="s">
        <v>11</v>
      </c>
      <c r="K9" s="13" t="s">
        <v>11</v>
      </c>
      <c r="L9" s="114" t="n">
        <v>147</v>
      </c>
      <c r="M9" s="13" t="n">
        <v>143.3</v>
      </c>
      <c r="N9" s="13" t="s">
        <v>11</v>
      </c>
      <c r="O9" s="13" t="s">
        <v>11</v>
      </c>
      <c r="P9" s="13" t="n">
        <v>493.4</v>
      </c>
      <c r="Q9" s="13" t="n">
        <v>285.5</v>
      </c>
      <c r="R9" s="13" t="n">
        <v>270.5</v>
      </c>
      <c r="S9" s="13" t="n">
        <v>212.1</v>
      </c>
    </row>
    <row r="10" customFormat="false" ht="12.75" hidden="false" customHeight="false" outlineLevel="0" collapsed="false">
      <c r="A10" s="105" t="s">
        <v>12</v>
      </c>
      <c r="B10" s="14" t="n">
        <v>5.5</v>
      </c>
      <c r="C10" s="14" t="n">
        <v>0.8</v>
      </c>
      <c r="D10" s="14" t="s">
        <v>11</v>
      </c>
      <c r="E10" s="14" t="n">
        <v>1.5</v>
      </c>
      <c r="F10" s="14" t="n">
        <v>26.8</v>
      </c>
      <c r="G10" s="14" t="n">
        <v>38.1</v>
      </c>
      <c r="H10" s="14" t="n">
        <v>381.6</v>
      </c>
      <c r="I10" s="14" t="n">
        <v>514.1</v>
      </c>
      <c r="J10" s="14" t="n">
        <v>3.9</v>
      </c>
      <c r="K10" s="14" t="n">
        <v>2.3</v>
      </c>
      <c r="L10" s="14" t="n">
        <v>184.5</v>
      </c>
      <c r="M10" s="14" t="n">
        <v>461.2</v>
      </c>
      <c r="N10" s="14" t="s">
        <v>11</v>
      </c>
      <c r="O10" s="14" t="s">
        <v>11</v>
      </c>
      <c r="P10" s="14" t="n">
        <v>1218.1</v>
      </c>
      <c r="Q10" s="14" t="n">
        <v>251.2</v>
      </c>
      <c r="R10" s="14" t="n">
        <v>307.5</v>
      </c>
      <c r="S10" s="14" t="n">
        <v>330.5</v>
      </c>
    </row>
    <row r="11" customFormat="false" ht="12.75" hidden="false" customHeight="false" outlineLevel="0" collapsed="false">
      <c r="A11" s="105" t="s">
        <v>13</v>
      </c>
      <c r="B11" s="14" t="n">
        <v>5.5</v>
      </c>
      <c r="C11" s="14" t="n">
        <v>3.3</v>
      </c>
      <c r="D11" s="14" t="s">
        <v>11</v>
      </c>
      <c r="E11" s="14" t="n">
        <v>0.5</v>
      </c>
      <c r="F11" s="14" t="n">
        <v>24.6</v>
      </c>
      <c r="G11" s="14" t="n">
        <v>41.3</v>
      </c>
      <c r="H11" s="14" t="n">
        <v>352.2</v>
      </c>
      <c r="I11" s="14" t="n">
        <v>532.7</v>
      </c>
      <c r="J11" s="14" t="n">
        <v>1.1</v>
      </c>
      <c r="K11" s="14" t="s">
        <v>11</v>
      </c>
      <c r="L11" s="14" t="n">
        <v>21.9</v>
      </c>
      <c r="M11" s="14" t="n">
        <v>334.3</v>
      </c>
      <c r="N11" s="14" t="s">
        <v>11</v>
      </c>
      <c r="O11" s="14" t="s">
        <v>11</v>
      </c>
      <c r="P11" s="14" t="n">
        <v>261.8</v>
      </c>
      <c r="Q11" s="14" t="n">
        <v>128.8</v>
      </c>
      <c r="R11" s="14" t="n">
        <v>363.4</v>
      </c>
      <c r="S11" s="14" t="n">
        <v>445.2</v>
      </c>
    </row>
    <row r="12" customFormat="false" ht="12.75" hidden="false" customHeight="false" outlineLevel="0" collapsed="false">
      <c r="A12" s="105" t="s">
        <v>14</v>
      </c>
      <c r="B12" s="14" t="n">
        <v>1.9</v>
      </c>
      <c r="C12" s="14" t="n">
        <v>1.8</v>
      </c>
      <c r="D12" s="14" t="s">
        <v>11</v>
      </c>
      <c r="E12" s="14" t="s">
        <v>11</v>
      </c>
      <c r="F12" s="14" t="n">
        <v>9.3</v>
      </c>
      <c r="G12" s="14" t="n">
        <v>11.1</v>
      </c>
      <c r="H12" s="115" t="n">
        <v>150</v>
      </c>
      <c r="I12" s="115" t="n">
        <v>193</v>
      </c>
      <c r="J12" s="14" t="s">
        <v>11</v>
      </c>
      <c r="K12" s="14" t="s">
        <v>11</v>
      </c>
      <c r="L12" s="14" t="n">
        <v>84.8</v>
      </c>
      <c r="M12" s="14" t="n">
        <v>53.5</v>
      </c>
      <c r="N12" s="14" t="s">
        <v>11</v>
      </c>
      <c r="O12" s="14" t="s">
        <v>11</v>
      </c>
      <c r="P12" s="14" t="n">
        <v>523.7</v>
      </c>
      <c r="Q12" s="14" t="n">
        <v>689.8</v>
      </c>
      <c r="R12" s="14" t="n">
        <v>467.8</v>
      </c>
      <c r="S12" s="14" t="n">
        <v>382.3</v>
      </c>
    </row>
    <row r="13" customFormat="false" ht="12.75" hidden="false" customHeight="false" outlineLevel="0" collapsed="false">
      <c r="A13" s="105" t="s">
        <v>15</v>
      </c>
      <c r="B13" s="14" t="n">
        <v>1.7</v>
      </c>
      <c r="C13" s="14" t="n">
        <v>3.4</v>
      </c>
      <c r="D13" s="14" t="n">
        <v>0.9</v>
      </c>
      <c r="E13" s="14" t="s">
        <v>11</v>
      </c>
      <c r="F13" s="14" t="n">
        <v>8.6</v>
      </c>
      <c r="G13" s="14" t="n">
        <v>7.7</v>
      </c>
      <c r="H13" s="14" t="n">
        <v>230.2</v>
      </c>
      <c r="I13" s="14" t="n">
        <v>298.6</v>
      </c>
      <c r="J13" s="14" t="n">
        <v>3.4</v>
      </c>
      <c r="K13" s="14" t="n">
        <v>1.7</v>
      </c>
      <c r="L13" s="14" t="n">
        <v>112.1</v>
      </c>
      <c r="M13" s="14" t="n">
        <v>168.9</v>
      </c>
      <c r="N13" s="14" t="s">
        <v>11</v>
      </c>
      <c r="O13" s="14" t="s">
        <v>11</v>
      </c>
      <c r="P13" s="14" t="n">
        <v>760.6</v>
      </c>
      <c r="Q13" s="14" t="n">
        <v>100.7</v>
      </c>
      <c r="R13" s="14" t="n">
        <v>405.3</v>
      </c>
      <c r="S13" s="115" t="n">
        <v>314</v>
      </c>
    </row>
    <row r="14" customFormat="false" ht="12.75" hidden="false" customHeight="false" outlineLevel="0" collapsed="false">
      <c r="A14" s="105" t="s">
        <v>16</v>
      </c>
      <c r="B14" s="14" t="n">
        <v>5.6</v>
      </c>
      <c r="C14" s="14" t="n">
        <v>6.3</v>
      </c>
      <c r="D14" s="115" t="n">
        <v>1</v>
      </c>
      <c r="E14" s="14" t="n">
        <v>2.1</v>
      </c>
      <c r="F14" s="14" t="n">
        <v>29.1</v>
      </c>
      <c r="G14" s="14" t="n">
        <v>86.5</v>
      </c>
      <c r="H14" s="14" t="n">
        <v>101.6</v>
      </c>
      <c r="I14" s="14" t="n">
        <v>134.6</v>
      </c>
      <c r="J14" s="14" t="n">
        <v>0.7</v>
      </c>
      <c r="K14" s="14" t="s">
        <v>11</v>
      </c>
      <c r="L14" s="14" t="n">
        <v>59.9</v>
      </c>
      <c r="M14" s="14" t="n">
        <v>86.2</v>
      </c>
      <c r="N14" s="14" t="s">
        <v>11</v>
      </c>
      <c r="O14" s="14" t="s">
        <v>11</v>
      </c>
      <c r="P14" s="115" t="n">
        <v>211</v>
      </c>
      <c r="Q14" s="14" t="n">
        <v>786.3</v>
      </c>
      <c r="R14" s="14" t="n">
        <v>268.5</v>
      </c>
      <c r="S14" s="14" t="n">
        <v>308.7</v>
      </c>
    </row>
    <row r="15" customFormat="false" ht="12.75" hidden="false" customHeight="false" outlineLevel="0" collapsed="false">
      <c r="A15" s="105" t="s">
        <v>17</v>
      </c>
      <c r="B15" s="14" t="n">
        <v>4.6</v>
      </c>
      <c r="C15" s="14" t="n">
        <v>1.8</v>
      </c>
      <c r="D15" s="14" t="n">
        <v>0.4</v>
      </c>
      <c r="E15" s="14" t="s">
        <v>11</v>
      </c>
      <c r="F15" s="14" t="n">
        <v>16.6</v>
      </c>
      <c r="G15" s="115" t="n">
        <v>13</v>
      </c>
      <c r="H15" s="14" t="n">
        <v>227.6</v>
      </c>
      <c r="I15" s="115" t="n">
        <v>251</v>
      </c>
      <c r="J15" s="14" t="n">
        <v>1.3</v>
      </c>
      <c r="K15" s="14" t="s">
        <v>11</v>
      </c>
      <c r="L15" s="14" t="n">
        <v>79.1</v>
      </c>
      <c r="M15" s="14" t="n">
        <v>102.6</v>
      </c>
      <c r="N15" s="14" t="s">
        <v>11</v>
      </c>
      <c r="O15" s="14" t="s">
        <v>11</v>
      </c>
      <c r="P15" s="14" t="n">
        <v>272.6</v>
      </c>
      <c r="Q15" s="14" t="n">
        <v>593.1</v>
      </c>
      <c r="R15" s="14" t="n">
        <v>256.8</v>
      </c>
      <c r="S15" s="14" t="n">
        <v>225.4</v>
      </c>
    </row>
    <row r="16" customFormat="false" ht="12.75" hidden="false" customHeight="false" outlineLevel="0" collapsed="false">
      <c r="A16" s="105" t="s">
        <v>18</v>
      </c>
      <c r="B16" s="14" t="n">
        <v>2.7</v>
      </c>
      <c r="C16" s="14" t="n">
        <v>4.8</v>
      </c>
      <c r="D16" s="14" t="s">
        <v>11</v>
      </c>
      <c r="E16" s="14" t="n">
        <v>0.9</v>
      </c>
      <c r="F16" s="115" t="n">
        <v>58</v>
      </c>
      <c r="G16" s="14" t="n">
        <v>20.9</v>
      </c>
      <c r="H16" s="14" t="n">
        <v>176.8</v>
      </c>
      <c r="I16" s="14" t="n">
        <v>303.7</v>
      </c>
      <c r="J16" s="14" t="s">
        <v>11</v>
      </c>
      <c r="K16" s="14" t="s">
        <v>11</v>
      </c>
      <c r="L16" s="14" t="n">
        <v>171.7</v>
      </c>
      <c r="M16" s="14" t="n">
        <v>156.9</v>
      </c>
      <c r="N16" s="14" t="s">
        <v>11</v>
      </c>
      <c r="O16" s="14" t="s">
        <v>11</v>
      </c>
      <c r="P16" s="14" t="n">
        <v>660.4</v>
      </c>
      <c r="Q16" s="14" t="n">
        <v>489.6</v>
      </c>
      <c r="R16" s="14" t="n">
        <v>441.9</v>
      </c>
      <c r="S16" s="14" t="n">
        <v>297.1</v>
      </c>
    </row>
    <row r="17" customFormat="false" ht="12.75" hidden="false" customHeight="false" outlineLevel="0" collapsed="false">
      <c r="A17" s="105" t="s">
        <v>19</v>
      </c>
      <c r="B17" s="14" t="n">
        <v>2.4</v>
      </c>
      <c r="C17" s="115" t="n">
        <v>3</v>
      </c>
      <c r="D17" s="14" t="n">
        <v>0.1</v>
      </c>
      <c r="E17" s="14" t="n">
        <v>1.8</v>
      </c>
      <c r="F17" s="14" t="n">
        <v>36.4</v>
      </c>
      <c r="G17" s="14" t="n">
        <v>15.1</v>
      </c>
      <c r="H17" s="14" t="n">
        <v>199.4</v>
      </c>
      <c r="I17" s="14" t="n">
        <v>291.2</v>
      </c>
      <c r="J17" s="14" t="n">
        <v>0.2</v>
      </c>
      <c r="K17" s="14" t="n">
        <v>0.6</v>
      </c>
      <c r="L17" s="14" t="n">
        <v>81.1</v>
      </c>
      <c r="M17" s="14" t="n">
        <v>168.9</v>
      </c>
      <c r="N17" s="14" t="s">
        <v>11</v>
      </c>
      <c r="O17" s="14" t="s">
        <v>11</v>
      </c>
      <c r="P17" s="14" t="n">
        <v>645.5</v>
      </c>
      <c r="Q17" s="14" t="n">
        <v>585.4</v>
      </c>
      <c r="R17" s="14" t="n">
        <v>411.6</v>
      </c>
      <c r="S17" s="14" t="n">
        <v>428.8</v>
      </c>
    </row>
    <row r="18" customFormat="false" ht="12.75" hidden="false" customHeight="false" outlineLevel="0" collapsed="false">
      <c r="A18" s="105" t="s">
        <v>20</v>
      </c>
      <c r="B18" s="14" t="n">
        <v>6.8</v>
      </c>
      <c r="C18" s="14" t="n">
        <v>6.6</v>
      </c>
      <c r="D18" s="14" t="s">
        <v>11</v>
      </c>
      <c r="E18" s="14" t="s">
        <v>11</v>
      </c>
      <c r="F18" s="14" t="n">
        <v>17.7</v>
      </c>
      <c r="G18" s="14" t="n">
        <v>11.2</v>
      </c>
      <c r="H18" s="14" t="n">
        <v>82.8</v>
      </c>
      <c r="I18" s="14" t="n">
        <v>142.3</v>
      </c>
      <c r="J18" s="14" t="n">
        <v>2.6</v>
      </c>
      <c r="K18" s="14" t="n">
        <v>4.2</v>
      </c>
      <c r="L18" s="14" t="n">
        <v>69.4</v>
      </c>
      <c r="M18" s="14" t="n">
        <v>97.7</v>
      </c>
      <c r="N18" s="14" t="s">
        <v>11</v>
      </c>
      <c r="O18" s="14" t="s">
        <v>11</v>
      </c>
      <c r="P18" s="14" t="n">
        <v>532.3</v>
      </c>
      <c r="Q18" s="14" t="n">
        <v>102.1</v>
      </c>
      <c r="R18" s="14" t="n">
        <v>183.8</v>
      </c>
      <c r="S18" s="14" t="n">
        <v>220.2</v>
      </c>
    </row>
    <row r="19" customFormat="false" ht="12.75" hidden="false" customHeight="false" outlineLevel="0" collapsed="false">
      <c r="A19" s="105" t="s">
        <v>21</v>
      </c>
      <c r="B19" s="14" t="n">
        <v>2.7</v>
      </c>
      <c r="C19" s="14" t="n">
        <v>2.7</v>
      </c>
      <c r="D19" s="14" t="s">
        <v>11</v>
      </c>
      <c r="E19" s="14" t="n">
        <v>0.5</v>
      </c>
      <c r="F19" s="14" t="n">
        <v>16.2</v>
      </c>
      <c r="G19" s="14" t="n">
        <v>31.1</v>
      </c>
      <c r="H19" s="14" t="n">
        <v>148.3</v>
      </c>
      <c r="I19" s="14" t="n">
        <v>206.2</v>
      </c>
      <c r="J19" s="14" t="n">
        <v>1.8</v>
      </c>
      <c r="K19" s="14" t="n">
        <v>4.3</v>
      </c>
      <c r="L19" s="14" t="n">
        <v>128.8</v>
      </c>
      <c r="M19" s="14" t="n">
        <v>99.6</v>
      </c>
      <c r="N19" s="14" t="s">
        <v>11</v>
      </c>
      <c r="O19" s="14" t="s">
        <v>11</v>
      </c>
      <c r="P19" s="14" t="n">
        <v>198.1</v>
      </c>
      <c r="Q19" s="14" t="n">
        <v>963.7</v>
      </c>
      <c r="R19" s="14" t="n">
        <v>370.3</v>
      </c>
      <c r="S19" s="115" t="n">
        <v>293</v>
      </c>
    </row>
    <row r="20" customFormat="false" ht="12.75" hidden="false" customHeight="false" outlineLevel="0" collapsed="false">
      <c r="A20" s="105" t="s">
        <v>22</v>
      </c>
      <c r="B20" s="14" t="n">
        <v>1.7</v>
      </c>
      <c r="C20" s="14" t="n">
        <v>1.3</v>
      </c>
      <c r="D20" s="14" t="s">
        <v>11</v>
      </c>
      <c r="E20" s="14" t="n">
        <v>1.7</v>
      </c>
      <c r="F20" s="14" t="n">
        <v>6.3</v>
      </c>
      <c r="G20" s="14" t="n">
        <v>5.5</v>
      </c>
      <c r="H20" s="115" t="n">
        <v>135</v>
      </c>
      <c r="I20" s="14" t="n">
        <v>162.1</v>
      </c>
      <c r="J20" s="14" t="n">
        <v>4.4</v>
      </c>
      <c r="K20" s="14" t="n">
        <v>0.2</v>
      </c>
      <c r="L20" s="14" t="n">
        <v>42.3</v>
      </c>
      <c r="M20" s="14" t="n">
        <v>110.8</v>
      </c>
      <c r="N20" s="14" t="s">
        <v>11</v>
      </c>
      <c r="O20" s="14" t="s">
        <v>11</v>
      </c>
      <c r="P20" s="14" t="n">
        <v>445.8</v>
      </c>
      <c r="Q20" s="14" t="n">
        <v>337.9</v>
      </c>
      <c r="R20" s="14" t="n">
        <v>308.1</v>
      </c>
      <c r="S20" s="14" t="n">
        <v>278.6</v>
      </c>
    </row>
    <row r="21" customFormat="false" ht="12.75" hidden="false" customHeight="false" outlineLevel="0" collapsed="false">
      <c r="A21" s="105" t="s">
        <v>23</v>
      </c>
      <c r="B21" s="14" t="n">
        <v>3.8</v>
      </c>
      <c r="C21" s="14" t="n">
        <v>6.4</v>
      </c>
      <c r="D21" s="14" t="n">
        <v>0.2</v>
      </c>
      <c r="E21" s="14" t="n">
        <v>0.2</v>
      </c>
      <c r="F21" s="14" t="n">
        <v>10.5</v>
      </c>
      <c r="G21" s="14" t="n">
        <v>13.2</v>
      </c>
      <c r="H21" s="14" t="n">
        <v>61.7</v>
      </c>
      <c r="I21" s="14" t="n">
        <v>102.5</v>
      </c>
      <c r="J21" s="14" t="n">
        <v>0.6</v>
      </c>
      <c r="K21" s="14" t="n">
        <v>0.2</v>
      </c>
      <c r="L21" s="14" t="n">
        <v>64.3</v>
      </c>
      <c r="M21" s="14" t="n">
        <v>82.7</v>
      </c>
      <c r="N21" s="14" t="s">
        <v>11</v>
      </c>
      <c r="O21" s="14" t="s">
        <v>11</v>
      </c>
      <c r="P21" s="14" t="n">
        <v>175.6</v>
      </c>
      <c r="Q21" s="14" t="n">
        <v>137.6</v>
      </c>
      <c r="R21" s="14" t="n">
        <v>358.5</v>
      </c>
      <c r="S21" s="14" t="n">
        <v>353.8</v>
      </c>
    </row>
    <row r="22" customFormat="false" ht="12.75" hidden="false" customHeight="false" outlineLevel="0" collapsed="false">
      <c r="A22" s="105" t="s">
        <v>24</v>
      </c>
      <c r="B22" s="14" t="n">
        <v>1.7</v>
      </c>
      <c r="C22" s="14" t="n">
        <v>3.1</v>
      </c>
      <c r="D22" s="14" t="n">
        <v>0.7</v>
      </c>
      <c r="E22" s="14" t="n">
        <v>0.7</v>
      </c>
      <c r="F22" s="115" t="n">
        <v>18</v>
      </c>
      <c r="G22" s="14" t="n">
        <v>14.1</v>
      </c>
      <c r="H22" s="14" t="n">
        <v>79.3</v>
      </c>
      <c r="I22" s="115" t="n">
        <v>273</v>
      </c>
      <c r="J22" s="14" t="s">
        <v>11</v>
      </c>
      <c r="K22" s="14" t="n">
        <v>0.2</v>
      </c>
      <c r="L22" s="14" t="n">
        <v>25.1</v>
      </c>
      <c r="M22" s="14" t="n">
        <v>89.9</v>
      </c>
      <c r="N22" s="14" t="s">
        <v>11</v>
      </c>
      <c r="O22" s="14" t="s">
        <v>11</v>
      </c>
      <c r="P22" s="115" t="n">
        <v>174</v>
      </c>
      <c r="Q22" s="14" t="n">
        <v>249.2</v>
      </c>
      <c r="R22" s="14" t="n">
        <v>260.9</v>
      </c>
      <c r="S22" s="14" t="n">
        <v>385.5</v>
      </c>
    </row>
    <row r="23" customFormat="false" ht="12.75" hidden="false" customHeight="false" outlineLevel="0" collapsed="false">
      <c r="A23" s="105" t="s">
        <v>25</v>
      </c>
      <c r="B23" s="14" t="n">
        <v>4.3</v>
      </c>
      <c r="C23" s="14" t="n">
        <v>2.1</v>
      </c>
      <c r="D23" s="14" t="n">
        <v>0.4</v>
      </c>
      <c r="E23" s="14" t="n">
        <v>0.4</v>
      </c>
      <c r="F23" s="115" t="n">
        <v>4</v>
      </c>
      <c r="G23" s="115" t="n">
        <v>112</v>
      </c>
      <c r="H23" s="14" t="n">
        <v>90.8</v>
      </c>
      <c r="I23" s="14" t="n">
        <v>148.3</v>
      </c>
      <c r="J23" s="115" t="n">
        <v>6</v>
      </c>
      <c r="K23" s="14" t="n">
        <v>0.8</v>
      </c>
      <c r="L23" s="14" t="n">
        <v>37.9</v>
      </c>
      <c r="M23" s="14" t="n">
        <v>99.7</v>
      </c>
      <c r="N23" s="14" t="s">
        <v>11</v>
      </c>
      <c r="O23" s="14" t="s">
        <v>11</v>
      </c>
      <c r="P23" s="14" t="n">
        <v>646.1</v>
      </c>
      <c r="Q23" s="14" t="n">
        <v>428.9</v>
      </c>
      <c r="R23" s="14" t="n">
        <v>341.8</v>
      </c>
      <c r="S23" s="14" t="n">
        <v>284.4</v>
      </c>
    </row>
    <row r="24" customFormat="false" ht="12.75" hidden="false" customHeight="false" outlineLevel="0" collapsed="false">
      <c r="A24" s="105" t="s">
        <v>26</v>
      </c>
      <c r="B24" s="14" t="n">
        <v>4.4</v>
      </c>
      <c r="C24" s="14" t="n">
        <v>7.2</v>
      </c>
      <c r="D24" s="14" t="n">
        <v>0.4</v>
      </c>
      <c r="E24" s="14" t="s">
        <v>11</v>
      </c>
      <c r="F24" s="14" t="n">
        <v>1.6</v>
      </c>
      <c r="G24" s="14" t="n">
        <v>2.4</v>
      </c>
      <c r="H24" s="14" t="n">
        <v>191.1</v>
      </c>
      <c r="I24" s="14" t="n">
        <v>322.3</v>
      </c>
      <c r="J24" s="14" t="n">
        <v>0.8</v>
      </c>
      <c r="K24" s="14" t="s">
        <v>11</v>
      </c>
      <c r="L24" s="14" t="n">
        <v>38.3</v>
      </c>
      <c r="M24" s="14" t="n">
        <v>76.6</v>
      </c>
      <c r="N24" s="14" t="s">
        <v>11</v>
      </c>
      <c r="O24" s="14" t="s">
        <v>11</v>
      </c>
      <c r="P24" s="14" t="n">
        <v>641.9</v>
      </c>
      <c r="Q24" s="14" t="n">
        <v>281.4</v>
      </c>
      <c r="R24" s="14" t="n">
        <v>480.6</v>
      </c>
      <c r="S24" s="14" t="n">
        <v>413.3</v>
      </c>
    </row>
    <row r="25" customFormat="false" ht="12.75" hidden="false" customHeight="false" outlineLevel="0" collapsed="false">
      <c r="A25" s="105" t="s">
        <v>27</v>
      </c>
      <c r="B25" s="14" t="n">
        <v>2.1</v>
      </c>
      <c r="C25" s="115" t="n">
        <v>3</v>
      </c>
      <c r="D25" s="14" t="n">
        <v>0.6</v>
      </c>
      <c r="E25" s="14" t="n">
        <v>0.2</v>
      </c>
      <c r="F25" s="14" t="n">
        <v>5.7</v>
      </c>
      <c r="G25" s="14" t="n">
        <v>3.4</v>
      </c>
      <c r="H25" s="14" t="n">
        <v>93.8</v>
      </c>
      <c r="I25" s="14" t="n">
        <v>153.3</v>
      </c>
      <c r="J25" s="14" t="n">
        <v>0.8</v>
      </c>
      <c r="K25" s="14" t="s">
        <v>11</v>
      </c>
      <c r="L25" s="14" t="n">
        <v>41.1</v>
      </c>
      <c r="M25" s="14" t="n">
        <v>44.1</v>
      </c>
      <c r="N25" s="14" t="s">
        <v>11</v>
      </c>
      <c r="O25" s="14" t="s">
        <v>11</v>
      </c>
      <c r="P25" s="14" t="n">
        <v>462.4</v>
      </c>
      <c r="Q25" s="14" t="n">
        <v>275.1</v>
      </c>
      <c r="R25" s="14" t="n">
        <v>508.2</v>
      </c>
      <c r="S25" s="14" t="n">
        <v>404.4</v>
      </c>
    </row>
    <row r="26" customFormat="false" ht="12.75" hidden="false" customHeight="false" outlineLevel="0" collapsed="false">
      <c r="A26" s="105" t="s">
        <v>28</v>
      </c>
      <c r="B26" s="14" t="n">
        <v>7.7</v>
      </c>
      <c r="C26" s="14" t="n">
        <v>2.4</v>
      </c>
      <c r="D26" s="14" t="n">
        <v>0.2</v>
      </c>
      <c r="E26" s="14" t="n">
        <v>0.5</v>
      </c>
      <c r="F26" s="14" t="n">
        <v>0.7</v>
      </c>
      <c r="G26" s="14" t="n">
        <v>8.1</v>
      </c>
      <c r="H26" s="14" t="n">
        <v>73.3</v>
      </c>
      <c r="I26" s="14" t="n">
        <v>175.9</v>
      </c>
      <c r="J26" s="14" t="n">
        <v>0.5</v>
      </c>
      <c r="K26" s="14" t="n">
        <v>0.5</v>
      </c>
      <c r="L26" s="14" t="n">
        <v>109.9</v>
      </c>
      <c r="M26" s="14" t="n">
        <v>83.4</v>
      </c>
      <c r="N26" s="14" t="s">
        <v>11</v>
      </c>
      <c r="O26" s="14" t="s">
        <v>11</v>
      </c>
      <c r="P26" s="14" t="n">
        <v>465.7</v>
      </c>
      <c r="Q26" s="14" t="n">
        <v>336.2</v>
      </c>
      <c r="R26" s="14" t="n">
        <v>347.9</v>
      </c>
      <c r="S26" s="14" t="n">
        <v>426.8</v>
      </c>
    </row>
    <row r="27" customFormat="false" ht="12.75" hidden="false" customHeight="false" outlineLevel="0" collapsed="false">
      <c r="A27" s="105" t="s">
        <v>29</v>
      </c>
      <c r="B27" s="14" t="n">
        <v>3.4</v>
      </c>
      <c r="C27" s="14" t="n">
        <v>1.4</v>
      </c>
      <c r="D27" s="14" t="s">
        <v>11</v>
      </c>
      <c r="E27" s="14" t="n">
        <v>0.5</v>
      </c>
      <c r="F27" s="115" t="n">
        <v>28</v>
      </c>
      <c r="G27" s="14" t="n">
        <v>38.6</v>
      </c>
      <c r="H27" s="14" t="n">
        <v>214.8</v>
      </c>
      <c r="I27" s="115" t="n">
        <v>249</v>
      </c>
      <c r="J27" s="14" t="s">
        <v>11</v>
      </c>
      <c r="K27" s="14" t="n">
        <v>0.9</v>
      </c>
      <c r="L27" s="14" t="n">
        <v>83.5</v>
      </c>
      <c r="M27" s="115" t="n">
        <v>124</v>
      </c>
      <c r="N27" s="14" t="s">
        <v>11</v>
      </c>
      <c r="O27" s="14" t="s">
        <v>11</v>
      </c>
      <c r="P27" s="14" t="n">
        <v>729.2</v>
      </c>
      <c r="Q27" s="14" t="n">
        <v>317.2</v>
      </c>
      <c r="R27" s="14" t="n">
        <v>391.4</v>
      </c>
      <c r="S27" s="14" t="n">
        <v>399.2</v>
      </c>
    </row>
    <row r="28" customFormat="false" ht="12.75" hidden="false" customHeight="false" outlineLevel="0" collapsed="false">
      <c r="A28" s="105" t="s">
        <v>30</v>
      </c>
      <c r="B28" s="14" t="n">
        <v>9.6</v>
      </c>
      <c r="C28" s="14" t="n">
        <v>9.6</v>
      </c>
      <c r="D28" s="14" t="n">
        <v>0.7</v>
      </c>
      <c r="E28" s="14" t="n">
        <v>1.8</v>
      </c>
      <c r="F28" s="14" t="n">
        <v>32.3</v>
      </c>
      <c r="G28" s="14" t="n">
        <v>20.4</v>
      </c>
      <c r="H28" s="14" t="n">
        <v>120.8</v>
      </c>
      <c r="I28" s="14" t="n">
        <v>205.8</v>
      </c>
      <c r="J28" s="14" t="n">
        <v>0.7</v>
      </c>
      <c r="K28" s="14" t="n">
        <v>3.9</v>
      </c>
      <c r="L28" s="14" t="n">
        <v>74.9</v>
      </c>
      <c r="M28" s="14" t="n">
        <v>72.4</v>
      </c>
      <c r="N28" s="14" t="s">
        <v>11</v>
      </c>
      <c r="O28" s="14" t="s">
        <v>11</v>
      </c>
      <c r="P28" s="14" t="n">
        <v>385.7</v>
      </c>
      <c r="Q28" s="115" t="n">
        <v>210</v>
      </c>
      <c r="R28" s="14" t="n">
        <v>192.7</v>
      </c>
      <c r="S28" s="14" t="n">
        <v>226.7</v>
      </c>
    </row>
    <row r="29" customFormat="false" ht="12.75" hidden="false" customHeight="false" outlineLevel="0" collapsed="false">
      <c r="A29" s="105" t="s">
        <v>31</v>
      </c>
      <c r="B29" s="14" t="n">
        <v>2.5</v>
      </c>
      <c r="C29" s="14" t="n">
        <v>4.3</v>
      </c>
      <c r="D29" s="14" t="n">
        <v>0.2</v>
      </c>
      <c r="E29" s="14" t="n">
        <v>0.4</v>
      </c>
      <c r="F29" s="14" t="n">
        <v>25.9</v>
      </c>
      <c r="G29" s="14" t="n">
        <v>78.3</v>
      </c>
      <c r="H29" s="14" t="n">
        <v>224.6</v>
      </c>
      <c r="I29" s="14" t="n">
        <v>261.9</v>
      </c>
      <c r="J29" s="14" t="n">
        <v>4.8</v>
      </c>
      <c r="K29" s="14" t="n">
        <v>0.2</v>
      </c>
      <c r="L29" s="14" t="n">
        <v>33.2</v>
      </c>
      <c r="M29" s="14" t="n">
        <v>58.8</v>
      </c>
      <c r="N29" s="14" t="s">
        <v>11</v>
      </c>
      <c r="O29" s="14" t="s">
        <v>11</v>
      </c>
      <c r="P29" s="14" t="n">
        <v>333.7</v>
      </c>
      <c r="Q29" s="115" t="n">
        <v>645</v>
      </c>
      <c r="R29" s="14" t="n">
        <v>311.1</v>
      </c>
      <c r="S29" s="14" t="n">
        <v>292.4</v>
      </c>
    </row>
    <row r="30" customFormat="false" ht="12.75" hidden="false" customHeight="false" outlineLevel="0" collapsed="false">
      <c r="A30" s="108" t="s">
        <v>32</v>
      </c>
      <c r="B30" s="15" t="n">
        <v>1.9</v>
      </c>
      <c r="C30" s="15" t="n">
        <v>2.4</v>
      </c>
      <c r="D30" s="15" t="n">
        <v>1.4</v>
      </c>
      <c r="E30" s="15" t="s">
        <v>11</v>
      </c>
      <c r="F30" s="15" t="n">
        <v>108.5</v>
      </c>
      <c r="G30" s="15" t="n">
        <v>55.4</v>
      </c>
      <c r="H30" s="15" t="n">
        <v>151.4</v>
      </c>
      <c r="I30" s="116" t="n">
        <v>212</v>
      </c>
      <c r="J30" s="15" t="s">
        <v>11</v>
      </c>
      <c r="K30" s="15" t="n">
        <v>0.5</v>
      </c>
      <c r="L30" s="15" t="n">
        <v>73.3</v>
      </c>
      <c r="M30" s="15" t="n">
        <v>85.5</v>
      </c>
      <c r="N30" s="15" t="n">
        <v>0.5</v>
      </c>
      <c r="O30" s="15" t="s">
        <v>11</v>
      </c>
      <c r="P30" s="15" t="n">
        <v>744.8</v>
      </c>
      <c r="Q30" s="15" t="n">
        <v>329.9</v>
      </c>
      <c r="R30" s="15" t="n">
        <v>311.9</v>
      </c>
      <c r="S30" s="15" t="n">
        <v>375.3</v>
      </c>
    </row>
    <row r="32" customFormat="false" ht="12.75" hidden="false" customHeight="false" outlineLevel="0" collapsed="false">
      <c r="A32" s="0" t="s">
        <v>272</v>
      </c>
    </row>
  </sheetData>
  <mergeCells count="19"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A7:A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30" activeCellId="0" sqref="I30"/>
    </sheetView>
  </sheetViews>
  <sheetFormatPr defaultRowHeight="12.75" zeroHeight="false" outlineLevelRow="0" outlineLevelCol="0"/>
  <cols>
    <col collapsed="false" customWidth="true" hidden="false" outlineLevel="0" max="1" min="1" style="0" width="18.42"/>
    <col collapsed="false" customWidth="true" hidden="false" outlineLevel="0" max="2" min="2" style="0" width="10.85"/>
    <col collapsed="false" customWidth="true" hidden="false" outlineLevel="0" max="3" min="3" style="0" width="13.43"/>
    <col collapsed="false" customWidth="true" hidden="false" outlineLevel="0" max="4" min="4" style="0" width="14.57"/>
    <col collapsed="false" customWidth="true" hidden="false" outlineLevel="0" max="5" min="5" style="0" width="15.87"/>
    <col collapsed="false" customWidth="true" hidden="false" outlineLevel="0" max="6" min="6" style="0" width="16.71"/>
    <col collapsed="false" customWidth="true" hidden="false" outlineLevel="0" max="7" min="7" style="0" width="17.71"/>
    <col collapsed="false" customWidth="true" hidden="false" outlineLevel="0" max="8" min="8" style="0" width="16"/>
    <col collapsed="false" customWidth="true" hidden="false" outlineLevel="0" max="9" min="9" style="0" width="16.71"/>
    <col collapsed="false" customWidth="true" hidden="false" outlineLevel="0" max="1025" min="10" style="0" width="9"/>
  </cols>
  <sheetData>
    <row r="1" customFormat="false" ht="12.75" hidden="false" customHeight="false" outlineLevel="0" collapsed="false">
      <c r="A1" s="0" t="s">
        <v>203</v>
      </c>
    </row>
    <row r="3" customFormat="false" ht="12.75" hidden="false" customHeight="false" outlineLevel="0" collapsed="false">
      <c r="A3" s="0" t="s">
        <v>268</v>
      </c>
    </row>
    <row r="5" customFormat="false" ht="14.65" hidden="false" customHeight="true" outlineLevel="0" collapsed="false">
      <c r="A5" s="1" t="s">
        <v>148</v>
      </c>
      <c r="B5" s="1"/>
      <c r="C5" s="89" t="s">
        <v>91</v>
      </c>
      <c r="D5" s="1" t="s">
        <v>273</v>
      </c>
      <c r="E5" s="1"/>
      <c r="F5" s="1"/>
      <c r="G5" s="1" t="s">
        <v>274</v>
      </c>
      <c r="H5" s="1"/>
      <c r="I5" s="1"/>
    </row>
    <row r="6" customFormat="false" ht="54.75" hidden="false" customHeight="true" outlineLevel="0" collapsed="false">
      <c r="A6" s="1"/>
      <c r="B6" s="1"/>
      <c r="C6" s="89"/>
      <c r="D6" s="11" t="s">
        <v>275</v>
      </c>
      <c r="E6" s="11" t="s">
        <v>276</v>
      </c>
      <c r="F6" s="11" t="s">
        <v>277</v>
      </c>
      <c r="G6" s="77" t="s">
        <v>278</v>
      </c>
      <c r="H6" s="11" t="s">
        <v>279</v>
      </c>
      <c r="I6" s="11" t="s">
        <v>280</v>
      </c>
    </row>
    <row r="7" customFormat="false" ht="14.65" hidden="false" customHeight="true" outlineLevel="0" collapsed="false">
      <c r="A7" s="89" t="s">
        <v>52</v>
      </c>
      <c r="B7" s="89"/>
      <c r="C7" s="77" t="s">
        <v>92</v>
      </c>
      <c r="D7" s="11" t="n">
        <v>150</v>
      </c>
      <c r="E7" s="11" t="n">
        <v>108</v>
      </c>
      <c r="F7" s="11" t="n">
        <v>54</v>
      </c>
      <c r="G7" s="11" t="n">
        <v>125</v>
      </c>
      <c r="H7" s="11" t="n">
        <v>117</v>
      </c>
      <c r="I7" s="11" t="n">
        <v>72</v>
      </c>
    </row>
    <row r="8" customFormat="false" ht="12.75" hidden="false" customHeight="false" outlineLevel="0" collapsed="false">
      <c r="A8" s="1" t="s">
        <v>53</v>
      </c>
      <c r="B8" s="1"/>
      <c r="C8" s="77" t="s">
        <v>93</v>
      </c>
      <c r="D8" s="11" t="n">
        <v>22</v>
      </c>
      <c r="E8" s="11" t="n">
        <v>27</v>
      </c>
      <c r="F8" s="11" t="n">
        <v>16</v>
      </c>
      <c r="G8" s="11" t="n">
        <v>12</v>
      </c>
      <c r="H8" s="11" t="n">
        <v>5</v>
      </c>
      <c r="I8" s="11" t="n">
        <v>10</v>
      </c>
    </row>
    <row r="9" customFormat="false" ht="12.75" hidden="false" customHeight="false" outlineLevel="0" collapsed="false">
      <c r="A9" s="1" t="s">
        <v>54</v>
      </c>
      <c r="B9" s="1"/>
      <c r="C9" s="77" t="s">
        <v>94</v>
      </c>
      <c r="D9" s="11" t="n">
        <v>439</v>
      </c>
      <c r="E9" s="11" t="n">
        <v>473</v>
      </c>
      <c r="F9" s="11" t="n">
        <v>366</v>
      </c>
      <c r="G9" s="11" t="n">
        <v>892</v>
      </c>
      <c r="H9" s="11" t="n">
        <v>494</v>
      </c>
      <c r="I9" s="11" t="n">
        <v>545</v>
      </c>
    </row>
    <row r="10" customFormat="false" ht="12.75" hidden="false" customHeight="false" outlineLevel="0" collapsed="false">
      <c r="A10" s="1" t="s">
        <v>55</v>
      </c>
      <c r="B10" s="1"/>
      <c r="C10" s="77" t="s">
        <v>95</v>
      </c>
      <c r="D10" s="11" t="n">
        <v>977</v>
      </c>
      <c r="E10" s="11" t="n">
        <v>1076</v>
      </c>
      <c r="F10" s="11" t="n">
        <v>348</v>
      </c>
      <c r="G10" s="11" t="n">
        <v>891</v>
      </c>
      <c r="H10" s="11" t="n">
        <v>775</v>
      </c>
      <c r="I10" s="11" t="n">
        <v>603</v>
      </c>
    </row>
    <row r="11" customFormat="false" ht="14.65" hidden="false" customHeight="true" outlineLevel="0" collapsed="false">
      <c r="A11" s="89" t="s">
        <v>56</v>
      </c>
      <c r="B11" s="11" t="s">
        <v>89</v>
      </c>
      <c r="C11" s="78" t="s">
        <v>96</v>
      </c>
      <c r="D11" s="11" t="n">
        <v>17</v>
      </c>
      <c r="E11" s="11" t="n">
        <v>34</v>
      </c>
      <c r="F11" s="11" t="n">
        <v>28</v>
      </c>
      <c r="G11" s="11" t="n">
        <v>25</v>
      </c>
      <c r="H11" s="11" t="n">
        <v>5</v>
      </c>
      <c r="I11" s="11" t="n">
        <v>16</v>
      </c>
    </row>
    <row r="12" customFormat="false" ht="12.75" hidden="false" customHeight="false" outlineLevel="0" collapsed="false">
      <c r="A12" s="89"/>
      <c r="B12" s="11" t="s">
        <v>90</v>
      </c>
      <c r="C12" s="78"/>
      <c r="D12" s="11" t="n">
        <v>578</v>
      </c>
      <c r="E12" s="11" t="n">
        <v>458</v>
      </c>
      <c r="F12" s="11" t="n">
        <v>352</v>
      </c>
      <c r="G12" s="11" t="n">
        <v>422</v>
      </c>
      <c r="H12" s="11" t="n">
        <v>705</v>
      </c>
      <c r="I12" s="11" t="n">
        <v>804</v>
      </c>
    </row>
    <row r="13" customFormat="false" ht="12.75" hidden="false" customHeight="false" outlineLevel="0" collapsed="false">
      <c r="A13" s="1" t="s">
        <v>57</v>
      </c>
      <c r="B13" s="1"/>
      <c r="C13" s="77" t="s">
        <v>97</v>
      </c>
      <c r="D13" s="11" t="n">
        <v>5297</v>
      </c>
      <c r="E13" s="11" t="n">
        <v>7210</v>
      </c>
      <c r="F13" s="11" t="n">
        <v>5988</v>
      </c>
      <c r="G13" s="11" t="n">
        <v>3515</v>
      </c>
      <c r="H13" s="11" t="n">
        <v>4134</v>
      </c>
      <c r="I13" s="11" t="n">
        <v>4486</v>
      </c>
    </row>
    <row r="14" customFormat="false" ht="12.75" hidden="false" customHeight="false" outlineLevel="0" collapsed="false">
      <c r="A14" s="1" t="s">
        <v>281</v>
      </c>
      <c r="B14" s="1"/>
      <c r="C14" s="77" t="s">
        <v>98</v>
      </c>
      <c r="D14" s="11" t="n">
        <v>277</v>
      </c>
      <c r="E14" s="11" t="n">
        <v>292</v>
      </c>
      <c r="F14" s="11" t="n">
        <v>207</v>
      </c>
      <c r="G14" s="11" t="n">
        <v>199</v>
      </c>
      <c r="H14" s="11" t="n">
        <v>165</v>
      </c>
      <c r="I14" s="11" t="n">
        <v>160</v>
      </c>
    </row>
    <row r="15" customFormat="false" ht="12.75" hidden="false" customHeight="false" outlineLevel="0" collapsed="false">
      <c r="A15" s="1" t="s">
        <v>59</v>
      </c>
      <c r="B15" s="1"/>
      <c r="C15" s="77" t="s">
        <v>99</v>
      </c>
      <c r="D15" s="11" t="n">
        <v>21</v>
      </c>
      <c r="E15" s="11" t="n">
        <v>30</v>
      </c>
      <c r="F15" s="11" t="n">
        <v>21</v>
      </c>
      <c r="G15" s="11" t="n">
        <v>38</v>
      </c>
      <c r="H15" s="11" t="n">
        <v>44</v>
      </c>
      <c r="I15" s="11" t="n">
        <v>29</v>
      </c>
    </row>
    <row r="16" customFormat="false" ht="12.75" hidden="false" customHeight="false" outlineLevel="0" collapsed="false">
      <c r="A16" s="1" t="s">
        <v>60</v>
      </c>
      <c r="B16" s="1"/>
      <c r="C16" s="77" t="s">
        <v>100</v>
      </c>
      <c r="D16" s="11" t="n">
        <v>2709</v>
      </c>
      <c r="E16" s="11" t="n">
        <v>3534</v>
      </c>
      <c r="F16" s="11" t="n">
        <v>2519</v>
      </c>
      <c r="G16" s="11" t="n">
        <v>2069</v>
      </c>
      <c r="H16" s="11" t="n">
        <v>1935</v>
      </c>
      <c r="I16" s="11" t="n">
        <v>1722</v>
      </c>
    </row>
    <row r="17" customFormat="false" ht="25.5" hidden="false" customHeight="true" outlineLevel="0" collapsed="false">
      <c r="A17" s="89" t="s">
        <v>61</v>
      </c>
      <c r="B17" s="89"/>
      <c r="C17" s="77" t="s">
        <v>101</v>
      </c>
      <c r="D17" s="11" t="n">
        <v>67</v>
      </c>
      <c r="E17" s="11" t="n">
        <v>73</v>
      </c>
      <c r="F17" s="11" t="n">
        <v>58</v>
      </c>
      <c r="G17" s="11" t="n">
        <v>67</v>
      </c>
      <c r="H17" s="11" t="n">
        <v>76</v>
      </c>
      <c r="I17" s="11" t="n">
        <v>75</v>
      </c>
    </row>
    <row r="18" customFormat="false" ht="12.75" hidden="false" customHeight="false" outlineLevel="0" collapsed="false">
      <c r="A18" s="1" t="s">
        <v>62</v>
      </c>
      <c r="B18" s="1"/>
      <c r="C18" s="77" t="s">
        <v>102</v>
      </c>
      <c r="D18" s="11" t="n">
        <v>28</v>
      </c>
      <c r="E18" s="11" t="n">
        <v>16</v>
      </c>
      <c r="F18" s="11" t="n">
        <v>8</v>
      </c>
      <c r="G18" s="11" t="n">
        <v>20</v>
      </c>
      <c r="H18" s="11" t="n">
        <v>17</v>
      </c>
      <c r="I18" s="11" t="n">
        <v>16</v>
      </c>
    </row>
    <row r="19" customFormat="false" ht="12.75" hidden="false" customHeight="false" outlineLevel="0" collapsed="false">
      <c r="A19" s="1" t="s">
        <v>63</v>
      </c>
      <c r="B19" s="1"/>
      <c r="C19" s="77" t="s">
        <v>103</v>
      </c>
      <c r="D19" s="11" t="n">
        <v>6018</v>
      </c>
      <c r="E19" s="11" t="n">
        <v>12721</v>
      </c>
      <c r="F19" s="11" t="n">
        <v>11308</v>
      </c>
      <c r="G19" s="11" t="n">
        <v>7379</v>
      </c>
      <c r="H19" s="11" t="n">
        <v>12844</v>
      </c>
      <c r="I19" s="11" t="n">
        <v>15552</v>
      </c>
    </row>
    <row r="20" customFormat="false" ht="12.75" hidden="false" customHeight="false" outlineLevel="0" collapsed="false">
      <c r="A20" s="1" t="s">
        <v>67</v>
      </c>
      <c r="B20" s="1"/>
      <c r="C20" s="77" t="s">
        <v>107</v>
      </c>
      <c r="D20" s="11" t="n">
        <v>8075</v>
      </c>
      <c r="E20" s="11" t="n">
        <v>9900</v>
      </c>
      <c r="F20" s="11" t="n">
        <v>7647</v>
      </c>
      <c r="G20" s="11" t="n">
        <v>7888</v>
      </c>
      <c r="H20" s="11" t="n">
        <v>9065</v>
      </c>
      <c r="I20" s="11" t="n">
        <v>8977</v>
      </c>
    </row>
    <row r="21" customFormat="false" ht="12.75" hidden="false" customHeight="false" outlineLevel="0" collapsed="false">
      <c r="A21" s="1" t="s">
        <v>68</v>
      </c>
      <c r="B21" s="1"/>
      <c r="C21" s="77" t="s">
        <v>131</v>
      </c>
      <c r="D21" s="11" t="n">
        <v>203</v>
      </c>
      <c r="E21" s="11" t="n">
        <v>230</v>
      </c>
      <c r="F21" s="11" t="n">
        <v>209</v>
      </c>
      <c r="G21" s="11" t="n">
        <v>165</v>
      </c>
      <c r="H21" s="11" t="n">
        <v>153</v>
      </c>
      <c r="I21" s="11" t="n">
        <v>134</v>
      </c>
    </row>
    <row r="22" customFormat="false" ht="12.75" hidden="false" customHeight="false" outlineLevel="0" collapsed="false">
      <c r="A22" s="1" t="s">
        <v>69</v>
      </c>
      <c r="B22" s="1"/>
      <c r="C22" s="77" t="s">
        <v>109</v>
      </c>
      <c r="D22" s="11" t="n">
        <v>4264</v>
      </c>
      <c r="E22" s="11" t="n">
        <v>9858</v>
      </c>
      <c r="F22" s="11" t="n">
        <v>41300</v>
      </c>
      <c r="G22" s="11" t="n">
        <v>4731</v>
      </c>
      <c r="H22" s="11" t="n">
        <v>19571</v>
      </c>
      <c r="I22" s="11" t="n">
        <v>43696</v>
      </c>
    </row>
    <row r="23" customFormat="false" ht="12.75" hidden="false" customHeight="false" outlineLevel="0" collapsed="false">
      <c r="A23" s="1" t="s">
        <v>70</v>
      </c>
      <c r="B23" s="1"/>
      <c r="C23" s="77" t="s">
        <v>110</v>
      </c>
      <c r="D23" s="11" t="n">
        <v>2945</v>
      </c>
      <c r="E23" s="11" t="n">
        <v>2708</v>
      </c>
      <c r="F23" s="11" t="n">
        <v>1812</v>
      </c>
      <c r="G23" s="11" t="n">
        <v>2788</v>
      </c>
      <c r="H23" s="11" t="n">
        <v>2134</v>
      </c>
      <c r="I23" s="11" t="n">
        <v>1786</v>
      </c>
    </row>
    <row r="24" customFormat="false" ht="12.75" hidden="false" customHeight="false" outlineLevel="0" collapsed="false">
      <c r="A24" s="1" t="s">
        <v>237</v>
      </c>
      <c r="B24" s="1"/>
      <c r="C24" s="77" t="s">
        <v>111</v>
      </c>
      <c r="D24" s="11" t="n">
        <v>8</v>
      </c>
      <c r="E24" s="11" t="n">
        <v>10</v>
      </c>
      <c r="F24" s="11" t="n">
        <v>24</v>
      </c>
      <c r="G24" s="11" t="s">
        <v>11</v>
      </c>
      <c r="H24" s="11" t="n">
        <v>1</v>
      </c>
      <c r="I24" s="11" t="n">
        <v>17</v>
      </c>
    </row>
    <row r="25" customFormat="false" ht="12.75" hidden="false" customHeight="false" outlineLevel="0" collapsed="false">
      <c r="A25" s="1" t="s">
        <v>78</v>
      </c>
      <c r="B25" s="1"/>
      <c r="C25" s="77" t="s">
        <v>118</v>
      </c>
      <c r="D25" s="11" t="s">
        <v>11</v>
      </c>
      <c r="E25" s="11" t="s">
        <v>11</v>
      </c>
      <c r="F25" s="11" t="s">
        <v>11</v>
      </c>
      <c r="G25" s="11" t="n">
        <v>1</v>
      </c>
      <c r="H25" s="11" t="s">
        <v>11</v>
      </c>
      <c r="I25" s="11" t="s">
        <v>11</v>
      </c>
    </row>
    <row r="26" customFormat="false" ht="12.75" hidden="false" customHeight="false" outlineLevel="0" collapsed="false">
      <c r="A26" s="1" t="s">
        <v>79</v>
      </c>
      <c r="B26" s="1"/>
      <c r="C26" s="77" t="s">
        <v>196</v>
      </c>
      <c r="D26" s="11" t="n">
        <v>14</v>
      </c>
      <c r="E26" s="11" t="n">
        <v>12</v>
      </c>
      <c r="F26" s="11" t="n">
        <v>14</v>
      </c>
      <c r="G26" s="11" t="s">
        <v>125</v>
      </c>
      <c r="H26" s="11" t="s">
        <v>125</v>
      </c>
      <c r="I26" s="11" t="s">
        <v>125</v>
      </c>
    </row>
    <row r="27" customFormat="false" ht="12.75" hidden="false" customHeight="false" outlineLevel="0" collapsed="false">
      <c r="A27" s="1" t="s">
        <v>181</v>
      </c>
      <c r="B27" s="1"/>
      <c r="C27" s="77" t="s">
        <v>183</v>
      </c>
      <c r="D27" s="11" t="n">
        <v>10</v>
      </c>
      <c r="E27" s="11" t="n">
        <v>15</v>
      </c>
      <c r="F27" s="11" t="n">
        <v>10</v>
      </c>
      <c r="G27" s="11" t="n">
        <v>10</v>
      </c>
      <c r="H27" s="11" t="n">
        <v>8</v>
      </c>
      <c r="I27" s="11" t="n">
        <v>8</v>
      </c>
    </row>
    <row r="28" customFormat="false" ht="12.75" hidden="false" customHeight="false" outlineLevel="0" collapsed="false">
      <c r="A28" s="1" t="s">
        <v>86</v>
      </c>
      <c r="B28" s="1"/>
      <c r="C28" s="77" t="s">
        <v>133</v>
      </c>
      <c r="D28" s="11" t="n">
        <v>1</v>
      </c>
      <c r="E28" s="11" t="n">
        <v>8</v>
      </c>
      <c r="F28" s="11" t="n">
        <v>18</v>
      </c>
      <c r="G28" s="11" t="n">
        <v>18</v>
      </c>
      <c r="H28" s="11" t="n">
        <v>3</v>
      </c>
      <c r="I28" s="11" t="n">
        <v>14</v>
      </c>
    </row>
    <row r="29" customFormat="false" ht="12.75" hidden="false" customHeight="false" outlineLevel="0" collapsed="false">
      <c r="A29" s="1" t="s">
        <v>88</v>
      </c>
      <c r="B29" s="1"/>
      <c r="C29" s="77" t="s">
        <v>213</v>
      </c>
      <c r="D29" s="11" t="n">
        <v>16456</v>
      </c>
      <c r="E29" s="11" t="n">
        <v>27014</v>
      </c>
      <c r="F29" s="11" t="n">
        <v>20354</v>
      </c>
      <c r="G29" s="11" t="s">
        <v>125</v>
      </c>
      <c r="H29" s="11" t="s">
        <v>125</v>
      </c>
      <c r="I29" s="11" t="s">
        <v>125</v>
      </c>
    </row>
  </sheetData>
  <mergeCells count="27">
    <mergeCell ref="A5:B6"/>
    <mergeCell ref="C5:C6"/>
    <mergeCell ref="D5:F5"/>
    <mergeCell ref="G5:I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26" activeCellId="0" sqref="A26"/>
    </sheetView>
  </sheetViews>
  <sheetFormatPr defaultRowHeight="12.7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21.14"/>
    <col collapsed="false" customWidth="true" hidden="false" outlineLevel="0" max="3" min="3" style="0" width="17.59"/>
    <col collapsed="false" customWidth="true" hidden="false" outlineLevel="0" max="4" min="4" style="0" width="11.71"/>
    <col collapsed="false" customWidth="true" hidden="false" outlineLevel="0" max="5" min="5" style="0" width="11.99"/>
    <col collapsed="false" customWidth="true" hidden="false" outlineLevel="0" max="6" min="6" style="0" width="12.57"/>
    <col collapsed="false" customWidth="true" hidden="false" outlineLevel="0" max="7" min="7" style="0" width="11.99"/>
    <col collapsed="false" customWidth="true" hidden="false" outlineLevel="0" max="1025" min="8" style="0" width="9"/>
  </cols>
  <sheetData>
    <row r="1" customFormat="false" ht="12.75" hidden="false" customHeight="false" outlineLevel="0" collapsed="false">
      <c r="A1" s="0" t="s">
        <v>238</v>
      </c>
    </row>
    <row r="4" customFormat="false" ht="15" hidden="false" customHeight="true" outlineLevel="0" collapsed="false">
      <c r="A4" s="89" t="s">
        <v>148</v>
      </c>
      <c r="B4" s="89"/>
      <c r="C4" s="89" t="s">
        <v>239</v>
      </c>
      <c r="D4" s="1" t="s">
        <v>240</v>
      </c>
      <c r="E4" s="1"/>
      <c r="F4" s="1"/>
      <c r="G4" s="1"/>
    </row>
    <row r="5" customFormat="false" ht="12.8" hidden="false" customHeight="false" outlineLevel="0" collapsed="false">
      <c r="A5" s="89"/>
      <c r="B5" s="89"/>
      <c r="C5" s="89"/>
      <c r="D5" s="1" t="s">
        <v>282</v>
      </c>
      <c r="E5" s="1"/>
      <c r="F5" s="1" t="s">
        <v>283</v>
      </c>
      <c r="G5" s="1"/>
    </row>
    <row r="6" customFormat="false" ht="55.5" hidden="false" customHeight="true" outlineLevel="0" collapsed="false">
      <c r="A6" s="89"/>
      <c r="B6" s="89"/>
      <c r="C6" s="89"/>
      <c r="D6" s="89" t="s">
        <v>243</v>
      </c>
      <c r="E6" s="89" t="s">
        <v>244</v>
      </c>
      <c r="F6" s="89" t="s">
        <v>243</v>
      </c>
      <c r="G6" s="89" t="s">
        <v>244</v>
      </c>
    </row>
    <row r="7" customFormat="false" ht="12.8" hidden="false" customHeight="false" outlineLevel="0" collapsed="false">
      <c r="A7" s="76" t="s">
        <v>52</v>
      </c>
      <c r="B7" s="76"/>
      <c r="C7" s="77" t="s">
        <v>92</v>
      </c>
      <c r="D7" s="11" t="n">
        <v>1079</v>
      </c>
      <c r="E7" s="11" t="n">
        <v>3.4</v>
      </c>
      <c r="F7" s="11" t="n">
        <v>1040</v>
      </c>
      <c r="G7" s="11" t="n">
        <v>3.3</v>
      </c>
    </row>
    <row r="8" customFormat="false" ht="12.8" hidden="false" customHeight="false" outlineLevel="0" collapsed="false">
      <c r="A8" s="76" t="s">
        <v>53</v>
      </c>
      <c r="B8" s="76"/>
      <c r="C8" s="77" t="s">
        <v>93</v>
      </c>
      <c r="D8" s="11" t="n">
        <v>209</v>
      </c>
      <c r="E8" s="11" t="n">
        <v>0.6</v>
      </c>
      <c r="F8" s="11" t="n">
        <v>133</v>
      </c>
      <c r="G8" s="11" t="n">
        <v>0.4</v>
      </c>
    </row>
    <row r="9" customFormat="false" ht="12.8" hidden="false" customHeight="false" outlineLevel="0" collapsed="false">
      <c r="A9" s="76" t="s">
        <v>54</v>
      </c>
      <c r="B9" s="76"/>
      <c r="C9" s="77" t="s">
        <v>94</v>
      </c>
      <c r="D9" s="11" t="n">
        <v>6363</v>
      </c>
      <c r="E9" s="11" t="n">
        <v>20.1</v>
      </c>
      <c r="F9" s="11" t="n">
        <v>6500</v>
      </c>
      <c r="G9" s="11" t="n">
        <v>20.6</v>
      </c>
    </row>
    <row r="10" customFormat="false" ht="12.8" hidden="false" customHeight="false" outlineLevel="0" collapsed="false">
      <c r="A10" s="76" t="s">
        <v>55</v>
      </c>
      <c r="B10" s="76"/>
      <c r="C10" s="77" t="s">
        <v>95</v>
      </c>
      <c r="D10" s="11" t="n">
        <v>8806</v>
      </c>
      <c r="E10" s="11" t="n">
        <v>27.8</v>
      </c>
      <c r="F10" s="11" t="n">
        <v>7154</v>
      </c>
      <c r="G10" s="11" t="n">
        <v>22.7</v>
      </c>
    </row>
    <row r="11" customFormat="false" ht="12.8" hidden="false" customHeight="false" outlineLevel="0" collapsed="false">
      <c r="A11" s="71" t="s">
        <v>56</v>
      </c>
      <c r="B11" s="76" t="s">
        <v>89</v>
      </c>
      <c r="C11" s="77" t="s">
        <v>96</v>
      </c>
      <c r="D11" s="11" t="n">
        <v>439</v>
      </c>
      <c r="E11" s="11" t="n">
        <v>1.4</v>
      </c>
      <c r="F11" s="11" t="n">
        <v>252</v>
      </c>
      <c r="G11" s="11" t="n">
        <v>0.8</v>
      </c>
    </row>
    <row r="12" customFormat="false" ht="12.8" hidden="false" customHeight="false" outlineLevel="0" collapsed="false">
      <c r="A12" s="71"/>
      <c r="B12" s="76" t="s">
        <v>90</v>
      </c>
      <c r="C12" s="77"/>
      <c r="D12" s="11" t="n">
        <v>8445</v>
      </c>
      <c r="E12" s="11" t="n">
        <v>26.6</v>
      </c>
      <c r="F12" s="11" t="n">
        <v>6550</v>
      </c>
      <c r="G12" s="11" t="n">
        <v>20.8</v>
      </c>
    </row>
    <row r="13" customFormat="false" ht="12.8" hidden="false" customHeight="false" outlineLevel="0" collapsed="false">
      <c r="A13" s="76" t="s">
        <v>57</v>
      </c>
      <c r="B13" s="76"/>
      <c r="C13" s="77" t="s">
        <v>97</v>
      </c>
      <c r="D13" s="11" t="n">
        <v>49637</v>
      </c>
      <c r="E13" s="11" t="n">
        <v>156.6</v>
      </c>
      <c r="F13" s="11" t="n">
        <v>41870</v>
      </c>
      <c r="G13" s="11" t="n">
        <v>132.9</v>
      </c>
    </row>
    <row r="14" customFormat="false" ht="12.8" hidden="false" customHeight="false" outlineLevel="0" collapsed="false">
      <c r="A14" s="76" t="s">
        <v>58</v>
      </c>
      <c r="B14" s="76"/>
      <c r="C14" s="77" t="s">
        <v>98</v>
      </c>
      <c r="D14" s="11" t="n">
        <v>2570</v>
      </c>
      <c r="E14" s="11" t="n">
        <v>8.1</v>
      </c>
      <c r="F14" s="11" t="n">
        <v>1842</v>
      </c>
      <c r="G14" s="11" t="n">
        <v>5.8</v>
      </c>
    </row>
    <row r="15" customFormat="false" ht="12.8" hidden="false" customHeight="false" outlineLevel="0" collapsed="false">
      <c r="A15" s="76" t="s">
        <v>59</v>
      </c>
      <c r="B15" s="76"/>
      <c r="C15" s="77" t="s">
        <v>99</v>
      </c>
      <c r="D15" s="11" t="n">
        <v>250</v>
      </c>
      <c r="E15" s="11" t="n">
        <v>0.8</v>
      </c>
      <c r="F15" s="11" t="n">
        <v>414</v>
      </c>
      <c r="G15" s="11" t="n">
        <v>1.3</v>
      </c>
    </row>
    <row r="16" customFormat="false" ht="12.8" hidden="false" customHeight="false" outlineLevel="0" collapsed="false">
      <c r="A16" s="76" t="s">
        <v>60</v>
      </c>
      <c r="B16" s="76"/>
      <c r="C16" s="77" t="s">
        <v>100</v>
      </c>
      <c r="D16" s="11" t="n">
        <v>31122</v>
      </c>
      <c r="E16" s="11" t="n">
        <v>98.2</v>
      </c>
      <c r="F16" s="11" t="n">
        <v>24109</v>
      </c>
      <c r="G16" s="11" t="n">
        <v>76.5</v>
      </c>
    </row>
    <row r="17" customFormat="false" ht="25.5" hidden="false" customHeight="true" outlineLevel="0" collapsed="false">
      <c r="A17" s="88" t="s">
        <v>61</v>
      </c>
      <c r="B17" s="88"/>
      <c r="C17" s="77" t="s">
        <v>101</v>
      </c>
      <c r="D17" s="11" t="n">
        <v>909</v>
      </c>
      <c r="E17" s="11" t="n">
        <v>2.9</v>
      </c>
      <c r="F17" s="11" t="n">
        <v>1011</v>
      </c>
      <c r="G17" s="11" t="n">
        <v>3.2</v>
      </c>
    </row>
    <row r="18" customFormat="false" ht="12.8" hidden="false" customHeight="false" outlineLevel="0" collapsed="false">
      <c r="A18" s="76" t="s">
        <v>62</v>
      </c>
      <c r="B18" s="76"/>
      <c r="C18" s="77" t="s">
        <v>102</v>
      </c>
      <c r="D18" s="11" t="n">
        <v>199</v>
      </c>
      <c r="E18" s="11" t="n">
        <v>0.6</v>
      </c>
      <c r="F18" s="11" t="n">
        <v>228</v>
      </c>
      <c r="G18" s="11" t="n">
        <v>0.7</v>
      </c>
    </row>
    <row r="19" customFormat="false" ht="12.8" hidden="false" customHeight="false" outlineLevel="0" collapsed="false">
      <c r="A19" s="76" t="s">
        <v>63</v>
      </c>
      <c r="B19" s="76"/>
      <c r="C19" s="77" t="s">
        <v>103</v>
      </c>
      <c r="D19" s="11" t="n">
        <v>134443</v>
      </c>
      <c r="E19" s="11" t="n">
        <v>424.1</v>
      </c>
      <c r="F19" s="11" t="n">
        <v>124596</v>
      </c>
      <c r="G19" s="11" t="n">
        <v>395.6</v>
      </c>
    </row>
    <row r="20" customFormat="false" ht="12.8" hidden="false" customHeight="false" outlineLevel="0" collapsed="false">
      <c r="A20" s="76" t="s">
        <v>67</v>
      </c>
      <c r="B20" s="76"/>
      <c r="C20" s="77" t="s">
        <v>107</v>
      </c>
      <c r="D20" s="11" t="n">
        <v>77149</v>
      </c>
      <c r="E20" s="11" t="n">
        <v>243.4</v>
      </c>
      <c r="F20" s="11" t="n">
        <v>94146</v>
      </c>
      <c r="G20" s="11" t="n">
        <v>298.9</v>
      </c>
    </row>
    <row r="21" customFormat="false" ht="12.8" hidden="false" customHeight="false" outlineLevel="0" collapsed="false">
      <c r="A21" s="76" t="s">
        <v>68</v>
      </c>
      <c r="B21" s="76"/>
      <c r="C21" s="77" t="s">
        <v>131</v>
      </c>
      <c r="D21" s="11" t="n">
        <v>2729</v>
      </c>
      <c r="E21" s="11" t="n">
        <v>8.6</v>
      </c>
      <c r="F21" s="11" t="n">
        <v>1995</v>
      </c>
      <c r="G21" s="11" t="n">
        <v>6.3</v>
      </c>
    </row>
    <row r="22" customFormat="false" ht="12.8" hidden="false" customHeight="false" outlineLevel="0" collapsed="false">
      <c r="A22" s="76" t="s">
        <v>69</v>
      </c>
      <c r="B22" s="76"/>
      <c r="C22" s="77" t="s">
        <v>109</v>
      </c>
      <c r="D22" s="11" t="n">
        <v>644851</v>
      </c>
      <c r="E22" s="11" t="n">
        <v>2034.3</v>
      </c>
      <c r="F22" s="11" t="n">
        <v>894028</v>
      </c>
      <c r="G22" s="11" t="n">
        <v>2838.5</v>
      </c>
    </row>
    <row r="23" customFormat="false" ht="12.8" hidden="false" customHeight="false" outlineLevel="0" collapsed="false">
      <c r="A23" s="76" t="s">
        <v>70</v>
      </c>
      <c r="B23" s="76"/>
      <c r="C23" s="77" t="s">
        <v>110</v>
      </c>
      <c r="D23" s="11" t="n">
        <v>32911</v>
      </c>
      <c r="E23" s="11" t="n">
        <v>2006.4</v>
      </c>
      <c r="F23" s="11" t="n">
        <v>26429</v>
      </c>
      <c r="G23" s="11" t="n">
        <v>1561.1</v>
      </c>
    </row>
    <row r="24" customFormat="false" ht="12.8" hidden="false" customHeight="false" outlineLevel="0" collapsed="false">
      <c r="A24" s="76" t="s">
        <v>237</v>
      </c>
      <c r="B24" s="76"/>
      <c r="C24" s="77" t="s">
        <v>111</v>
      </c>
      <c r="D24" s="11" t="n">
        <v>135</v>
      </c>
      <c r="E24" s="11" t="n">
        <v>0.4</v>
      </c>
      <c r="F24" s="11" t="n">
        <v>78</v>
      </c>
      <c r="G24" s="11" t="n">
        <v>0.2</v>
      </c>
    </row>
    <row r="25" customFormat="false" ht="12.8" hidden="false" customHeight="false" outlineLevel="0" collapsed="false">
      <c r="A25" s="76" t="s">
        <v>78</v>
      </c>
      <c r="B25" s="76"/>
      <c r="C25" s="77" t="s">
        <v>118</v>
      </c>
      <c r="D25" s="11" t="n">
        <v>1</v>
      </c>
      <c r="E25" s="11" t="n">
        <v>0.003</v>
      </c>
      <c r="F25" s="11" t="n">
        <v>19</v>
      </c>
      <c r="G25" s="11" t="n">
        <v>0.06</v>
      </c>
    </row>
    <row r="26" customFormat="false" ht="12.8" hidden="false" customHeight="false" outlineLevel="0" collapsed="false">
      <c r="A26" s="76" t="s">
        <v>79</v>
      </c>
      <c r="B26" s="76"/>
      <c r="C26" s="77" t="s">
        <v>196</v>
      </c>
      <c r="D26" s="11" t="n">
        <v>231</v>
      </c>
      <c r="E26" s="11" t="n">
        <v>0.7</v>
      </c>
      <c r="F26" s="11" t="s">
        <v>125</v>
      </c>
      <c r="G26" s="11" t="s">
        <v>125</v>
      </c>
    </row>
    <row r="27" customFormat="false" ht="12.8" hidden="false" customHeight="false" outlineLevel="0" collapsed="false">
      <c r="A27" s="76" t="s">
        <v>181</v>
      </c>
      <c r="B27" s="76"/>
      <c r="C27" s="77" t="s">
        <v>183</v>
      </c>
      <c r="D27" s="11" t="n">
        <v>110</v>
      </c>
      <c r="E27" s="11" t="n">
        <v>0.3</v>
      </c>
      <c r="F27" s="11" t="n">
        <v>115</v>
      </c>
      <c r="G27" s="11" t="n">
        <v>0.4</v>
      </c>
    </row>
    <row r="28" customFormat="false" ht="12.8" hidden="false" customHeight="false" outlineLevel="0" collapsed="false">
      <c r="A28" s="76" t="s">
        <v>86</v>
      </c>
      <c r="B28" s="76"/>
      <c r="C28" s="77" t="s">
        <v>133</v>
      </c>
      <c r="D28" s="11" t="n">
        <v>404</v>
      </c>
      <c r="E28" s="11" t="n">
        <v>1.3</v>
      </c>
      <c r="F28" s="11" t="n">
        <v>279</v>
      </c>
      <c r="G28" s="11" t="n">
        <v>0.9</v>
      </c>
    </row>
    <row r="29" customFormat="false" ht="12.8" hidden="false" customHeight="false" outlineLevel="0" collapsed="false">
      <c r="A29" s="76" t="s">
        <v>88</v>
      </c>
      <c r="B29" s="76"/>
      <c r="C29" s="77" t="s">
        <v>213</v>
      </c>
      <c r="D29" s="11" t="n">
        <v>104003</v>
      </c>
      <c r="E29" s="11" t="n">
        <v>328.1</v>
      </c>
      <c r="F29" s="11" t="s">
        <v>125</v>
      </c>
      <c r="G29" s="11" t="s">
        <v>125</v>
      </c>
    </row>
  </sheetData>
  <mergeCells count="28">
    <mergeCell ref="A4:B6"/>
    <mergeCell ref="C4:C6"/>
    <mergeCell ref="D4:G4"/>
    <mergeCell ref="D5:E5"/>
    <mergeCell ref="F5:G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N3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A5" activeCellId="0" sqref="AA5"/>
    </sheetView>
  </sheetViews>
  <sheetFormatPr defaultRowHeight="12.75" zeroHeight="false" outlineLevelRow="0" outlineLevelCol="0"/>
  <cols>
    <col collapsed="false" customWidth="true" hidden="false" outlineLevel="0" max="2" min="1" style="0" width="14.01"/>
    <col collapsed="false" customWidth="true" hidden="false" outlineLevel="0" max="3" min="3" style="0" width="6.71"/>
    <col collapsed="false" customWidth="true" hidden="false" outlineLevel="0" max="4" min="4" style="0" width="7.87"/>
    <col collapsed="false" customWidth="true" hidden="false" outlineLevel="0" max="5" min="5" style="0" width="8.41"/>
    <col collapsed="false" customWidth="true" hidden="false" outlineLevel="0" max="7" min="6" style="0" width="7.15"/>
    <col collapsed="false" customWidth="true" hidden="false" outlineLevel="0" max="8" min="8" style="0" width="6.57"/>
    <col collapsed="false" customWidth="true" hidden="false" outlineLevel="0" max="9" min="9" style="0" width="6.42"/>
    <col collapsed="false" customWidth="true" hidden="false" outlineLevel="0" max="10" min="10" style="0" width="6.28"/>
    <col collapsed="false" customWidth="true" hidden="false" outlineLevel="0" max="11" min="11" style="0" width="6.57"/>
    <col collapsed="false" customWidth="true" hidden="false" outlineLevel="0" max="12" min="12" style="0" width="6.42"/>
    <col collapsed="false" customWidth="true" hidden="false" outlineLevel="0" max="13" min="13" style="0" width="11.42"/>
    <col collapsed="false" customWidth="true" hidden="false" outlineLevel="0" max="14" min="14" style="0" width="6.71"/>
    <col collapsed="false" customWidth="true" hidden="false" outlineLevel="0" max="15" min="15" style="0" width="7.87"/>
    <col collapsed="false" customWidth="true" hidden="false" outlineLevel="0" max="16" min="16" style="0" width="6.57"/>
    <col collapsed="false" customWidth="true" hidden="false" outlineLevel="0" max="18" min="17" style="0" width="8.71"/>
    <col collapsed="false" customWidth="true" hidden="false" outlineLevel="0" max="1025" min="19" style="0" width="9"/>
  </cols>
  <sheetData>
    <row r="1" customFormat="false" ht="12.75" hidden="false" customHeight="false" outlineLevel="0" collapsed="false">
      <c r="A1" s="0" t="s">
        <v>50</v>
      </c>
    </row>
    <row r="3" customFormat="false" ht="12.75" hidden="false" customHeight="false" outlineLevel="0" collapsed="false">
      <c r="A3" s="0" t="s">
        <v>51</v>
      </c>
    </row>
    <row r="5" customFormat="false" ht="31.5" hidden="false" customHeight="true" outlineLevel="0" collapsed="false">
      <c r="A5" s="16" t="s">
        <v>1</v>
      </c>
      <c r="B5" s="16"/>
      <c r="C5" s="17" t="s">
        <v>52</v>
      </c>
      <c r="D5" s="18" t="s">
        <v>53</v>
      </c>
      <c r="E5" s="17" t="s">
        <v>54</v>
      </c>
      <c r="F5" s="17" t="s">
        <v>55</v>
      </c>
      <c r="G5" s="19" t="s">
        <v>56</v>
      </c>
      <c r="H5" s="19"/>
      <c r="I5" s="17" t="s">
        <v>57</v>
      </c>
      <c r="J5" s="17" t="s">
        <v>58</v>
      </c>
      <c r="K5" s="17" t="s">
        <v>59</v>
      </c>
      <c r="L5" s="17" t="s">
        <v>60</v>
      </c>
      <c r="M5" s="18" t="s">
        <v>61</v>
      </c>
      <c r="N5" s="17" t="s">
        <v>62</v>
      </c>
      <c r="O5" s="17" t="s">
        <v>63</v>
      </c>
      <c r="P5" s="17" t="s">
        <v>64</v>
      </c>
      <c r="Q5" s="17" t="s">
        <v>65</v>
      </c>
      <c r="R5" s="18" t="s">
        <v>66</v>
      </c>
      <c r="S5" s="18" t="s">
        <v>67</v>
      </c>
      <c r="T5" s="18" t="s">
        <v>68</v>
      </c>
      <c r="U5" s="17" t="s">
        <v>69</v>
      </c>
      <c r="V5" s="18" t="s">
        <v>70</v>
      </c>
      <c r="W5" s="20" t="s">
        <v>71</v>
      </c>
      <c r="X5" s="21" t="s">
        <v>72</v>
      </c>
      <c r="Y5" s="17" t="s">
        <v>73</v>
      </c>
      <c r="Z5" s="17" t="s">
        <v>74</v>
      </c>
      <c r="AA5" s="17" t="s">
        <v>75</v>
      </c>
      <c r="AB5" s="17" t="s">
        <v>76</v>
      </c>
      <c r="AC5" s="18" t="s">
        <v>77</v>
      </c>
      <c r="AD5" s="18" t="s">
        <v>78</v>
      </c>
      <c r="AE5" s="17" t="s">
        <v>79</v>
      </c>
      <c r="AF5" s="17" t="s">
        <v>80</v>
      </c>
      <c r="AG5" s="17" t="s">
        <v>81</v>
      </c>
      <c r="AH5" s="18" t="s">
        <v>82</v>
      </c>
      <c r="AI5" s="18" t="s">
        <v>83</v>
      </c>
      <c r="AJ5" s="18" t="s">
        <v>84</v>
      </c>
      <c r="AK5" s="17" t="s">
        <v>85</v>
      </c>
      <c r="AL5" s="17" t="s">
        <v>86</v>
      </c>
      <c r="AM5" s="17" t="s">
        <v>87</v>
      </c>
      <c r="AN5" s="17" t="s">
        <v>88</v>
      </c>
    </row>
    <row r="6" customFormat="false" ht="70.5" hidden="false" customHeight="true" outlineLevel="0" collapsed="false">
      <c r="A6" s="16"/>
      <c r="B6" s="16"/>
      <c r="C6" s="17"/>
      <c r="D6" s="18"/>
      <c r="E6" s="17"/>
      <c r="F6" s="17"/>
      <c r="G6" s="17" t="s">
        <v>89</v>
      </c>
      <c r="H6" s="17" t="s">
        <v>90</v>
      </c>
      <c r="I6" s="17"/>
      <c r="J6" s="17"/>
      <c r="K6" s="17"/>
      <c r="L6" s="17"/>
      <c r="M6" s="18"/>
      <c r="N6" s="17"/>
      <c r="O6" s="17"/>
      <c r="P6" s="17"/>
      <c r="Q6" s="17"/>
      <c r="R6" s="18"/>
      <c r="S6" s="18"/>
      <c r="T6" s="18"/>
      <c r="U6" s="17"/>
      <c r="V6" s="18"/>
      <c r="W6" s="20"/>
      <c r="X6" s="21"/>
      <c r="Y6" s="17"/>
      <c r="Z6" s="17"/>
      <c r="AA6" s="17"/>
      <c r="AB6" s="17"/>
      <c r="AC6" s="18"/>
      <c r="AD6" s="18"/>
      <c r="AE6" s="17"/>
      <c r="AF6" s="17"/>
      <c r="AG6" s="17"/>
      <c r="AH6" s="18"/>
      <c r="AI6" s="18"/>
      <c r="AJ6" s="18"/>
      <c r="AK6" s="17"/>
      <c r="AL6" s="17"/>
      <c r="AM6" s="17"/>
      <c r="AN6" s="17"/>
    </row>
    <row r="7" customFormat="false" ht="12.75" hidden="false" customHeight="false" outlineLevel="0" collapsed="false">
      <c r="A7" s="22" t="n">
        <v>1</v>
      </c>
      <c r="B7" s="22"/>
      <c r="C7" s="22" t="n">
        <v>2</v>
      </c>
      <c r="D7" s="22" t="n">
        <v>3</v>
      </c>
      <c r="E7" s="22" t="n">
        <v>4</v>
      </c>
      <c r="F7" s="22" t="n">
        <v>5</v>
      </c>
      <c r="G7" s="22" t="n">
        <v>6</v>
      </c>
      <c r="H7" s="22" t="n">
        <v>7</v>
      </c>
      <c r="I7" s="22" t="n">
        <v>8</v>
      </c>
      <c r="J7" s="22" t="n">
        <v>9</v>
      </c>
      <c r="K7" s="22" t="n">
        <v>10</v>
      </c>
      <c r="L7" s="22" t="n">
        <v>11</v>
      </c>
      <c r="M7" s="22" t="n">
        <v>12</v>
      </c>
      <c r="N7" s="22" t="n">
        <v>13</v>
      </c>
      <c r="O7" s="22" t="n">
        <v>14</v>
      </c>
      <c r="P7" s="22" t="n">
        <v>15</v>
      </c>
      <c r="Q7" s="22" t="n">
        <v>17</v>
      </c>
      <c r="R7" s="22" t="n">
        <v>16</v>
      </c>
      <c r="S7" s="22" t="n">
        <v>19</v>
      </c>
      <c r="T7" s="22" t="n">
        <v>20</v>
      </c>
      <c r="U7" s="22" t="n">
        <v>21</v>
      </c>
      <c r="V7" s="22" t="n">
        <v>22</v>
      </c>
      <c r="W7" s="22" t="n">
        <v>23</v>
      </c>
      <c r="X7" s="22" t="n">
        <v>24</v>
      </c>
      <c r="Y7" s="22" t="n">
        <v>25</v>
      </c>
      <c r="Z7" s="22" t="n">
        <v>26</v>
      </c>
      <c r="AA7" s="22" t="n">
        <v>27</v>
      </c>
      <c r="AB7" s="22" t="n">
        <v>28</v>
      </c>
      <c r="AC7" s="22" t="n">
        <v>29</v>
      </c>
      <c r="AD7" s="22" t="n">
        <v>30</v>
      </c>
      <c r="AE7" s="22" t="n">
        <v>31</v>
      </c>
      <c r="AF7" s="22" t="n">
        <v>32</v>
      </c>
      <c r="AG7" s="22" t="n">
        <v>33</v>
      </c>
      <c r="AH7" s="22" t="n">
        <v>34</v>
      </c>
      <c r="AI7" s="22" t="n">
        <v>35</v>
      </c>
      <c r="AJ7" s="22" t="n">
        <v>36</v>
      </c>
      <c r="AK7" s="22" t="n">
        <v>37</v>
      </c>
      <c r="AL7" s="22" t="n">
        <v>38</v>
      </c>
      <c r="AM7" s="22" t="n">
        <v>39</v>
      </c>
      <c r="AN7" s="22" t="n">
        <v>40</v>
      </c>
    </row>
    <row r="8" customFormat="false" ht="27.75" hidden="false" customHeight="true" outlineLevel="0" collapsed="false">
      <c r="A8" s="23" t="s">
        <v>91</v>
      </c>
      <c r="B8" s="23"/>
      <c r="C8" s="24" t="s">
        <v>92</v>
      </c>
      <c r="D8" s="24" t="s">
        <v>93</v>
      </c>
      <c r="E8" s="24" t="s">
        <v>94</v>
      </c>
      <c r="F8" s="24" t="s">
        <v>95</v>
      </c>
      <c r="G8" s="24" t="s">
        <v>96</v>
      </c>
      <c r="H8" s="24"/>
      <c r="I8" s="24" t="s">
        <v>97</v>
      </c>
      <c r="J8" s="24" t="s">
        <v>98</v>
      </c>
      <c r="K8" s="24" t="s">
        <v>99</v>
      </c>
      <c r="L8" s="24" t="s">
        <v>100</v>
      </c>
      <c r="M8" s="24" t="s">
        <v>101</v>
      </c>
      <c r="N8" s="24" t="s">
        <v>102</v>
      </c>
      <c r="O8" s="24" t="s">
        <v>103</v>
      </c>
      <c r="P8" s="24" t="s">
        <v>104</v>
      </c>
      <c r="Q8" s="24" t="s">
        <v>105</v>
      </c>
      <c r="R8" s="24" t="s">
        <v>106</v>
      </c>
      <c r="S8" s="24" t="s">
        <v>107</v>
      </c>
      <c r="T8" s="24" t="s">
        <v>108</v>
      </c>
      <c r="U8" s="24" t="s">
        <v>109</v>
      </c>
      <c r="V8" s="24" t="s">
        <v>110</v>
      </c>
      <c r="W8" s="24" t="s">
        <v>111</v>
      </c>
      <c r="X8" s="25" t="s">
        <v>112</v>
      </c>
      <c r="Y8" s="24" t="s">
        <v>113</v>
      </c>
      <c r="Z8" s="24" t="s">
        <v>114</v>
      </c>
      <c r="AA8" s="24" t="s">
        <v>115</v>
      </c>
      <c r="AB8" s="24" t="s">
        <v>116</v>
      </c>
      <c r="AC8" s="24" t="s">
        <v>117</v>
      </c>
      <c r="AD8" s="24" t="s">
        <v>118</v>
      </c>
      <c r="AE8" s="24" t="s">
        <v>119</v>
      </c>
      <c r="AF8" s="24" t="s">
        <v>120</v>
      </c>
      <c r="AG8" s="24" t="s">
        <v>121</v>
      </c>
      <c r="AH8" s="24" t="s">
        <v>122</v>
      </c>
      <c r="AI8" s="19" t="s">
        <v>123</v>
      </c>
      <c r="AJ8" s="19" t="s">
        <v>124</v>
      </c>
      <c r="AK8" s="22" t="n">
        <v>122.1</v>
      </c>
      <c r="AL8" s="22" t="n">
        <v>128</v>
      </c>
      <c r="AM8" s="22" t="n">
        <v>131</v>
      </c>
      <c r="AN8" s="22" t="n">
        <v>135</v>
      </c>
    </row>
    <row r="9" customFormat="false" ht="12.75" hidden="false" customHeight="false" outlineLevel="0" collapsed="false">
      <c r="A9" s="26" t="s">
        <v>9</v>
      </c>
      <c r="B9" s="27" t="n">
        <v>1965</v>
      </c>
      <c r="C9" s="22" t="n">
        <v>1040</v>
      </c>
      <c r="D9" s="22" t="n">
        <v>133</v>
      </c>
      <c r="E9" s="22" t="n">
        <v>6500</v>
      </c>
      <c r="F9" s="22" t="n">
        <v>7154</v>
      </c>
      <c r="G9" s="22" t="n">
        <v>252</v>
      </c>
      <c r="H9" s="22" t="n">
        <v>6550</v>
      </c>
      <c r="I9" s="22" t="n">
        <v>41870</v>
      </c>
      <c r="J9" s="22" t="n">
        <v>1842</v>
      </c>
      <c r="K9" s="22" t="n">
        <v>414</v>
      </c>
      <c r="L9" s="22" t="n">
        <v>24109</v>
      </c>
      <c r="M9" s="22" t="n">
        <v>1011</v>
      </c>
      <c r="N9" s="22" t="n">
        <v>228</v>
      </c>
      <c r="O9" s="22" t="n">
        <v>124596</v>
      </c>
      <c r="P9" s="22" t="s">
        <v>125</v>
      </c>
      <c r="Q9" s="22" t="s">
        <v>125</v>
      </c>
      <c r="R9" s="22" t="n">
        <v>107155</v>
      </c>
      <c r="S9" s="22" t="n">
        <v>94146</v>
      </c>
      <c r="T9" s="22" t="n">
        <v>1955</v>
      </c>
      <c r="U9" s="22" t="n">
        <v>894028</v>
      </c>
      <c r="V9" s="22" t="n">
        <v>26429</v>
      </c>
      <c r="W9" s="22" t="n">
        <v>78</v>
      </c>
      <c r="X9" s="22" t="s">
        <v>125</v>
      </c>
      <c r="Y9" s="22" t="s">
        <v>125</v>
      </c>
      <c r="Z9" s="22" t="n">
        <v>8</v>
      </c>
      <c r="AA9" s="22" t="s">
        <v>125</v>
      </c>
      <c r="AB9" s="22" t="s">
        <v>125</v>
      </c>
      <c r="AC9" s="22" t="s">
        <v>125</v>
      </c>
      <c r="AD9" s="22" t="n">
        <v>19</v>
      </c>
      <c r="AE9" s="22" t="s">
        <v>125</v>
      </c>
      <c r="AF9" s="22" t="n">
        <v>3</v>
      </c>
      <c r="AG9" s="22" t="s">
        <v>125</v>
      </c>
      <c r="AH9" s="22" t="s">
        <v>125</v>
      </c>
      <c r="AI9" s="22" t="n">
        <v>115</v>
      </c>
      <c r="AJ9" s="22" t="n">
        <v>3</v>
      </c>
      <c r="AK9" s="22" t="s">
        <v>125</v>
      </c>
      <c r="AL9" s="22" t="n">
        <v>279</v>
      </c>
      <c r="AM9" s="22" t="s">
        <v>125</v>
      </c>
      <c r="AN9" s="22" t="s">
        <v>125</v>
      </c>
    </row>
    <row r="10" customFormat="false" ht="12.75" hidden="false" customHeight="false" outlineLevel="0" collapsed="false">
      <c r="A10" s="26"/>
      <c r="B10" s="8" t="n">
        <v>1966</v>
      </c>
      <c r="C10" s="22" t="n">
        <v>1074</v>
      </c>
      <c r="D10" s="22" t="n">
        <v>205</v>
      </c>
      <c r="E10" s="22" t="n">
        <v>6343</v>
      </c>
      <c r="F10" s="22" t="n">
        <v>8805</v>
      </c>
      <c r="G10" s="22" t="n">
        <v>428</v>
      </c>
      <c r="H10" s="22" t="n">
        <v>8498</v>
      </c>
      <c r="I10" s="22" t="n">
        <v>49695</v>
      </c>
      <c r="J10" s="22" t="n">
        <v>2570</v>
      </c>
      <c r="K10" s="22" t="n">
        <v>248</v>
      </c>
      <c r="L10" s="22" t="n">
        <v>31114</v>
      </c>
      <c r="M10" s="22" t="n">
        <v>915</v>
      </c>
      <c r="N10" s="22" t="n">
        <v>199</v>
      </c>
      <c r="O10" s="22" t="n">
        <v>134442</v>
      </c>
      <c r="P10" s="22" t="n">
        <v>20744</v>
      </c>
      <c r="Q10" s="22" t="n">
        <v>77568</v>
      </c>
      <c r="R10" s="22" t="n">
        <v>34409</v>
      </c>
      <c r="S10" s="22" t="n">
        <v>77068</v>
      </c>
      <c r="T10" s="22" t="n">
        <v>2745</v>
      </c>
      <c r="U10" s="22" t="n">
        <v>645170</v>
      </c>
      <c r="V10" s="22" t="n">
        <v>32896</v>
      </c>
      <c r="W10" s="22" t="n">
        <v>135</v>
      </c>
      <c r="X10" s="22" t="n">
        <v>25103</v>
      </c>
      <c r="Y10" s="22" t="n">
        <v>1</v>
      </c>
      <c r="Z10" s="22" t="n">
        <v>4</v>
      </c>
      <c r="AA10" s="22" t="n">
        <v>9</v>
      </c>
      <c r="AB10" s="22" t="n">
        <v>398</v>
      </c>
      <c r="AC10" s="22" t="n">
        <v>119</v>
      </c>
      <c r="AD10" s="22" t="s">
        <v>126</v>
      </c>
      <c r="AE10" s="22" t="n">
        <v>152</v>
      </c>
      <c r="AF10" s="22" t="s">
        <v>11</v>
      </c>
      <c r="AG10" s="22" t="n">
        <v>22</v>
      </c>
      <c r="AH10" s="22" t="n">
        <v>1</v>
      </c>
      <c r="AI10" s="22" t="n">
        <v>110</v>
      </c>
      <c r="AJ10" s="22" t="n">
        <v>11</v>
      </c>
      <c r="AK10" s="22" t="n">
        <v>3</v>
      </c>
      <c r="AL10" s="22" t="n">
        <v>404</v>
      </c>
      <c r="AM10" s="22" t="n">
        <v>1852</v>
      </c>
      <c r="AN10" s="22" t="n">
        <v>104012</v>
      </c>
    </row>
    <row r="11" customFormat="false" ht="12.75" hidden="false" customHeight="false" outlineLevel="0" collapsed="false">
      <c r="A11" s="28" t="s">
        <v>10</v>
      </c>
      <c r="B11" s="28"/>
      <c r="C11" s="29" t="n">
        <v>33</v>
      </c>
      <c r="D11" s="29" t="n">
        <v>24</v>
      </c>
      <c r="E11" s="29" t="n">
        <v>418</v>
      </c>
      <c r="F11" s="29" t="n">
        <v>1951</v>
      </c>
      <c r="G11" s="29" t="n">
        <v>5</v>
      </c>
      <c r="H11" s="29" t="n">
        <v>238</v>
      </c>
      <c r="I11" s="29" t="n">
        <v>3727</v>
      </c>
      <c r="J11" s="29" t="n">
        <v>129</v>
      </c>
      <c r="K11" s="29" t="n">
        <v>3</v>
      </c>
      <c r="L11" s="29" t="n">
        <v>1802</v>
      </c>
      <c r="M11" s="29" t="n">
        <v>58</v>
      </c>
      <c r="N11" s="29" t="n">
        <v>3</v>
      </c>
      <c r="O11" s="29" t="n">
        <v>12781</v>
      </c>
      <c r="P11" s="29" t="n">
        <v>2559</v>
      </c>
      <c r="Q11" s="29" t="n">
        <v>7137</v>
      </c>
      <c r="R11" s="30" t="n">
        <v>964</v>
      </c>
      <c r="S11" s="29" t="n">
        <v>2165</v>
      </c>
      <c r="T11" s="29" t="n">
        <v>71</v>
      </c>
      <c r="U11" s="29" t="n">
        <v>110741</v>
      </c>
      <c r="V11" s="29" t="n">
        <v>561</v>
      </c>
      <c r="W11" s="29" t="n">
        <v>2</v>
      </c>
      <c r="X11" s="29" t="n">
        <v>727</v>
      </c>
      <c r="Y11" s="29" t="s">
        <v>11</v>
      </c>
      <c r="Z11" s="29" t="s">
        <v>11</v>
      </c>
      <c r="AA11" s="29" t="s">
        <v>11</v>
      </c>
      <c r="AB11" s="29" t="n">
        <v>2</v>
      </c>
      <c r="AC11" s="29" t="s">
        <v>11</v>
      </c>
      <c r="AD11" s="29" t="n">
        <v>1</v>
      </c>
      <c r="AE11" s="29" t="n">
        <v>7</v>
      </c>
      <c r="AF11" s="29" t="s">
        <v>11</v>
      </c>
      <c r="AG11" s="29" t="s">
        <v>11</v>
      </c>
      <c r="AH11" s="30" t="s">
        <v>11</v>
      </c>
      <c r="AI11" s="30" t="n">
        <v>7</v>
      </c>
      <c r="AJ11" s="30" t="n">
        <v>1</v>
      </c>
      <c r="AK11" s="30" t="n">
        <v>1</v>
      </c>
      <c r="AL11" s="30" t="n">
        <v>11</v>
      </c>
      <c r="AM11" s="30" t="n">
        <v>13</v>
      </c>
      <c r="AN11" s="31" t="n">
        <v>1150</v>
      </c>
    </row>
    <row r="12" customFormat="false" ht="12.75" hidden="false" customHeight="false" outlineLevel="0" collapsed="false">
      <c r="A12" s="28" t="s">
        <v>12</v>
      </c>
      <c r="B12" s="28"/>
      <c r="C12" s="32" t="n">
        <v>12</v>
      </c>
      <c r="D12" s="32" t="n">
        <v>3</v>
      </c>
      <c r="E12" s="32" t="n">
        <v>42</v>
      </c>
      <c r="F12" s="32" t="n">
        <v>205</v>
      </c>
      <c r="G12" s="32" t="n">
        <v>1</v>
      </c>
      <c r="H12" s="32" t="n">
        <v>182</v>
      </c>
      <c r="I12" s="32" t="n">
        <v>1662</v>
      </c>
      <c r="J12" s="32" t="n">
        <v>27</v>
      </c>
      <c r="K12" s="32" t="n">
        <v>14</v>
      </c>
      <c r="L12" s="32" t="n">
        <v>1675</v>
      </c>
      <c r="M12" s="32" t="n">
        <v>5</v>
      </c>
      <c r="N12" s="32" t="n">
        <v>3</v>
      </c>
      <c r="O12" s="32" t="n">
        <v>4728</v>
      </c>
      <c r="P12" s="32" t="n">
        <v>245</v>
      </c>
      <c r="Q12" s="32" t="n">
        <v>2637</v>
      </c>
      <c r="R12" s="33" t="n">
        <v>1447</v>
      </c>
      <c r="S12" s="32" t="n">
        <v>1295</v>
      </c>
      <c r="T12" s="32" t="n">
        <v>87</v>
      </c>
      <c r="U12" s="32" t="n">
        <v>26416</v>
      </c>
      <c r="V12" s="32" t="n">
        <v>385</v>
      </c>
      <c r="W12" s="32" t="s">
        <v>11</v>
      </c>
      <c r="X12" s="32" t="n">
        <v>149</v>
      </c>
      <c r="Y12" s="32" t="s">
        <v>11</v>
      </c>
      <c r="Z12" s="32" t="s">
        <v>11</v>
      </c>
      <c r="AA12" s="32" t="s">
        <v>11</v>
      </c>
      <c r="AB12" s="32" t="n">
        <v>1</v>
      </c>
      <c r="AC12" s="32" t="s">
        <v>11</v>
      </c>
      <c r="AD12" s="32" t="s">
        <v>11</v>
      </c>
      <c r="AE12" s="32" t="n">
        <v>5</v>
      </c>
      <c r="AF12" s="32" t="s">
        <v>11</v>
      </c>
      <c r="AG12" s="32" t="s">
        <v>11</v>
      </c>
      <c r="AH12" s="33" t="s">
        <v>11</v>
      </c>
      <c r="AI12" s="33" t="s">
        <v>11</v>
      </c>
      <c r="AJ12" s="33" t="s">
        <v>11</v>
      </c>
      <c r="AK12" s="33" t="s">
        <v>11</v>
      </c>
      <c r="AL12" s="33" t="s">
        <v>11</v>
      </c>
      <c r="AM12" s="33" t="n">
        <v>10</v>
      </c>
      <c r="AN12" s="31" t="n">
        <v>667</v>
      </c>
    </row>
    <row r="13" customFormat="false" ht="12.75" hidden="false" customHeight="false" outlineLevel="0" collapsed="false">
      <c r="A13" s="28" t="s">
        <v>13</v>
      </c>
      <c r="B13" s="28"/>
      <c r="C13" s="32" t="n">
        <v>48</v>
      </c>
      <c r="D13" s="32" t="n">
        <v>2</v>
      </c>
      <c r="E13" s="32" t="n">
        <v>209</v>
      </c>
      <c r="F13" s="32" t="n">
        <v>296</v>
      </c>
      <c r="G13" s="32" t="n">
        <v>1</v>
      </c>
      <c r="H13" s="32" t="n">
        <v>413</v>
      </c>
      <c r="I13" s="32" t="n">
        <v>2750</v>
      </c>
      <c r="J13" s="32" t="n">
        <v>173</v>
      </c>
      <c r="K13" s="32" t="n">
        <v>1</v>
      </c>
      <c r="L13" s="32" t="n">
        <v>1328</v>
      </c>
      <c r="M13" s="32" t="n">
        <v>10</v>
      </c>
      <c r="N13" s="32" t="n">
        <v>1</v>
      </c>
      <c r="O13" s="32" t="n">
        <v>3142</v>
      </c>
      <c r="P13" s="32" t="n">
        <v>616</v>
      </c>
      <c r="Q13" s="32" t="n">
        <v>3324</v>
      </c>
      <c r="R13" s="33" t="n">
        <v>489</v>
      </c>
      <c r="S13" s="32" t="n">
        <v>2645</v>
      </c>
      <c r="T13" s="32" t="n">
        <v>380</v>
      </c>
      <c r="U13" s="32" t="n">
        <v>70512</v>
      </c>
      <c r="V13" s="32" t="n">
        <v>716</v>
      </c>
      <c r="W13" s="32" t="s">
        <v>11</v>
      </c>
      <c r="X13" s="32" t="n">
        <v>60</v>
      </c>
      <c r="Y13" s="32" t="s">
        <v>11</v>
      </c>
      <c r="Z13" s="32" t="s">
        <v>11</v>
      </c>
      <c r="AA13" s="32" t="s">
        <v>11</v>
      </c>
      <c r="AB13" s="32" t="n">
        <v>3</v>
      </c>
      <c r="AC13" s="32" t="s">
        <v>11</v>
      </c>
      <c r="AD13" s="32" t="s">
        <v>11</v>
      </c>
      <c r="AE13" s="32" t="n">
        <v>3</v>
      </c>
      <c r="AF13" s="32" t="s">
        <v>11</v>
      </c>
      <c r="AG13" s="32" t="s">
        <v>11</v>
      </c>
      <c r="AH13" s="33" t="s">
        <v>11</v>
      </c>
      <c r="AI13" s="33" t="n">
        <v>2</v>
      </c>
      <c r="AJ13" s="33" t="s">
        <v>11</v>
      </c>
      <c r="AK13" s="33" t="s">
        <v>11</v>
      </c>
      <c r="AL13" s="33" t="n">
        <v>17</v>
      </c>
      <c r="AM13" s="33" t="n">
        <v>94</v>
      </c>
      <c r="AN13" s="31" t="n">
        <v>3973</v>
      </c>
    </row>
    <row r="14" customFormat="false" ht="12.75" hidden="false" customHeight="false" outlineLevel="0" collapsed="false">
      <c r="A14" s="28" t="s">
        <v>14</v>
      </c>
      <c r="B14" s="28"/>
      <c r="C14" s="32" t="n">
        <v>7</v>
      </c>
      <c r="D14" s="32" t="s">
        <v>11</v>
      </c>
      <c r="E14" s="32" t="n">
        <v>69</v>
      </c>
      <c r="F14" s="32" t="n">
        <v>73</v>
      </c>
      <c r="G14" s="32" t="n">
        <v>5</v>
      </c>
      <c r="H14" s="32" t="n">
        <v>43</v>
      </c>
      <c r="I14" s="32" t="n">
        <v>683</v>
      </c>
      <c r="J14" s="32" t="n">
        <v>29</v>
      </c>
      <c r="K14" s="32" t="s">
        <v>11</v>
      </c>
      <c r="L14" s="32" t="n">
        <v>363</v>
      </c>
      <c r="M14" s="32" t="n">
        <v>1</v>
      </c>
      <c r="N14" s="32" t="s">
        <v>11</v>
      </c>
      <c r="O14" s="32" t="n">
        <v>3180</v>
      </c>
      <c r="P14" s="32" t="n">
        <v>1415</v>
      </c>
      <c r="Q14" s="32" t="n">
        <v>2285</v>
      </c>
      <c r="R14" s="33" t="n">
        <v>1143</v>
      </c>
      <c r="S14" s="32" t="n">
        <v>1636</v>
      </c>
      <c r="T14" s="32" t="n">
        <v>175</v>
      </c>
      <c r="U14" s="32" t="n">
        <v>15136</v>
      </c>
      <c r="V14" s="32" t="n">
        <v>178</v>
      </c>
      <c r="W14" s="32" t="n">
        <v>1</v>
      </c>
      <c r="X14" s="32" t="n">
        <v>90</v>
      </c>
      <c r="Y14" s="32" t="s">
        <v>11</v>
      </c>
      <c r="Z14" s="32" t="s">
        <v>11</v>
      </c>
      <c r="AA14" s="32" t="s">
        <v>11</v>
      </c>
      <c r="AB14" s="32" t="s">
        <v>11</v>
      </c>
      <c r="AC14" s="32" t="n">
        <v>1</v>
      </c>
      <c r="AD14" s="32" t="s">
        <v>11</v>
      </c>
      <c r="AE14" s="32" t="s">
        <v>11</v>
      </c>
      <c r="AF14" s="32" t="s">
        <v>11</v>
      </c>
      <c r="AG14" s="32" t="s">
        <v>11</v>
      </c>
      <c r="AH14" s="33" t="s">
        <v>11</v>
      </c>
      <c r="AI14" s="33" t="s">
        <v>11</v>
      </c>
      <c r="AJ14" s="33" t="s">
        <v>11</v>
      </c>
      <c r="AK14" s="33" t="s">
        <v>11</v>
      </c>
      <c r="AL14" s="33" t="s">
        <v>11</v>
      </c>
      <c r="AM14" s="33" t="n">
        <v>5</v>
      </c>
      <c r="AN14" s="31" t="n">
        <v>2385</v>
      </c>
    </row>
    <row r="15" customFormat="false" ht="12.75" hidden="false" customHeight="false" outlineLevel="0" collapsed="false">
      <c r="A15" s="28" t="s">
        <v>15</v>
      </c>
      <c r="B15" s="28"/>
      <c r="C15" s="32" t="n">
        <v>12</v>
      </c>
      <c r="D15" s="32" t="s">
        <v>11</v>
      </c>
      <c r="E15" s="32" t="n">
        <v>79</v>
      </c>
      <c r="F15" s="32" t="n">
        <v>24</v>
      </c>
      <c r="G15" s="32" t="n">
        <v>4</v>
      </c>
      <c r="H15" s="32" t="n">
        <v>474</v>
      </c>
      <c r="I15" s="32" t="n">
        <v>858</v>
      </c>
      <c r="J15" s="32" t="n">
        <v>84</v>
      </c>
      <c r="K15" s="32" t="n">
        <v>5</v>
      </c>
      <c r="L15" s="32" t="n">
        <v>973</v>
      </c>
      <c r="M15" s="32" t="n">
        <v>2</v>
      </c>
      <c r="N15" s="32" t="n">
        <v>3</v>
      </c>
      <c r="O15" s="32" t="n">
        <v>2483</v>
      </c>
      <c r="P15" s="32" t="n">
        <v>779</v>
      </c>
      <c r="Q15" s="32" t="n">
        <v>1574</v>
      </c>
      <c r="R15" s="33" t="n">
        <v>211</v>
      </c>
      <c r="S15" s="32" t="n">
        <v>1231</v>
      </c>
      <c r="T15" s="32" t="n">
        <v>12</v>
      </c>
      <c r="U15" s="32" t="n">
        <v>59681</v>
      </c>
      <c r="V15" s="32" t="n">
        <v>241</v>
      </c>
      <c r="W15" s="32" t="n">
        <v>1</v>
      </c>
      <c r="X15" s="32" t="n">
        <v>392</v>
      </c>
      <c r="Y15" s="32" t="s">
        <v>11</v>
      </c>
      <c r="Z15" s="32" t="s">
        <v>11</v>
      </c>
      <c r="AA15" s="32" t="s">
        <v>11</v>
      </c>
      <c r="AB15" s="32" t="s">
        <v>11</v>
      </c>
      <c r="AC15" s="32" t="n">
        <v>19</v>
      </c>
      <c r="AD15" s="32" t="s">
        <v>11</v>
      </c>
      <c r="AE15" s="32" t="s">
        <v>11</v>
      </c>
      <c r="AF15" s="32" t="s">
        <v>11</v>
      </c>
      <c r="AG15" s="32" t="n">
        <v>1</v>
      </c>
      <c r="AH15" s="33" t="s">
        <v>11</v>
      </c>
      <c r="AI15" s="33" t="n">
        <v>1</v>
      </c>
      <c r="AJ15" s="33" t="s">
        <v>11</v>
      </c>
      <c r="AK15" s="33" t="s">
        <v>11</v>
      </c>
      <c r="AL15" s="33" t="s">
        <v>11</v>
      </c>
      <c r="AM15" s="33" t="s">
        <v>11</v>
      </c>
      <c r="AN15" s="31" t="n">
        <v>485</v>
      </c>
    </row>
    <row r="16" customFormat="false" ht="12.75" hidden="false" customHeight="false" outlineLevel="0" collapsed="false">
      <c r="A16" s="28" t="s">
        <v>16</v>
      </c>
      <c r="B16" s="28"/>
      <c r="C16" s="32" t="n">
        <v>50</v>
      </c>
      <c r="D16" s="32" t="n">
        <v>24</v>
      </c>
      <c r="E16" s="32" t="n">
        <v>184</v>
      </c>
      <c r="F16" s="32" t="n">
        <v>548</v>
      </c>
      <c r="G16" s="32" t="n">
        <v>18</v>
      </c>
      <c r="H16" s="32" t="n">
        <v>380</v>
      </c>
      <c r="I16" s="32" t="n">
        <v>1330</v>
      </c>
      <c r="J16" s="32" t="n">
        <v>70</v>
      </c>
      <c r="K16" s="32" t="n">
        <v>3</v>
      </c>
      <c r="L16" s="32" t="n">
        <v>1057</v>
      </c>
      <c r="M16" s="32" t="n">
        <v>46</v>
      </c>
      <c r="N16" s="32" t="n">
        <v>6</v>
      </c>
      <c r="O16" s="32" t="n">
        <v>3650</v>
      </c>
      <c r="P16" s="32" t="n">
        <v>573</v>
      </c>
      <c r="Q16" s="32" t="n">
        <v>2661</v>
      </c>
      <c r="R16" s="33" t="n">
        <v>1403</v>
      </c>
      <c r="S16" s="32" t="n">
        <v>2272</v>
      </c>
      <c r="T16" s="32" t="n">
        <v>75</v>
      </c>
      <c r="U16" s="32" t="n">
        <v>4888</v>
      </c>
      <c r="V16" s="32" t="n">
        <v>3017</v>
      </c>
      <c r="W16" s="32" t="n">
        <v>37</v>
      </c>
      <c r="X16" s="32" t="n">
        <v>279</v>
      </c>
      <c r="Y16" s="32" t="n">
        <v>1</v>
      </c>
      <c r="Z16" s="32" t="s">
        <v>11</v>
      </c>
      <c r="AA16" s="32" t="n">
        <v>2</v>
      </c>
      <c r="AB16" s="32" t="n">
        <v>15</v>
      </c>
      <c r="AC16" s="32" t="s">
        <v>11</v>
      </c>
      <c r="AD16" s="32" t="s">
        <v>11</v>
      </c>
      <c r="AE16" s="32" t="n">
        <v>7</v>
      </c>
      <c r="AF16" s="32" t="s">
        <v>11</v>
      </c>
      <c r="AG16" s="32" t="n">
        <v>8</v>
      </c>
      <c r="AH16" s="33" t="s">
        <v>11</v>
      </c>
      <c r="AI16" s="33" t="n">
        <v>20</v>
      </c>
      <c r="AJ16" s="33" t="s">
        <v>11</v>
      </c>
      <c r="AK16" s="33" t="s">
        <v>11</v>
      </c>
      <c r="AL16" s="33" t="n">
        <v>109</v>
      </c>
      <c r="AM16" s="33" t="n">
        <v>49</v>
      </c>
      <c r="AN16" s="31" t="n">
        <v>1603</v>
      </c>
    </row>
    <row r="17" customFormat="false" ht="12.75" hidden="false" customHeight="false" outlineLevel="0" collapsed="false">
      <c r="A17" s="28" t="s">
        <v>17</v>
      </c>
      <c r="B17" s="28"/>
      <c r="C17" s="32" t="n">
        <v>47</v>
      </c>
      <c r="D17" s="32" t="n">
        <v>1</v>
      </c>
      <c r="E17" s="32" t="n">
        <v>614</v>
      </c>
      <c r="F17" s="32" t="n">
        <v>256</v>
      </c>
      <c r="G17" s="32" t="n">
        <v>100</v>
      </c>
      <c r="H17" s="32" t="n">
        <v>816</v>
      </c>
      <c r="I17" s="32" t="n">
        <v>3488</v>
      </c>
      <c r="J17" s="32" t="n">
        <v>213</v>
      </c>
      <c r="K17" s="32" t="n">
        <v>4</v>
      </c>
      <c r="L17" s="32" t="n">
        <v>2038</v>
      </c>
      <c r="M17" s="32" t="n">
        <v>63</v>
      </c>
      <c r="N17" s="32" t="n">
        <v>7</v>
      </c>
      <c r="O17" s="32" t="n">
        <v>10703</v>
      </c>
      <c r="P17" s="32" t="n">
        <v>1300</v>
      </c>
      <c r="Q17" s="32" t="n">
        <v>4260</v>
      </c>
      <c r="R17" s="33" t="n">
        <v>1373</v>
      </c>
      <c r="S17" s="32" t="n">
        <v>3178</v>
      </c>
      <c r="T17" s="32" t="n">
        <v>207</v>
      </c>
      <c r="U17" s="32" t="n">
        <v>20930</v>
      </c>
      <c r="V17" s="32" t="n">
        <v>2035</v>
      </c>
      <c r="W17" s="32" t="n">
        <v>7</v>
      </c>
      <c r="X17" s="32" t="n">
        <v>4992</v>
      </c>
      <c r="Y17" s="32" t="s">
        <v>11</v>
      </c>
      <c r="Z17" s="32" t="s">
        <v>11</v>
      </c>
      <c r="AA17" s="32" t="s">
        <v>11</v>
      </c>
      <c r="AB17" s="32" t="n">
        <v>58</v>
      </c>
      <c r="AC17" s="32" t="n">
        <v>3</v>
      </c>
      <c r="AD17" s="32" t="s">
        <v>11</v>
      </c>
      <c r="AE17" s="32" t="n">
        <v>10</v>
      </c>
      <c r="AF17" s="32" t="s">
        <v>11</v>
      </c>
      <c r="AG17" s="32" t="s">
        <v>11</v>
      </c>
      <c r="AH17" s="33" t="s">
        <v>11</v>
      </c>
      <c r="AI17" s="33" t="s">
        <v>11</v>
      </c>
      <c r="AJ17" s="33" t="n">
        <v>1</v>
      </c>
      <c r="AK17" s="33" t="s">
        <v>11</v>
      </c>
      <c r="AL17" s="33" t="n">
        <v>2</v>
      </c>
      <c r="AM17" s="33" t="n">
        <v>290</v>
      </c>
      <c r="AN17" s="31" t="n">
        <v>10913</v>
      </c>
    </row>
    <row r="18" customFormat="false" ht="12.75" hidden="false" customHeight="false" outlineLevel="0" collapsed="false">
      <c r="A18" s="28" t="s">
        <v>18</v>
      </c>
      <c r="B18" s="28"/>
      <c r="C18" s="32" t="n">
        <v>47</v>
      </c>
      <c r="D18" s="32" t="n">
        <v>15</v>
      </c>
      <c r="E18" s="32" t="n">
        <v>358</v>
      </c>
      <c r="F18" s="32" t="n">
        <v>379</v>
      </c>
      <c r="G18" s="32" t="n">
        <v>15</v>
      </c>
      <c r="H18" s="32" t="n">
        <v>832</v>
      </c>
      <c r="I18" s="32" t="n">
        <v>2811</v>
      </c>
      <c r="J18" s="32" t="n">
        <v>152</v>
      </c>
      <c r="K18" s="32" t="s">
        <v>11</v>
      </c>
      <c r="L18" s="32" t="n">
        <v>1923</v>
      </c>
      <c r="M18" s="32" t="n">
        <v>16</v>
      </c>
      <c r="N18" s="32" t="s">
        <v>11</v>
      </c>
      <c r="O18" s="32" t="n">
        <v>9345</v>
      </c>
      <c r="P18" s="32" t="n">
        <v>712</v>
      </c>
      <c r="Q18" s="32" t="n">
        <v>6244</v>
      </c>
      <c r="R18" s="33" t="n">
        <v>1906</v>
      </c>
      <c r="S18" s="32" t="n">
        <v>3429</v>
      </c>
      <c r="T18" s="32" t="n">
        <v>302</v>
      </c>
      <c r="U18" s="32" t="n">
        <v>67426</v>
      </c>
      <c r="V18" s="32" t="n">
        <v>1603</v>
      </c>
      <c r="W18" s="32" t="n">
        <v>3</v>
      </c>
      <c r="X18" s="32" t="n">
        <v>4324</v>
      </c>
      <c r="Y18" s="32" t="s">
        <v>11</v>
      </c>
      <c r="Z18" s="32" t="s">
        <v>11</v>
      </c>
      <c r="AA18" s="32" t="s">
        <v>11</v>
      </c>
      <c r="AB18" s="32" t="n">
        <v>10</v>
      </c>
      <c r="AC18" s="32" t="s">
        <v>11</v>
      </c>
      <c r="AD18" s="32" t="n">
        <v>1</v>
      </c>
      <c r="AE18" s="32" t="n">
        <v>1</v>
      </c>
      <c r="AF18" s="32" t="s">
        <v>11</v>
      </c>
      <c r="AG18" s="32" t="s">
        <v>11</v>
      </c>
      <c r="AH18" s="33" t="s">
        <v>11</v>
      </c>
      <c r="AI18" s="33" t="n">
        <v>6</v>
      </c>
      <c r="AJ18" s="33" t="s">
        <v>11</v>
      </c>
      <c r="AK18" s="33" t="s">
        <v>11</v>
      </c>
      <c r="AL18" s="33" t="n">
        <v>23</v>
      </c>
      <c r="AM18" s="33" t="n">
        <v>88</v>
      </c>
      <c r="AN18" s="31" t="n">
        <v>8534</v>
      </c>
    </row>
    <row r="19" customFormat="false" ht="12.75" hidden="false" customHeight="false" outlineLevel="0" collapsed="false">
      <c r="A19" s="28" t="s">
        <v>19</v>
      </c>
      <c r="B19" s="28"/>
      <c r="C19" s="32" t="n">
        <v>71</v>
      </c>
      <c r="D19" s="32" t="n">
        <v>21</v>
      </c>
      <c r="E19" s="32" t="n">
        <v>1031</v>
      </c>
      <c r="F19" s="32" t="n">
        <v>344</v>
      </c>
      <c r="G19" s="32" t="n">
        <v>6</v>
      </c>
      <c r="H19" s="32" t="n">
        <v>177</v>
      </c>
      <c r="I19" s="32" t="n">
        <v>6579</v>
      </c>
      <c r="J19" s="32" t="n">
        <v>165</v>
      </c>
      <c r="K19" s="32" t="n">
        <v>22</v>
      </c>
      <c r="L19" s="32" t="n">
        <v>4441</v>
      </c>
      <c r="M19" s="32" t="n">
        <v>54</v>
      </c>
      <c r="N19" s="32" t="n">
        <v>16</v>
      </c>
      <c r="O19" s="32" t="n">
        <v>15069</v>
      </c>
      <c r="P19" s="32" t="n">
        <v>3957</v>
      </c>
      <c r="Q19" s="32" t="n">
        <v>9951</v>
      </c>
      <c r="R19" s="33" t="n">
        <v>4726</v>
      </c>
      <c r="S19" s="32" t="n">
        <v>11457</v>
      </c>
      <c r="T19" s="32" t="n">
        <v>477</v>
      </c>
      <c r="U19" s="32" t="n">
        <v>95412</v>
      </c>
      <c r="V19" s="32" t="n">
        <v>3395</v>
      </c>
      <c r="W19" s="32" t="s">
        <v>11</v>
      </c>
      <c r="X19" s="32" t="n">
        <v>897</v>
      </c>
      <c r="Y19" s="32" t="s">
        <v>11</v>
      </c>
      <c r="Z19" s="32" t="s">
        <v>11</v>
      </c>
      <c r="AA19" s="32" t="s">
        <v>11</v>
      </c>
      <c r="AB19" s="32" t="n">
        <v>34</v>
      </c>
      <c r="AC19" s="32" t="n">
        <v>1</v>
      </c>
      <c r="AD19" s="32" t="n">
        <v>1</v>
      </c>
      <c r="AE19" s="32" t="n">
        <v>4</v>
      </c>
      <c r="AF19" s="32" t="s">
        <v>11</v>
      </c>
      <c r="AG19" s="32" t="n">
        <v>3</v>
      </c>
      <c r="AH19" s="33" t="s">
        <v>11</v>
      </c>
      <c r="AI19" s="33" t="n">
        <v>3</v>
      </c>
      <c r="AJ19" s="33" t="n">
        <v>1</v>
      </c>
      <c r="AK19" s="33" t="n">
        <v>1</v>
      </c>
      <c r="AL19" s="33" t="n">
        <v>141</v>
      </c>
      <c r="AM19" s="33" t="n">
        <v>12</v>
      </c>
      <c r="AN19" s="31" t="n">
        <v>10431</v>
      </c>
    </row>
    <row r="20" customFormat="false" ht="12.75" hidden="false" customHeight="false" outlineLevel="0" collapsed="false">
      <c r="A20" s="28" t="s">
        <v>20</v>
      </c>
      <c r="B20" s="28"/>
      <c r="C20" s="32" t="n">
        <v>121</v>
      </c>
      <c r="D20" s="32" t="n">
        <v>3</v>
      </c>
      <c r="E20" s="32" t="n">
        <v>126</v>
      </c>
      <c r="F20" s="32" t="n">
        <v>260</v>
      </c>
      <c r="G20" s="32" t="n">
        <v>4</v>
      </c>
      <c r="H20" s="32" t="n">
        <v>104</v>
      </c>
      <c r="I20" s="32" t="n">
        <v>1703</v>
      </c>
      <c r="J20" s="32" t="n">
        <v>73</v>
      </c>
      <c r="K20" s="32" t="n">
        <v>47</v>
      </c>
      <c r="L20" s="32" t="n">
        <v>1563</v>
      </c>
      <c r="M20" s="32" t="n">
        <v>45</v>
      </c>
      <c r="N20" s="32" t="n">
        <v>20</v>
      </c>
      <c r="O20" s="32" t="n">
        <v>5197</v>
      </c>
      <c r="P20" s="32" t="n">
        <v>232</v>
      </c>
      <c r="Q20" s="32" t="n">
        <v>3489</v>
      </c>
      <c r="R20" s="33" t="n">
        <v>1448</v>
      </c>
      <c r="S20" s="32" t="n">
        <v>2718</v>
      </c>
      <c r="T20" s="32" t="n">
        <v>33</v>
      </c>
      <c r="U20" s="32" t="n">
        <v>14086</v>
      </c>
      <c r="V20" s="32" t="n">
        <v>712</v>
      </c>
      <c r="W20" s="32" t="s">
        <v>11</v>
      </c>
      <c r="X20" s="32" t="n">
        <v>273</v>
      </c>
      <c r="Y20" s="32" t="s">
        <v>11</v>
      </c>
      <c r="Z20" s="32" t="s">
        <v>11</v>
      </c>
      <c r="AA20" s="32" t="s">
        <v>11</v>
      </c>
      <c r="AB20" s="32" t="n">
        <v>31</v>
      </c>
      <c r="AC20" s="32" t="s">
        <v>11</v>
      </c>
      <c r="AD20" s="32" t="s">
        <v>11</v>
      </c>
      <c r="AE20" s="32" t="n">
        <v>5</v>
      </c>
      <c r="AF20" s="32" t="s">
        <v>11</v>
      </c>
      <c r="AG20" s="32" t="s">
        <v>11</v>
      </c>
      <c r="AH20" s="33" t="s">
        <v>11</v>
      </c>
      <c r="AI20" s="33" t="s">
        <v>11</v>
      </c>
      <c r="AJ20" s="33" t="s">
        <v>11</v>
      </c>
      <c r="AK20" s="33" t="s">
        <v>11</v>
      </c>
      <c r="AL20" s="33" t="n">
        <v>4</v>
      </c>
      <c r="AM20" s="33" t="n">
        <v>40</v>
      </c>
      <c r="AN20" s="31" t="n">
        <v>2665</v>
      </c>
    </row>
    <row r="21" customFormat="false" ht="12.75" hidden="false" customHeight="false" outlineLevel="0" collapsed="false">
      <c r="A21" s="28" t="s">
        <v>21</v>
      </c>
      <c r="B21" s="28"/>
      <c r="C21" s="32" t="n">
        <v>18</v>
      </c>
      <c r="D21" s="32" t="n">
        <v>1</v>
      </c>
      <c r="E21" s="32" t="n">
        <v>204</v>
      </c>
      <c r="F21" s="32" t="n">
        <v>213</v>
      </c>
      <c r="G21" s="32" t="n">
        <v>10</v>
      </c>
      <c r="H21" s="32" t="n">
        <v>179</v>
      </c>
      <c r="I21" s="32" t="n">
        <v>1327</v>
      </c>
      <c r="J21" s="32" t="n">
        <v>120</v>
      </c>
      <c r="K21" s="32" t="n">
        <v>13</v>
      </c>
      <c r="L21" s="32" t="n">
        <v>954</v>
      </c>
      <c r="M21" s="32" t="n">
        <v>26</v>
      </c>
      <c r="N21" s="32" t="n">
        <v>7</v>
      </c>
      <c r="O21" s="32" t="n">
        <v>4803</v>
      </c>
      <c r="P21" s="32" t="n">
        <v>418</v>
      </c>
      <c r="Q21" s="32" t="n">
        <v>1802</v>
      </c>
      <c r="R21" s="33" t="n">
        <v>1731</v>
      </c>
      <c r="S21" s="32" t="n">
        <v>1938</v>
      </c>
      <c r="T21" s="32" t="n">
        <v>21</v>
      </c>
      <c r="U21" s="32" t="n">
        <v>5519</v>
      </c>
      <c r="V21" s="32" t="n">
        <v>2015</v>
      </c>
      <c r="W21" s="32" t="n">
        <v>4</v>
      </c>
      <c r="X21" s="32" t="n">
        <v>326</v>
      </c>
      <c r="Y21" s="32" t="s">
        <v>11</v>
      </c>
      <c r="Z21" s="32" t="s">
        <v>11</v>
      </c>
      <c r="AA21" s="32" t="s">
        <v>11</v>
      </c>
      <c r="AB21" s="32" t="n">
        <v>45</v>
      </c>
      <c r="AC21" s="32" t="s">
        <v>11</v>
      </c>
      <c r="AD21" s="32" t="s">
        <v>11</v>
      </c>
      <c r="AE21" s="32" t="n">
        <v>6</v>
      </c>
      <c r="AF21" s="32" t="s">
        <v>11</v>
      </c>
      <c r="AG21" s="32" t="s">
        <v>11</v>
      </c>
      <c r="AH21" s="33" t="s">
        <v>11</v>
      </c>
      <c r="AI21" s="33" t="s">
        <v>11</v>
      </c>
      <c r="AJ21" s="33" t="s">
        <v>11</v>
      </c>
      <c r="AK21" s="33" t="s">
        <v>11</v>
      </c>
      <c r="AL21" s="33" t="s">
        <v>11</v>
      </c>
      <c r="AM21" s="33" t="n">
        <v>212</v>
      </c>
      <c r="AN21" s="31" t="n">
        <v>7867</v>
      </c>
    </row>
    <row r="22" customFormat="false" ht="12.75" hidden="false" customHeight="false" outlineLevel="0" collapsed="false">
      <c r="A22" s="28" t="s">
        <v>22</v>
      </c>
      <c r="B22" s="28"/>
      <c r="C22" s="32" t="n">
        <v>51</v>
      </c>
      <c r="D22" s="32" t="n">
        <v>37</v>
      </c>
      <c r="E22" s="32" t="n">
        <v>35</v>
      </c>
      <c r="F22" s="32" t="n">
        <v>312</v>
      </c>
      <c r="G22" s="32" t="s">
        <v>11</v>
      </c>
      <c r="H22" s="32" t="n">
        <v>285</v>
      </c>
      <c r="I22" s="32" t="n">
        <v>2585</v>
      </c>
      <c r="J22" s="32" t="n">
        <v>120</v>
      </c>
      <c r="K22" s="32" t="n">
        <v>20</v>
      </c>
      <c r="L22" s="32" t="n">
        <v>1953</v>
      </c>
      <c r="M22" s="32" t="n">
        <v>114</v>
      </c>
      <c r="N22" s="32" t="n">
        <v>37</v>
      </c>
      <c r="O22" s="32" t="n">
        <v>7532</v>
      </c>
      <c r="P22" s="32" t="n">
        <v>502</v>
      </c>
      <c r="Q22" s="32" t="n">
        <v>4371</v>
      </c>
      <c r="R22" s="33" t="n">
        <v>2692</v>
      </c>
      <c r="S22" s="32" t="n">
        <v>4455</v>
      </c>
      <c r="T22" s="32" t="n">
        <v>56</v>
      </c>
      <c r="U22" s="32" t="n">
        <v>23856</v>
      </c>
      <c r="V22" s="32" t="n">
        <v>1041</v>
      </c>
      <c r="W22" s="32" t="s">
        <v>11</v>
      </c>
      <c r="X22" s="32" t="n">
        <v>558</v>
      </c>
      <c r="Y22" s="32" t="s">
        <v>11</v>
      </c>
      <c r="Z22" s="32" t="s">
        <v>11</v>
      </c>
      <c r="AA22" s="32" t="s">
        <v>11</v>
      </c>
      <c r="AB22" s="32" t="n">
        <v>43</v>
      </c>
      <c r="AC22" s="32" t="n">
        <v>5</v>
      </c>
      <c r="AD22" s="32" t="n">
        <v>1</v>
      </c>
      <c r="AE22" s="32" t="s">
        <v>11</v>
      </c>
      <c r="AF22" s="32" t="s">
        <v>11</v>
      </c>
      <c r="AG22" s="32" t="n">
        <v>5</v>
      </c>
      <c r="AH22" s="33" t="s">
        <v>11</v>
      </c>
      <c r="AI22" s="33" t="n">
        <v>2</v>
      </c>
      <c r="AJ22" s="33" t="s">
        <v>11</v>
      </c>
      <c r="AK22" s="33" t="s">
        <v>11</v>
      </c>
      <c r="AL22" s="33" t="s">
        <v>11</v>
      </c>
      <c r="AM22" s="33" t="n">
        <v>43</v>
      </c>
      <c r="AN22" s="31" t="n">
        <v>2390</v>
      </c>
    </row>
    <row r="23" customFormat="false" ht="12.75" hidden="false" customHeight="false" outlineLevel="0" collapsed="false">
      <c r="A23" s="28" t="s">
        <v>23</v>
      </c>
      <c r="B23" s="28"/>
      <c r="C23" s="32" t="n">
        <v>82</v>
      </c>
      <c r="D23" s="32" t="n">
        <v>6</v>
      </c>
      <c r="E23" s="32" t="n">
        <v>210</v>
      </c>
      <c r="F23" s="32" t="n">
        <v>365</v>
      </c>
      <c r="G23" s="32" t="n">
        <v>15</v>
      </c>
      <c r="H23" s="32" t="n">
        <v>451</v>
      </c>
      <c r="I23" s="32" t="n">
        <v>1295</v>
      </c>
      <c r="J23" s="32" t="n">
        <v>91</v>
      </c>
      <c r="K23" s="32" t="n">
        <v>14</v>
      </c>
      <c r="L23" s="32" t="n">
        <v>1367</v>
      </c>
      <c r="M23" s="32" t="n">
        <v>30</v>
      </c>
      <c r="N23" s="32" t="n">
        <v>15</v>
      </c>
      <c r="O23" s="32" t="n">
        <v>3987</v>
      </c>
      <c r="P23" s="32" t="n">
        <v>495</v>
      </c>
      <c r="Q23" s="32" t="n">
        <v>2896</v>
      </c>
      <c r="R23" s="33" t="n">
        <v>771</v>
      </c>
      <c r="S23" s="32" t="n">
        <v>4806</v>
      </c>
      <c r="T23" s="32" t="n">
        <v>39</v>
      </c>
      <c r="U23" s="32" t="n">
        <v>5381</v>
      </c>
      <c r="V23" s="32" t="n">
        <v>1407</v>
      </c>
      <c r="W23" s="32" t="n">
        <v>1</v>
      </c>
      <c r="X23" s="32" t="n">
        <v>511</v>
      </c>
      <c r="Y23" s="32" t="s">
        <v>11</v>
      </c>
      <c r="Z23" s="32" t="s">
        <v>11</v>
      </c>
      <c r="AA23" s="32" t="s">
        <v>11</v>
      </c>
      <c r="AB23" s="32" t="n">
        <v>13</v>
      </c>
      <c r="AC23" s="32" t="n">
        <v>1</v>
      </c>
      <c r="AD23" s="32" t="s">
        <v>11</v>
      </c>
      <c r="AE23" s="32" t="n">
        <v>2</v>
      </c>
      <c r="AF23" s="32" t="s">
        <v>11</v>
      </c>
      <c r="AG23" s="32" t="s">
        <v>11</v>
      </c>
      <c r="AH23" s="33" t="s">
        <v>11</v>
      </c>
      <c r="AI23" s="33" t="n">
        <v>27</v>
      </c>
      <c r="AJ23" s="33" t="s">
        <v>11</v>
      </c>
      <c r="AK23" s="33" t="s">
        <v>11</v>
      </c>
      <c r="AL23" s="33" t="n">
        <v>7</v>
      </c>
      <c r="AM23" s="33" t="n">
        <v>71</v>
      </c>
      <c r="AN23" s="31" t="n">
        <v>1117</v>
      </c>
    </row>
    <row r="24" customFormat="false" ht="12.75" hidden="false" customHeight="false" outlineLevel="0" collapsed="false">
      <c r="A24" s="28" t="s">
        <v>24</v>
      </c>
      <c r="B24" s="28"/>
      <c r="C24" s="32" t="n">
        <v>44</v>
      </c>
      <c r="D24" s="32" t="n">
        <v>11</v>
      </c>
      <c r="E24" s="32" t="n">
        <v>297</v>
      </c>
      <c r="F24" s="32" t="n">
        <v>262</v>
      </c>
      <c r="G24" s="32" t="n">
        <v>13</v>
      </c>
      <c r="H24" s="32" t="n">
        <v>416</v>
      </c>
      <c r="I24" s="32" t="n">
        <v>2107</v>
      </c>
      <c r="J24" s="32" t="n">
        <v>125</v>
      </c>
      <c r="K24" s="32" t="n">
        <v>9</v>
      </c>
      <c r="L24" s="32" t="n">
        <v>1342</v>
      </c>
      <c r="M24" s="32" t="n">
        <v>23</v>
      </c>
      <c r="N24" s="32" t="n">
        <v>2</v>
      </c>
      <c r="O24" s="32" t="n">
        <v>2679</v>
      </c>
      <c r="P24" s="32" t="n">
        <v>142</v>
      </c>
      <c r="Q24" s="32" t="n">
        <v>1997</v>
      </c>
      <c r="R24" s="33" t="n">
        <v>793</v>
      </c>
      <c r="S24" s="32" t="n">
        <v>3982</v>
      </c>
      <c r="T24" s="32" t="n">
        <v>139</v>
      </c>
      <c r="U24" s="32" t="n">
        <v>20391</v>
      </c>
      <c r="V24" s="32" t="n">
        <v>1726</v>
      </c>
      <c r="W24" s="32" t="n">
        <v>2</v>
      </c>
      <c r="X24" s="32" t="n">
        <v>1217</v>
      </c>
      <c r="Y24" s="32" t="s">
        <v>11</v>
      </c>
      <c r="Z24" s="32" t="s">
        <v>11</v>
      </c>
      <c r="AA24" s="32" t="s">
        <v>11</v>
      </c>
      <c r="AB24" s="32" t="n">
        <v>15</v>
      </c>
      <c r="AC24" s="32" t="n">
        <v>1</v>
      </c>
      <c r="AD24" s="32" t="s">
        <v>11</v>
      </c>
      <c r="AE24" s="32" t="n">
        <v>21</v>
      </c>
      <c r="AF24" s="32" t="s">
        <v>11</v>
      </c>
      <c r="AG24" s="32" t="s">
        <v>11</v>
      </c>
      <c r="AH24" s="33" t="s">
        <v>11</v>
      </c>
      <c r="AI24" s="33" t="n">
        <v>1</v>
      </c>
      <c r="AJ24" s="33" t="s">
        <v>11</v>
      </c>
      <c r="AK24" s="33" t="s">
        <v>11</v>
      </c>
      <c r="AL24" s="33" t="n">
        <v>1</v>
      </c>
      <c r="AM24" s="33" t="n">
        <v>200</v>
      </c>
      <c r="AN24" s="31" t="n">
        <v>3134</v>
      </c>
    </row>
    <row r="25" customFormat="false" ht="12.75" hidden="false" customHeight="false" outlineLevel="0" collapsed="false">
      <c r="A25" s="28" t="s">
        <v>25</v>
      </c>
      <c r="B25" s="28"/>
      <c r="C25" s="32" t="n">
        <v>18</v>
      </c>
      <c r="D25" s="32" t="n">
        <v>1</v>
      </c>
      <c r="E25" s="32" t="n">
        <v>553</v>
      </c>
      <c r="F25" s="32" t="n">
        <v>722</v>
      </c>
      <c r="G25" s="32" t="n">
        <v>13</v>
      </c>
      <c r="H25" s="32" t="n">
        <v>348</v>
      </c>
      <c r="I25" s="32" t="n">
        <v>1125</v>
      </c>
      <c r="J25" s="32" t="n">
        <v>123</v>
      </c>
      <c r="K25" s="32" t="n">
        <v>4</v>
      </c>
      <c r="L25" s="32" t="n">
        <v>667</v>
      </c>
      <c r="M25" s="32" t="n">
        <v>106</v>
      </c>
      <c r="N25" s="32" t="n">
        <v>2</v>
      </c>
      <c r="O25" s="32" t="n">
        <v>4358</v>
      </c>
      <c r="P25" s="32" t="n">
        <v>814</v>
      </c>
      <c r="Q25" s="32" t="n">
        <v>2891</v>
      </c>
      <c r="R25" s="33" t="n">
        <v>1254</v>
      </c>
      <c r="S25" s="32" t="n">
        <v>2089</v>
      </c>
      <c r="T25" s="32" t="n">
        <v>82</v>
      </c>
      <c r="U25" s="32" t="n">
        <v>6181</v>
      </c>
      <c r="V25" s="32" t="n">
        <v>2426</v>
      </c>
      <c r="W25" s="32" t="n">
        <v>30</v>
      </c>
      <c r="X25" s="32" t="n">
        <v>3289</v>
      </c>
      <c r="Y25" s="32" t="s">
        <v>11</v>
      </c>
      <c r="Z25" s="32" t="s">
        <v>11</v>
      </c>
      <c r="AA25" s="32" t="s">
        <v>11</v>
      </c>
      <c r="AB25" s="32" t="n">
        <v>16</v>
      </c>
      <c r="AC25" s="32" t="n">
        <v>2</v>
      </c>
      <c r="AD25" s="32" t="s">
        <v>11</v>
      </c>
      <c r="AE25" s="32" t="n">
        <v>5</v>
      </c>
      <c r="AF25" s="32" t="s">
        <v>11</v>
      </c>
      <c r="AG25" s="32" t="s">
        <v>11</v>
      </c>
      <c r="AH25" s="33" t="s">
        <v>11</v>
      </c>
      <c r="AI25" s="33" t="n">
        <v>3</v>
      </c>
      <c r="AJ25" s="33" t="n">
        <v>1</v>
      </c>
      <c r="AK25" s="33" t="s">
        <v>11</v>
      </c>
      <c r="AL25" s="33" t="n">
        <v>17</v>
      </c>
      <c r="AM25" s="33" t="n">
        <v>152</v>
      </c>
      <c r="AN25" s="31" t="n">
        <v>4554</v>
      </c>
    </row>
    <row r="26" customFormat="false" ht="12.75" hidden="false" customHeight="false" outlineLevel="0" collapsed="false">
      <c r="A26" s="28" t="s">
        <v>26</v>
      </c>
      <c r="B26" s="28"/>
      <c r="C26" s="32" t="n">
        <v>54</v>
      </c>
      <c r="D26" s="32" t="n">
        <v>1</v>
      </c>
      <c r="E26" s="32" t="n">
        <v>100</v>
      </c>
      <c r="F26" s="32" t="n">
        <v>36</v>
      </c>
      <c r="G26" s="32" t="n">
        <v>21</v>
      </c>
      <c r="H26" s="32" t="n">
        <v>332</v>
      </c>
      <c r="I26" s="32" t="n">
        <v>1990</v>
      </c>
      <c r="J26" s="32" t="n">
        <v>90</v>
      </c>
      <c r="K26" s="32" t="n">
        <v>3</v>
      </c>
      <c r="L26" s="32" t="n">
        <v>721</v>
      </c>
      <c r="M26" s="32" t="n">
        <v>101</v>
      </c>
      <c r="N26" s="32" t="n">
        <v>6</v>
      </c>
      <c r="O26" s="32" t="n">
        <v>4546</v>
      </c>
      <c r="P26" s="32" t="n">
        <v>656</v>
      </c>
      <c r="Q26" s="32" t="n">
        <v>1552</v>
      </c>
      <c r="R26" s="33" t="n">
        <v>1248</v>
      </c>
      <c r="S26" s="32" t="n">
        <v>3241</v>
      </c>
      <c r="T26" s="32" t="n">
        <v>34</v>
      </c>
      <c r="U26" s="32" t="n">
        <v>10116</v>
      </c>
      <c r="V26" s="32" t="n">
        <v>1117</v>
      </c>
      <c r="W26" s="32" t="n">
        <v>3</v>
      </c>
      <c r="X26" s="32" t="n">
        <v>1043</v>
      </c>
      <c r="Y26" s="32" t="s">
        <v>11</v>
      </c>
      <c r="Z26" s="32" t="n">
        <v>1</v>
      </c>
      <c r="AA26" s="32" t="n">
        <v>7</v>
      </c>
      <c r="AB26" s="32" t="n">
        <v>8</v>
      </c>
      <c r="AC26" s="32" t="n">
        <v>28</v>
      </c>
      <c r="AD26" s="32" t="n">
        <v>1</v>
      </c>
      <c r="AE26" s="32" t="n">
        <v>2</v>
      </c>
      <c r="AF26" s="32" t="s">
        <v>11</v>
      </c>
      <c r="AG26" s="32" t="n">
        <v>2</v>
      </c>
      <c r="AH26" s="33" t="s">
        <v>11</v>
      </c>
      <c r="AI26" s="33" t="n">
        <v>1</v>
      </c>
      <c r="AJ26" s="33" t="n">
        <v>1</v>
      </c>
      <c r="AK26" s="33" t="s">
        <v>11</v>
      </c>
      <c r="AL26" s="33" t="n">
        <v>4</v>
      </c>
      <c r="AM26" s="33" t="n">
        <v>4</v>
      </c>
      <c r="AN26" s="31" t="n">
        <v>3754</v>
      </c>
    </row>
    <row r="27" customFormat="false" ht="12.75" hidden="false" customHeight="false" outlineLevel="0" collapsed="false">
      <c r="A27" s="28" t="s">
        <v>27</v>
      </c>
      <c r="B27" s="28"/>
      <c r="C27" s="32" t="n">
        <v>53</v>
      </c>
      <c r="D27" s="32" t="n">
        <v>2</v>
      </c>
      <c r="E27" s="32" t="n">
        <v>123</v>
      </c>
      <c r="F27" s="32" t="n">
        <v>117</v>
      </c>
      <c r="G27" s="32" t="n">
        <v>113</v>
      </c>
      <c r="H27" s="32" t="n">
        <v>326</v>
      </c>
      <c r="I27" s="32" t="n">
        <v>2107</v>
      </c>
      <c r="J27" s="32" t="n">
        <v>111</v>
      </c>
      <c r="K27" s="32" t="n">
        <v>1</v>
      </c>
      <c r="L27" s="32" t="n">
        <v>1088</v>
      </c>
      <c r="M27" s="32" t="n">
        <v>65</v>
      </c>
      <c r="N27" s="32" t="n">
        <v>5</v>
      </c>
      <c r="O27" s="32" t="n">
        <v>6961</v>
      </c>
      <c r="P27" s="32" t="n">
        <v>748</v>
      </c>
      <c r="Q27" s="32" t="n">
        <v>1797</v>
      </c>
      <c r="R27" s="33" t="n">
        <v>1911</v>
      </c>
      <c r="S27" s="32" t="n">
        <v>6698</v>
      </c>
      <c r="T27" s="32" t="n">
        <v>95</v>
      </c>
      <c r="U27" s="32" t="n">
        <v>17334</v>
      </c>
      <c r="V27" s="32" t="n">
        <v>1619</v>
      </c>
      <c r="W27" s="32" t="n">
        <v>17</v>
      </c>
      <c r="X27" s="32" t="n">
        <v>275</v>
      </c>
      <c r="Y27" s="32" t="s">
        <v>11</v>
      </c>
      <c r="Z27" s="32" t="s">
        <v>11</v>
      </c>
      <c r="AA27" s="32" t="s">
        <v>11</v>
      </c>
      <c r="AB27" s="32" t="n">
        <v>7</v>
      </c>
      <c r="AC27" s="32" t="n">
        <v>1</v>
      </c>
      <c r="AD27" s="32" t="s">
        <v>11</v>
      </c>
      <c r="AE27" s="32" t="n">
        <v>15</v>
      </c>
      <c r="AF27" s="32" t="s">
        <v>11</v>
      </c>
      <c r="AG27" s="32" t="s">
        <v>11</v>
      </c>
      <c r="AH27" s="33" t="s">
        <v>11</v>
      </c>
      <c r="AI27" s="33" t="n">
        <v>2</v>
      </c>
      <c r="AJ27" s="33" t="s">
        <v>11</v>
      </c>
      <c r="AK27" s="33" t="n">
        <v>1</v>
      </c>
      <c r="AL27" s="33" t="n">
        <v>4</v>
      </c>
      <c r="AM27" s="33" t="n">
        <v>88</v>
      </c>
      <c r="AN27" s="31" t="n">
        <v>4809</v>
      </c>
    </row>
    <row r="28" customFormat="false" ht="12.75" hidden="false" customHeight="false" outlineLevel="0" collapsed="false">
      <c r="A28" s="28" t="s">
        <v>28</v>
      </c>
      <c r="B28" s="28"/>
      <c r="C28" s="32" t="n">
        <v>43</v>
      </c>
      <c r="D28" s="32" t="n">
        <v>8</v>
      </c>
      <c r="E28" s="32" t="n">
        <v>70</v>
      </c>
      <c r="F28" s="32" t="n">
        <v>51</v>
      </c>
      <c r="G28" s="32" t="n">
        <v>3</v>
      </c>
      <c r="H28" s="32" t="n">
        <v>174</v>
      </c>
      <c r="I28" s="32" t="n">
        <v>1694</v>
      </c>
      <c r="J28" s="32" t="n">
        <v>81</v>
      </c>
      <c r="K28" s="32" t="n">
        <v>10</v>
      </c>
      <c r="L28" s="32" t="n">
        <v>1066</v>
      </c>
      <c r="M28" s="32" t="n">
        <v>55</v>
      </c>
      <c r="N28" s="32" t="n">
        <v>38</v>
      </c>
      <c r="O28" s="32" t="n">
        <v>5796</v>
      </c>
      <c r="P28" s="32" t="n">
        <v>281</v>
      </c>
      <c r="Q28" s="32" t="n">
        <v>2580</v>
      </c>
      <c r="R28" s="33" t="n">
        <v>1880</v>
      </c>
      <c r="S28" s="32" t="n">
        <v>4651</v>
      </c>
      <c r="T28" s="32" t="n">
        <v>26</v>
      </c>
      <c r="U28" s="32" t="n">
        <v>5963</v>
      </c>
      <c r="V28" s="32" t="n">
        <v>1071</v>
      </c>
      <c r="W28" s="32" t="s">
        <v>11</v>
      </c>
      <c r="X28" s="32" t="n">
        <v>295</v>
      </c>
      <c r="Y28" s="32" t="s">
        <v>11</v>
      </c>
      <c r="Z28" s="32" t="n">
        <v>2</v>
      </c>
      <c r="AA28" s="32" t="s">
        <v>11</v>
      </c>
      <c r="AB28" s="32" t="n">
        <v>11</v>
      </c>
      <c r="AC28" s="32" t="n">
        <v>1</v>
      </c>
      <c r="AD28" s="32" t="n">
        <v>1</v>
      </c>
      <c r="AE28" s="32" t="n">
        <v>6</v>
      </c>
      <c r="AF28" s="32" t="s">
        <v>11</v>
      </c>
      <c r="AG28" s="32" t="s">
        <v>11</v>
      </c>
      <c r="AH28" s="33" t="n">
        <v>1</v>
      </c>
      <c r="AI28" s="33" t="n">
        <v>3</v>
      </c>
      <c r="AJ28" s="33" t="s">
        <v>11</v>
      </c>
      <c r="AK28" s="33" t="s">
        <v>11</v>
      </c>
      <c r="AL28" s="33" t="s">
        <v>11</v>
      </c>
      <c r="AM28" s="33" t="n">
        <v>38</v>
      </c>
      <c r="AN28" s="31" t="n">
        <v>2119</v>
      </c>
    </row>
    <row r="29" customFormat="false" ht="12.75" hidden="false" customHeight="false" outlineLevel="0" collapsed="false">
      <c r="A29" s="28" t="s">
        <v>29</v>
      </c>
      <c r="B29" s="28"/>
      <c r="C29" s="32" t="n">
        <v>16</v>
      </c>
      <c r="D29" s="32" t="n">
        <v>2</v>
      </c>
      <c r="E29" s="32" t="n">
        <v>205</v>
      </c>
      <c r="F29" s="32" t="n">
        <v>316</v>
      </c>
      <c r="G29" s="32" t="n">
        <v>22</v>
      </c>
      <c r="H29" s="32" t="n">
        <v>875</v>
      </c>
      <c r="I29" s="32" t="n">
        <v>1783</v>
      </c>
      <c r="J29" s="32" t="n">
        <v>167</v>
      </c>
      <c r="K29" s="32" t="n">
        <v>4</v>
      </c>
      <c r="L29" s="32" t="n">
        <v>1094</v>
      </c>
      <c r="M29" s="32" t="n">
        <v>26</v>
      </c>
      <c r="N29" s="32" t="n">
        <v>2</v>
      </c>
      <c r="O29" s="32" t="n">
        <v>3959</v>
      </c>
      <c r="P29" s="32" t="n">
        <v>641</v>
      </c>
      <c r="Q29" s="32" t="n">
        <v>3064</v>
      </c>
      <c r="R29" s="33" t="n">
        <v>1823</v>
      </c>
      <c r="S29" s="32" t="n">
        <v>2555</v>
      </c>
      <c r="T29" s="32" t="n">
        <v>180</v>
      </c>
      <c r="U29" s="32" t="n">
        <v>16834</v>
      </c>
      <c r="V29" s="32" t="n">
        <v>1167</v>
      </c>
      <c r="W29" s="32" t="n">
        <v>7</v>
      </c>
      <c r="X29" s="32" t="n">
        <v>1037</v>
      </c>
      <c r="Y29" s="32" t="s">
        <v>11</v>
      </c>
      <c r="Z29" s="32" t="n">
        <v>1</v>
      </c>
      <c r="AA29" s="32" t="s">
        <v>11</v>
      </c>
      <c r="AB29" s="32" t="n">
        <v>25</v>
      </c>
      <c r="AC29" s="32" t="n">
        <v>10</v>
      </c>
      <c r="AD29" s="32" t="s">
        <v>11</v>
      </c>
      <c r="AE29" s="32" t="n">
        <v>7</v>
      </c>
      <c r="AF29" s="32" t="s">
        <v>11</v>
      </c>
      <c r="AG29" s="32" t="s">
        <v>11</v>
      </c>
      <c r="AH29" s="33" t="s">
        <v>11</v>
      </c>
      <c r="AI29" s="33" t="n">
        <v>2</v>
      </c>
      <c r="AJ29" s="33" t="n">
        <v>3</v>
      </c>
      <c r="AK29" s="33" t="s">
        <v>11</v>
      </c>
      <c r="AL29" s="33" t="s">
        <v>11</v>
      </c>
      <c r="AM29" s="33" t="n">
        <v>184</v>
      </c>
      <c r="AN29" s="31" t="n">
        <v>12217</v>
      </c>
    </row>
    <row r="30" customFormat="false" ht="12.75" hidden="false" customHeight="false" outlineLevel="0" collapsed="false">
      <c r="A30" s="28" t="s">
        <v>30</v>
      </c>
      <c r="B30" s="28"/>
      <c r="C30" s="32" t="n">
        <v>167</v>
      </c>
      <c r="D30" s="32" t="n">
        <v>35</v>
      </c>
      <c r="E30" s="32" t="n">
        <v>725</v>
      </c>
      <c r="F30" s="32" t="n">
        <v>767</v>
      </c>
      <c r="G30" s="32" t="n">
        <v>14</v>
      </c>
      <c r="H30" s="32" t="n">
        <v>419</v>
      </c>
      <c r="I30" s="32" t="n">
        <v>2911</v>
      </c>
      <c r="J30" s="32" t="n">
        <v>185</v>
      </c>
      <c r="K30" s="32" t="n">
        <v>38</v>
      </c>
      <c r="L30" s="32" t="n">
        <v>1580</v>
      </c>
      <c r="M30" s="32" t="n">
        <v>16</v>
      </c>
      <c r="N30" s="32" t="n">
        <v>12</v>
      </c>
      <c r="O30" s="32" t="n">
        <v>6560</v>
      </c>
      <c r="P30" s="32" t="n">
        <v>1379</v>
      </c>
      <c r="Q30" s="32" t="n">
        <v>3505</v>
      </c>
      <c r="R30" s="33" t="n">
        <v>1129</v>
      </c>
      <c r="S30" s="32" t="n">
        <v>3606</v>
      </c>
      <c r="T30" s="32" t="n">
        <v>49</v>
      </c>
      <c r="U30" s="32" t="n">
        <v>9448</v>
      </c>
      <c r="V30" s="32" t="n">
        <v>3246</v>
      </c>
      <c r="W30" s="32" t="n">
        <v>3</v>
      </c>
      <c r="X30" s="32" t="n">
        <v>1727</v>
      </c>
      <c r="Y30" s="32" t="s">
        <v>11</v>
      </c>
      <c r="Z30" s="32" t="s">
        <v>11</v>
      </c>
      <c r="AA30" s="32" t="s">
        <v>11</v>
      </c>
      <c r="AB30" s="32" t="n">
        <v>16</v>
      </c>
      <c r="AC30" s="32" t="n">
        <v>3</v>
      </c>
      <c r="AD30" s="32" t="s">
        <v>11</v>
      </c>
      <c r="AE30" s="32" t="n">
        <v>12</v>
      </c>
      <c r="AF30" s="32" t="s">
        <v>11</v>
      </c>
      <c r="AG30" s="32" t="n">
        <v>3</v>
      </c>
      <c r="AH30" s="33" t="s">
        <v>11</v>
      </c>
      <c r="AI30" s="33" t="n">
        <v>17</v>
      </c>
      <c r="AJ30" s="33" t="n">
        <v>1</v>
      </c>
      <c r="AK30" s="33" t="s">
        <v>11</v>
      </c>
      <c r="AL30" s="33" t="n">
        <v>37</v>
      </c>
      <c r="AM30" s="33" t="n">
        <v>130</v>
      </c>
      <c r="AN30" s="31" t="n">
        <v>2707</v>
      </c>
    </row>
    <row r="31" customFormat="false" ht="12.75" hidden="false" customHeight="false" outlineLevel="0" collapsed="false">
      <c r="A31" s="28" t="s">
        <v>31</v>
      </c>
      <c r="B31" s="28"/>
      <c r="C31" s="32" t="n">
        <v>65</v>
      </c>
      <c r="D31" s="32" t="n">
        <v>8</v>
      </c>
      <c r="E31" s="32" t="n">
        <v>312</v>
      </c>
      <c r="F31" s="32" t="n">
        <v>720</v>
      </c>
      <c r="G31" s="32" t="n">
        <v>21</v>
      </c>
      <c r="H31" s="32" t="n">
        <v>872</v>
      </c>
      <c r="I31" s="32" t="n">
        <v>3646</v>
      </c>
      <c r="J31" s="32" t="n">
        <v>177</v>
      </c>
      <c r="K31" s="32" t="n">
        <v>28</v>
      </c>
      <c r="L31" s="32" t="n">
        <v>1259</v>
      </c>
      <c r="M31" s="32" t="n">
        <v>43</v>
      </c>
      <c r="N31" s="32" t="n">
        <v>9</v>
      </c>
      <c r="O31" s="32" t="n">
        <v>8267</v>
      </c>
      <c r="P31" s="32" t="n">
        <v>1290</v>
      </c>
      <c r="Q31" s="32" t="n">
        <v>4890</v>
      </c>
      <c r="R31" s="33" t="n">
        <v>2508</v>
      </c>
      <c r="S31" s="32" t="n">
        <v>4791</v>
      </c>
      <c r="T31" s="32" t="n">
        <v>169</v>
      </c>
      <c r="U31" s="32" t="n">
        <v>27540</v>
      </c>
      <c r="V31" s="32" t="n">
        <v>2318</v>
      </c>
      <c r="W31" s="32" t="n">
        <v>13</v>
      </c>
      <c r="X31" s="32" t="n">
        <v>2099</v>
      </c>
      <c r="Y31" s="32" t="s">
        <v>11</v>
      </c>
      <c r="Z31" s="32" t="s">
        <v>11</v>
      </c>
      <c r="AA31" s="32" t="s">
        <v>11</v>
      </c>
      <c r="AB31" s="32" t="n">
        <v>22</v>
      </c>
      <c r="AC31" s="32" t="n">
        <v>40</v>
      </c>
      <c r="AD31" s="32" t="n">
        <v>1</v>
      </c>
      <c r="AE31" s="32" t="n">
        <v>7</v>
      </c>
      <c r="AF31" s="32" t="s">
        <v>11</v>
      </c>
      <c r="AG31" s="32" t="s">
        <v>11</v>
      </c>
      <c r="AH31" s="33" t="s">
        <v>11</v>
      </c>
      <c r="AI31" s="33" t="n">
        <v>11</v>
      </c>
      <c r="AJ31" s="33" t="n">
        <v>1</v>
      </c>
      <c r="AK31" s="33" t="s">
        <v>11</v>
      </c>
      <c r="AL31" s="33" t="n">
        <v>27</v>
      </c>
      <c r="AM31" s="33" t="n">
        <v>56</v>
      </c>
      <c r="AN31" s="31" t="n">
        <v>7627</v>
      </c>
    </row>
    <row r="32" customFormat="false" ht="12.75" hidden="false" customHeight="false" outlineLevel="0" collapsed="false">
      <c r="A32" s="34" t="s">
        <v>32</v>
      </c>
      <c r="B32" s="34"/>
      <c r="C32" s="35" t="n">
        <v>15</v>
      </c>
      <c r="D32" s="35" t="s">
        <v>11</v>
      </c>
      <c r="E32" s="35" t="n">
        <v>379</v>
      </c>
      <c r="F32" s="35" t="n">
        <v>588</v>
      </c>
      <c r="G32" s="35" t="n">
        <v>24</v>
      </c>
      <c r="H32" s="35" t="n">
        <v>162</v>
      </c>
      <c r="I32" s="35" t="n">
        <v>1534</v>
      </c>
      <c r="J32" s="35" t="n">
        <v>65</v>
      </c>
      <c r="K32" s="35" t="n">
        <v>5</v>
      </c>
      <c r="L32" s="35" t="n">
        <v>860</v>
      </c>
      <c r="M32" s="35" t="n">
        <v>10</v>
      </c>
      <c r="N32" s="35" t="n">
        <v>5</v>
      </c>
      <c r="O32" s="35" t="n">
        <v>4716</v>
      </c>
      <c r="P32" s="35" t="n">
        <v>990</v>
      </c>
      <c r="Q32" s="35" t="n">
        <v>2661</v>
      </c>
      <c r="R32" s="36" t="n">
        <v>1559</v>
      </c>
      <c r="S32" s="35" t="n">
        <v>2230</v>
      </c>
      <c r="T32" s="35" t="n">
        <v>36</v>
      </c>
      <c r="U32" s="35" t="n">
        <v>11379</v>
      </c>
      <c r="V32" s="35" t="n">
        <v>900</v>
      </c>
      <c r="W32" s="35" t="n">
        <v>4</v>
      </c>
      <c r="X32" s="35" t="n">
        <v>543</v>
      </c>
      <c r="Y32" s="36" t="s">
        <v>11</v>
      </c>
      <c r="Z32" s="35" t="s">
        <v>11</v>
      </c>
      <c r="AA32" s="35" t="s">
        <v>11</v>
      </c>
      <c r="AB32" s="35" t="n">
        <v>23</v>
      </c>
      <c r="AC32" s="35" t="n">
        <v>3</v>
      </c>
      <c r="AD32" s="35" t="s">
        <v>11</v>
      </c>
      <c r="AE32" s="35" t="n">
        <v>27</v>
      </c>
      <c r="AF32" s="36" t="s">
        <v>11</v>
      </c>
      <c r="AG32" s="35" t="s">
        <v>11</v>
      </c>
      <c r="AH32" s="36" t="s">
        <v>11</v>
      </c>
      <c r="AI32" s="36" t="n">
        <v>2</v>
      </c>
      <c r="AJ32" s="36" t="n">
        <v>1</v>
      </c>
      <c r="AK32" s="36" t="s">
        <v>11</v>
      </c>
      <c r="AL32" s="36" t="s">
        <v>11</v>
      </c>
      <c r="AM32" s="36" t="n">
        <v>73</v>
      </c>
      <c r="AN32" s="37" t="n">
        <v>8911</v>
      </c>
    </row>
    <row r="33" customFormat="false" ht="12.75" hidden="false" customHeight="false" outlineLevel="0" collapsed="false">
      <c r="A33" s="38"/>
      <c r="B33" s="38"/>
      <c r="C33" s="0" t="str">
        <f aca="false">IF(ISNUMBER(C10),IF(C10=SUM(C11:C32),"p","f"),"-")</f>
        <v>p</v>
      </c>
      <c r="D33" s="0" t="str">
        <f aca="false">IF(ISNUMBER(D10),IF(D10=SUM(D11:D32),"p","f"),"-")</f>
        <v>p</v>
      </c>
      <c r="E33" s="0" t="str">
        <f aca="false">IF(ISNUMBER(E10),IF(E10=SUM(E11:E32),"p","f"),"-")</f>
        <v>p</v>
      </c>
      <c r="F33" s="0" t="str">
        <f aca="false">IF(ISNUMBER(F10),IF(F10=SUM(F11:F32),"p","f"),"-")</f>
        <v>p</v>
      </c>
      <c r="G33" s="0" t="str">
        <f aca="false">IF(ISNUMBER(G10),IF(G10=SUM(G11:G32),"p","f"),"-")</f>
        <v>p</v>
      </c>
      <c r="H33" s="0" t="str">
        <f aca="false">IF(ISNUMBER(H10),IF(H10=SUM(H11:H32),"p","f"),"-")</f>
        <v>p</v>
      </c>
      <c r="I33" s="0" t="str">
        <f aca="false">IF(ISNUMBER(I10),IF(I10=SUM(I11:I32),"p","f"),"-")</f>
        <v>p</v>
      </c>
      <c r="J33" s="0" t="str">
        <f aca="false">IF(ISNUMBER(J10),IF(J10=SUM(J11:J32),"p","f"),"-")</f>
        <v>p</v>
      </c>
      <c r="K33" s="0" t="str">
        <f aca="false">IF(ISNUMBER(K10),IF(K10=SUM(K11:K32),"p","f"),"-")</f>
        <v>p</v>
      </c>
      <c r="L33" s="0" t="str">
        <f aca="false">IF(ISNUMBER(L10),IF(L10=SUM(L11:L32),"p","f"),"-")</f>
        <v>p</v>
      </c>
      <c r="M33" s="0" t="str">
        <f aca="false">IF(ISNUMBER(M10),IF(M10=SUM(M11:M32),"p","f"),"-")</f>
        <v>p</v>
      </c>
      <c r="N33" s="0" t="str">
        <f aca="false">IF(ISNUMBER(N10),IF(N10=SUM(N11:N32),"p","f"),"-")</f>
        <v>p</v>
      </c>
      <c r="O33" s="0" t="str">
        <f aca="false">IF(ISNUMBER(O10),IF(O10=SUM(O11:O32),"p","f"),"-")</f>
        <v>p</v>
      </c>
      <c r="P33" s="0" t="str">
        <f aca="false">IF(ISNUMBER(P10),IF(P10=SUM(P11:P32),"p","f"),"-")</f>
        <v>p</v>
      </c>
      <c r="Q33" s="0" t="str">
        <f aca="false">IF(ISNUMBER(Q10),IF(Q10=SUM(Q11:Q32),"p","f"),"-")</f>
        <v>p</v>
      </c>
      <c r="R33" s="0" t="str">
        <f aca="false">IF(ISNUMBER(R10),IF(R10=SUM(R11:R32),"p","f"),"-")</f>
        <v>p</v>
      </c>
      <c r="S33" s="0" t="str">
        <f aca="false">IF(ISNUMBER(S10),IF(S10=SUM(S11:S32),"p","f"),"-")</f>
        <v>p</v>
      </c>
      <c r="T33" s="0" t="str">
        <f aca="false">IF(ISNUMBER(T10),IF(T10=SUM(T11:T32),"p","f"),"-")</f>
        <v>p</v>
      </c>
      <c r="U33" s="0" t="str">
        <f aca="false">IF(ISNUMBER(U10),IF(U10=SUM(U11:U32),"p","f"),"-")</f>
        <v>p</v>
      </c>
      <c r="V33" s="0" t="str">
        <f aca="false">IF(ISNUMBER(V10),IF(V10=SUM(V11:V32),"p","f"),"-")</f>
        <v>p</v>
      </c>
      <c r="W33" s="0" t="str">
        <f aca="false">IF(ISNUMBER(W10),IF(W10=SUM(W11:W32),"p","f"),"-")</f>
        <v>p</v>
      </c>
      <c r="X33" s="0" t="str">
        <f aca="false">IF(ISNUMBER(X10),IF(X10=SUM(X11:X32),"p","f"),"-")</f>
        <v>p</v>
      </c>
      <c r="Y33" s="0" t="str">
        <f aca="false">IF(ISNUMBER(Y10),IF(Y10=SUM(Y11:Y32),"p","f"),"-")</f>
        <v>p</v>
      </c>
      <c r="Z33" s="0" t="str">
        <f aca="false">IF(ISNUMBER(Z10),IF(Z10=SUM(Z11:Z32),"p","f"),"-")</f>
        <v>p</v>
      </c>
      <c r="AA33" s="0" t="str">
        <f aca="false">IF(ISNUMBER(AA10),IF(AA10=SUM(AA11:AA32),"p","f"),"-")</f>
        <v>p</v>
      </c>
      <c r="AB33" s="0" t="str">
        <f aca="false">IF(ISNUMBER(AB10),IF(AB10=SUM(AB11:AB32),"p","f"),"-")</f>
        <v>p</v>
      </c>
      <c r="AC33" s="0" t="str">
        <f aca="false">IF(ISNUMBER(AC10),IF(AC10=SUM(AC11:AC32),"p","f"),"-")</f>
        <v>p</v>
      </c>
      <c r="AD33" s="0" t="str">
        <f aca="false">IF(ISNUMBER(AD10),IF(AD10=SUM(AD11:AD32),"p","f"),"-")</f>
        <v>-</v>
      </c>
      <c r="AE33" s="0" t="str">
        <f aca="false">IF(ISNUMBER(AE10),IF(AE10=SUM(AE11:AE32),"p","f"),"-")</f>
        <v>p</v>
      </c>
      <c r="AF33" s="0" t="str">
        <f aca="false">IF(ISNUMBER(AF10),IF(AF10=SUM(AF11:AF32),"p","f"),"-")</f>
        <v>-</v>
      </c>
      <c r="AG33" s="0" t="str">
        <f aca="false">IF(ISNUMBER(AG10),IF(AG10=SUM(AG11:AG32),"p","f"),"-")</f>
        <v>p</v>
      </c>
      <c r="AH33" s="0" t="str">
        <f aca="false">IF(ISNUMBER(AH10),IF(AH10=SUM(AH11:AH32),"p","f"),"-")</f>
        <v>p</v>
      </c>
      <c r="AI33" s="0" t="str">
        <f aca="false">IF(ISNUMBER(AI10),IF(AI10=SUM(AI11:AI32),"p","f"),"-")</f>
        <v>p</v>
      </c>
      <c r="AJ33" s="0" t="str">
        <f aca="false">IF(ISNUMBER(AJ10),IF(AJ10=SUM(AJ11:AJ32),"p","f"),"-")</f>
        <v>p</v>
      </c>
      <c r="AK33" s="0" t="str">
        <f aca="false">IF(ISNUMBER(AK10),IF(AK10=SUM(AK11:AK32),"p","f"),"-")</f>
        <v>p</v>
      </c>
      <c r="AL33" s="0" t="str">
        <f aca="false">IF(ISNUMBER(AL10),IF(AL10=SUM(AL11:AL32),"p","f"),"-")</f>
        <v>p</v>
      </c>
      <c r="AM33" s="0" t="str">
        <f aca="false">IF(ISNUMBER(AM10),IF(AM10=SUM(AM11:AM32),"p","f"),"-")</f>
        <v>p</v>
      </c>
      <c r="AN33" s="0" t="str">
        <f aca="false">IF(ISNUMBER(AN10),IF(AN10=SUM(AN11:AN32),"p","f"),"-")</f>
        <v>p</v>
      </c>
    </row>
    <row r="34" customFormat="false" ht="12.75" hidden="false" customHeight="false" outlineLevel="0" collapsed="false">
      <c r="A34" s="38" t="s">
        <v>127</v>
      </c>
      <c r="B34" s="38"/>
    </row>
    <row r="35" customFormat="false" ht="12.75" hidden="false" customHeight="false" outlineLevel="0" collapsed="false">
      <c r="A35" s="0" t="s">
        <v>128</v>
      </c>
    </row>
  </sheetData>
  <mergeCells count="64">
    <mergeCell ref="A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7:B7"/>
    <mergeCell ref="A8:B8"/>
    <mergeCell ref="G8:H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10" activeCellId="0" sqref="C10"/>
    </sheetView>
  </sheetViews>
  <sheetFormatPr defaultRowHeight="12.75" zeroHeight="false" outlineLevelRow="0" outlineLevelCol="0"/>
  <cols>
    <col collapsed="false" customWidth="true" hidden="false" outlineLevel="0" max="2" min="1" style="0" width="14.01"/>
    <col collapsed="false" customWidth="true" hidden="false" outlineLevel="0" max="3" min="3" style="0" width="6.71"/>
    <col collapsed="false" customWidth="true" hidden="false" outlineLevel="0" max="4" min="4" style="0" width="7.87"/>
    <col collapsed="false" customWidth="true" hidden="false" outlineLevel="0" max="5" min="5" style="0" width="8.41"/>
    <col collapsed="false" customWidth="true" hidden="false" outlineLevel="0" max="7" min="6" style="0" width="7.15"/>
    <col collapsed="false" customWidth="true" hidden="false" outlineLevel="0" max="8" min="8" style="0" width="6.57"/>
    <col collapsed="false" customWidth="true" hidden="false" outlineLevel="0" max="9" min="9" style="0" width="6.42"/>
    <col collapsed="false" customWidth="true" hidden="false" outlineLevel="0" max="10" min="10" style="0" width="6.28"/>
    <col collapsed="false" customWidth="true" hidden="false" outlineLevel="0" max="11" min="11" style="0" width="6.57"/>
    <col collapsed="false" customWidth="true" hidden="false" outlineLevel="0" max="12" min="12" style="0" width="6.42"/>
    <col collapsed="false" customWidth="true" hidden="false" outlineLevel="0" max="13" min="13" style="0" width="11.42"/>
    <col collapsed="false" customWidth="true" hidden="false" outlineLevel="0" max="14" min="14" style="0" width="6.71"/>
    <col collapsed="false" customWidth="true" hidden="false" outlineLevel="0" max="15" min="15" style="0" width="7.87"/>
    <col collapsed="false" customWidth="true" hidden="false" outlineLevel="0" max="16" min="16" style="0" width="6.57"/>
    <col collapsed="false" customWidth="true" hidden="false" outlineLevel="0" max="18" min="17" style="0" width="8.71"/>
    <col collapsed="false" customWidth="true" hidden="false" outlineLevel="0" max="26" min="19" style="0" width="9"/>
    <col collapsed="false" customWidth="true" hidden="false" outlineLevel="0" max="27" min="27" style="0" width="8.14"/>
    <col collapsed="false" customWidth="true" hidden="false" outlineLevel="0" max="1025" min="28" style="0" width="9"/>
  </cols>
  <sheetData>
    <row r="1" customFormat="false" ht="12.75" hidden="false" customHeight="false" outlineLevel="0" collapsed="false">
      <c r="A1" s="0" t="s">
        <v>129</v>
      </c>
    </row>
    <row r="3" customFormat="false" ht="12.75" hidden="false" customHeight="false" outlineLevel="0" collapsed="false">
      <c r="A3" s="0" t="s">
        <v>51</v>
      </c>
    </row>
    <row r="5" customFormat="false" ht="31.5" hidden="false" customHeight="true" outlineLevel="0" collapsed="false">
      <c r="A5" s="16" t="s">
        <v>1</v>
      </c>
      <c r="B5" s="16"/>
      <c r="C5" s="17" t="s">
        <v>52</v>
      </c>
      <c r="D5" s="18" t="s">
        <v>53</v>
      </c>
      <c r="E5" s="17" t="s">
        <v>54</v>
      </c>
      <c r="F5" s="17" t="s">
        <v>55</v>
      </c>
      <c r="G5" s="23" t="s">
        <v>56</v>
      </c>
      <c r="H5" s="23"/>
      <c r="I5" s="17" t="s">
        <v>57</v>
      </c>
      <c r="J5" s="17" t="s">
        <v>58</v>
      </c>
      <c r="K5" s="17" t="s">
        <v>59</v>
      </c>
      <c r="L5" s="17" t="s">
        <v>60</v>
      </c>
      <c r="M5" s="18" t="s">
        <v>61</v>
      </c>
      <c r="N5" s="17" t="s">
        <v>62</v>
      </c>
      <c r="O5" s="17" t="s">
        <v>63</v>
      </c>
      <c r="P5" s="17" t="s">
        <v>64</v>
      </c>
      <c r="Q5" s="17" t="s">
        <v>65</v>
      </c>
      <c r="R5" s="18" t="s">
        <v>66</v>
      </c>
      <c r="S5" s="18" t="s">
        <v>67</v>
      </c>
      <c r="T5" s="18" t="s">
        <v>68</v>
      </c>
      <c r="U5" s="18" t="s">
        <v>69</v>
      </c>
      <c r="V5" s="18" t="s">
        <v>70</v>
      </c>
      <c r="W5" s="18" t="s">
        <v>71</v>
      </c>
      <c r="X5" s="18" t="s">
        <v>72</v>
      </c>
      <c r="Y5" s="18" t="s">
        <v>78</v>
      </c>
      <c r="Z5" s="18" t="s">
        <v>79</v>
      </c>
      <c r="AA5" s="18" t="s">
        <v>130</v>
      </c>
      <c r="AB5" s="18" t="s">
        <v>86</v>
      </c>
    </row>
    <row r="6" customFormat="false" ht="70.5" hidden="false" customHeight="true" outlineLevel="0" collapsed="false">
      <c r="A6" s="16"/>
      <c r="B6" s="16"/>
      <c r="C6" s="17"/>
      <c r="D6" s="18"/>
      <c r="E6" s="17"/>
      <c r="F6" s="17"/>
      <c r="G6" s="17" t="s">
        <v>89</v>
      </c>
      <c r="H6" s="17" t="s">
        <v>90</v>
      </c>
      <c r="I6" s="17"/>
      <c r="J6" s="17"/>
      <c r="K6" s="17"/>
      <c r="L6" s="17"/>
      <c r="M6" s="18"/>
      <c r="N6" s="17"/>
      <c r="O6" s="17"/>
      <c r="P6" s="17"/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customFormat="false" ht="12.75" hidden="false" customHeight="false" outlineLevel="0" collapsed="false">
      <c r="A7" s="22" t="n">
        <v>1</v>
      </c>
      <c r="B7" s="22"/>
      <c r="C7" s="39" t="n">
        <v>2</v>
      </c>
      <c r="D7" s="39" t="n">
        <v>3</v>
      </c>
      <c r="E7" s="39" t="n">
        <v>4</v>
      </c>
      <c r="F7" s="39" t="n">
        <v>5</v>
      </c>
      <c r="G7" s="39" t="n">
        <v>6</v>
      </c>
      <c r="H7" s="39" t="n">
        <v>7</v>
      </c>
      <c r="I7" s="39" t="n">
        <v>8</v>
      </c>
      <c r="J7" s="39" t="n">
        <v>9</v>
      </c>
      <c r="K7" s="39" t="n">
        <v>10</v>
      </c>
      <c r="L7" s="39" t="n">
        <v>11</v>
      </c>
      <c r="M7" s="39" t="n">
        <v>12</v>
      </c>
      <c r="N7" s="39" t="n">
        <v>13</v>
      </c>
      <c r="O7" s="39" t="n">
        <v>14</v>
      </c>
      <c r="P7" s="39" t="n">
        <v>15</v>
      </c>
      <c r="Q7" s="39" t="n">
        <v>16</v>
      </c>
      <c r="R7" s="39" t="n">
        <v>17</v>
      </c>
      <c r="S7" s="39" t="n">
        <v>18</v>
      </c>
      <c r="T7" s="39" t="n">
        <v>19</v>
      </c>
      <c r="U7" s="39" t="n">
        <v>20</v>
      </c>
      <c r="V7" s="39" t="n">
        <v>21</v>
      </c>
      <c r="W7" s="39" t="n">
        <v>22</v>
      </c>
      <c r="X7" s="39" t="n">
        <v>23</v>
      </c>
      <c r="Y7" s="39" t="n">
        <v>24</v>
      </c>
      <c r="Z7" s="39" t="n">
        <v>25</v>
      </c>
      <c r="AA7" s="39" t="n">
        <v>26</v>
      </c>
      <c r="AB7" s="39" t="n">
        <v>27</v>
      </c>
    </row>
    <row r="8" customFormat="false" ht="27.75" hidden="false" customHeight="true" outlineLevel="0" collapsed="false">
      <c r="A8" s="23" t="s">
        <v>91</v>
      </c>
      <c r="B8" s="23"/>
      <c r="C8" s="24" t="s">
        <v>92</v>
      </c>
      <c r="D8" s="24" t="s">
        <v>93</v>
      </c>
      <c r="E8" s="24" t="s">
        <v>94</v>
      </c>
      <c r="F8" s="24" t="s">
        <v>95</v>
      </c>
      <c r="G8" s="24" t="s">
        <v>96</v>
      </c>
      <c r="H8" s="24"/>
      <c r="I8" s="24" t="s">
        <v>97</v>
      </c>
      <c r="J8" s="24" t="s">
        <v>98</v>
      </c>
      <c r="K8" s="24" t="s">
        <v>99</v>
      </c>
      <c r="L8" s="24" t="s">
        <v>100</v>
      </c>
      <c r="M8" s="24" t="s">
        <v>101</v>
      </c>
      <c r="N8" s="24" t="s">
        <v>102</v>
      </c>
      <c r="O8" s="24" t="s">
        <v>103</v>
      </c>
      <c r="P8" s="24" t="s">
        <v>104</v>
      </c>
      <c r="Q8" s="24" t="s">
        <v>105</v>
      </c>
      <c r="R8" s="24" t="s">
        <v>106</v>
      </c>
      <c r="S8" s="24" t="s">
        <v>107</v>
      </c>
      <c r="T8" s="24" t="s">
        <v>131</v>
      </c>
      <c r="U8" s="24" t="s">
        <v>109</v>
      </c>
      <c r="V8" s="24" t="s">
        <v>110</v>
      </c>
      <c r="W8" s="24" t="s">
        <v>111</v>
      </c>
      <c r="X8" s="24" t="s">
        <v>112</v>
      </c>
      <c r="Y8" s="24" t="s">
        <v>118</v>
      </c>
      <c r="Z8" s="24" t="s">
        <v>119</v>
      </c>
      <c r="AA8" s="24" t="s">
        <v>132</v>
      </c>
      <c r="AB8" s="24" t="s">
        <v>133</v>
      </c>
    </row>
    <row r="9" customFormat="false" ht="12.75" hidden="false" customHeight="false" outlineLevel="0" collapsed="false">
      <c r="A9" s="28" t="s">
        <v>9</v>
      </c>
      <c r="B9" s="40" t="n">
        <v>1965</v>
      </c>
      <c r="C9" s="39" t="n">
        <v>24</v>
      </c>
      <c r="D9" s="39" t="n">
        <v>24</v>
      </c>
      <c r="E9" s="39" t="n">
        <v>73</v>
      </c>
      <c r="F9" s="39" t="n">
        <v>18</v>
      </c>
      <c r="G9" s="39" t="n">
        <v>176</v>
      </c>
      <c r="H9" s="39"/>
      <c r="I9" s="39" t="n">
        <v>19</v>
      </c>
      <c r="J9" s="39" t="n">
        <v>17</v>
      </c>
      <c r="K9" s="39" t="n">
        <v>29</v>
      </c>
      <c r="L9" s="39" t="n">
        <v>80</v>
      </c>
      <c r="M9" s="39" t="n">
        <v>42</v>
      </c>
      <c r="N9" s="39" t="n">
        <v>101</v>
      </c>
      <c r="O9" s="39" t="n">
        <v>201</v>
      </c>
      <c r="P9" s="39" t="n">
        <v>4</v>
      </c>
      <c r="Q9" s="39" t="n">
        <v>11</v>
      </c>
      <c r="R9" s="39" t="n">
        <v>2</v>
      </c>
      <c r="S9" s="39" t="n">
        <v>293</v>
      </c>
      <c r="T9" s="39" t="n">
        <v>9</v>
      </c>
      <c r="U9" s="39" t="n">
        <v>827</v>
      </c>
      <c r="V9" s="39" t="n">
        <v>2675</v>
      </c>
      <c r="W9" s="39" t="n">
        <v>1</v>
      </c>
      <c r="X9" s="39" t="n">
        <v>17</v>
      </c>
      <c r="Y9" s="39" t="s">
        <v>11</v>
      </c>
      <c r="Z9" s="39" t="n">
        <v>35</v>
      </c>
      <c r="AA9" s="39" t="n">
        <v>4</v>
      </c>
      <c r="AB9" s="39" t="n">
        <v>3</v>
      </c>
    </row>
    <row r="10" customFormat="false" ht="12.75" hidden="false" customHeight="false" outlineLevel="0" collapsed="false">
      <c r="A10" s="28"/>
      <c r="B10" s="41" t="n">
        <v>1966</v>
      </c>
      <c r="C10" s="39" t="n">
        <v>23</v>
      </c>
      <c r="D10" s="39" t="n">
        <v>2</v>
      </c>
      <c r="E10" s="39" t="n">
        <v>129</v>
      </c>
      <c r="F10" s="39" t="n">
        <v>7</v>
      </c>
      <c r="G10" s="39" t="n">
        <v>7</v>
      </c>
      <c r="H10" s="39" t="n">
        <v>77</v>
      </c>
      <c r="I10" s="39" t="n">
        <v>10</v>
      </c>
      <c r="J10" s="39" t="n">
        <v>7</v>
      </c>
      <c r="K10" s="39" t="n">
        <v>15</v>
      </c>
      <c r="L10" s="39" t="n">
        <v>39</v>
      </c>
      <c r="M10" s="39" t="n">
        <v>53</v>
      </c>
      <c r="N10" s="39" t="n">
        <v>67</v>
      </c>
      <c r="O10" s="39" t="n">
        <v>63</v>
      </c>
      <c r="P10" s="39" t="n">
        <v>1</v>
      </c>
      <c r="Q10" s="39" t="n">
        <v>8</v>
      </c>
      <c r="R10" s="39" t="n">
        <v>3</v>
      </c>
      <c r="S10" s="39" t="n">
        <v>236</v>
      </c>
      <c r="T10" s="39" t="n">
        <v>1</v>
      </c>
      <c r="U10" s="39" t="n">
        <v>79</v>
      </c>
      <c r="V10" s="39" t="n">
        <v>1051</v>
      </c>
      <c r="W10" s="39" t="n">
        <v>1</v>
      </c>
      <c r="X10" s="39"/>
      <c r="Y10" s="39" t="n">
        <v>1</v>
      </c>
      <c r="Z10" s="39" t="n">
        <v>18</v>
      </c>
      <c r="AA10" s="39" t="n">
        <v>3</v>
      </c>
      <c r="AB10" s="39" t="n">
        <v>2</v>
      </c>
    </row>
    <row r="11" customFormat="false" ht="12.75" hidden="false" customHeight="false" outlineLevel="0" collapsed="false">
      <c r="A11" s="28" t="s">
        <v>10</v>
      </c>
      <c r="B11" s="28"/>
      <c r="C11" s="42" t="n">
        <v>1</v>
      </c>
      <c r="D11" s="42" t="s">
        <v>11</v>
      </c>
      <c r="E11" s="42" t="n">
        <v>1</v>
      </c>
      <c r="F11" s="42" t="n">
        <v>1</v>
      </c>
      <c r="G11" s="42" t="s">
        <v>11</v>
      </c>
      <c r="H11" s="42" t="s">
        <v>11</v>
      </c>
      <c r="I11" s="42" t="s">
        <v>11</v>
      </c>
      <c r="J11" s="42" t="s">
        <v>11</v>
      </c>
      <c r="K11" s="42" t="s">
        <v>11</v>
      </c>
      <c r="L11" s="42" t="n">
        <v>1</v>
      </c>
      <c r="M11" s="42" t="n">
        <v>2</v>
      </c>
      <c r="N11" s="42" t="s">
        <v>11</v>
      </c>
      <c r="O11" s="42" t="s">
        <v>11</v>
      </c>
      <c r="P11" s="42" t="s">
        <v>11</v>
      </c>
      <c r="Q11" s="42" t="s">
        <v>11</v>
      </c>
      <c r="R11" s="43" t="s">
        <v>11</v>
      </c>
      <c r="S11" s="43" t="n">
        <v>32</v>
      </c>
      <c r="T11" s="43" t="s">
        <v>11</v>
      </c>
      <c r="U11" s="43" t="n">
        <v>5</v>
      </c>
      <c r="V11" s="43" t="n">
        <v>13</v>
      </c>
      <c r="W11" s="43" t="s">
        <v>11</v>
      </c>
      <c r="X11" s="43" t="s">
        <v>11</v>
      </c>
      <c r="Y11" s="43" t="s">
        <v>11</v>
      </c>
      <c r="Z11" s="43" t="n">
        <v>1</v>
      </c>
      <c r="AA11" s="43" t="s">
        <v>11</v>
      </c>
      <c r="AB11" s="44" t="s">
        <v>11</v>
      </c>
    </row>
    <row r="12" customFormat="false" ht="12.75" hidden="false" customHeight="false" outlineLevel="0" collapsed="false">
      <c r="A12" s="28" t="s">
        <v>12</v>
      </c>
      <c r="B12" s="28"/>
      <c r="C12" s="45" t="s">
        <v>11</v>
      </c>
      <c r="D12" s="45" t="s">
        <v>11</v>
      </c>
      <c r="E12" s="45" t="s">
        <v>11</v>
      </c>
      <c r="F12" s="45" t="n">
        <v>1</v>
      </c>
      <c r="G12" s="45" t="s">
        <v>11</v>
      </c>
      <c r="H12" s="45" t="n">
        <v>2</v>
      </c>
      <c r="I12" s="45" t="s">
        <v>11</v>
      </c>
      <c r="J12" s="45" t="s">
        <v>11</v>
      </c>
      <c r="K12" s="45" t="s">
        <v>11</v>
      </c>
      <c r="L12" s="45" t="s">
        <v>11</v>
      </c>
      <c r="M12" s="45" t="s">
        <v>11</v>
      </c>
      <c r="N12" s="45" t="n">
        <v>1</v>
      </c>
      <c r="O12" s="45" t="n">
        <v>2</v>
      </c>
      <c r="P12" s="45" t="s">
        <v>11</v>
      </c>
      <c r="Q12" s="45" t="s">
        <v>11</v>
      </c>
      <c r="R12" s="46" t="s">
        <v>11</v>
      </c>
      <c r="S12" s="46" t="n">
        <v>3</v>
      </c>
      <c r="T12" s="46" t="s">
        <v>11</v>
      </c>
      <c r="U12" s="46" t="s">
        <v>11</v>
      </c>
      <c r="V12" s="46" t="n">
        <v>5</v>
      </c>
      <c r="W12" s="46" t="s">
        <v>11</v>
      </c>
      <c r="X12" s="46" t="s">
        <v>11</v>
      </c>
      <c r="Y12" s="46" t="s">
        <v>11</v>
      </c>
      <c r="Z12" s="46" t="s">
        <v>11</v>
      </c>
      <c r="AA12" s="46" t="s">
        <v>11</v>
      </c>
      <c r="AB12" s="47" t="s">
        <v>11</v>
      </c>
    </row>
    <row r="13" customFormat="false" ht="12.75" hidden="false" customHeight="false" outlineLevel="0" collapsed="false">
      <c r="A13" s="28" t="s">
        <v>13</v>
      </c>
      <c r="B13" s="28"/>
      <c r="C13" s="45" t="n">
        <v>1</v>
      </c>
      <c r="D13" s="45" t="s">
        <v>11</v>
      </c>
      <c r="E13" s="45" t="n">
        <v>1</v>
      </c>
      <c r="F13" s="45" t="s">
        <v>11</v>
      </c>
      <c r="G13" s="45" t="s">
        <v>11</v>
      </c>
      <c r="H13" s="45" t="n">
        <v>2</v>
      </c>
      <c r="I13" s="45" t="s">
        <v>11</v>
      </c>
      <c r="J13" s="45" t="n">
        <v>1</v>
      </c>
      <c r="K13" s="45" t="s">
        <v>11</v>
      </c>
      <c r="L13" s="45" t="n">
        <v>4</v>
      </c>
      <c r="M13" s="45" t="s">
        <v>11</v>
      </c>
      <c r="N13" s="45" t="s">
        <v>11</v>
      </c>
      <c r="O13" s="45" t="n">
        <v>3</v>
      </c>
      <c r="P13" s="45" t="s">
        <v>11</v>
      </c>
      <c r="Q13" s="45" t="n">
        <v>1</v>
      </c>
      <c r="R13" s="46" t="s">
        <v>11</v>
      </c>
      <c r="S13" s="46" t="n">
        <v>20</v>
      </c>
      <c r="T13" s="46" t="s">
        <v>11</v>
      </c>
      <c r="U13" s="46" t="s">
        <v>11</v>
      </c>
      <c r="V13" s="46" t="n">
        <v>40</v>
      </c>
      <c r="W13" s="46" t="s">
        <v>11</v>
      </c>
      <c r="X13" s="46" t="s">
        <v>11</v>
      </c>
      <c r="Y13" s="46" t="s">
        <v>11</v>
      </c>
      <c r="Z13" s="46" t="s">
        <v>11</v>
      </c>
      <c r="AA13" s="46" t="s">
        <v>11</v>
      </c>
      <c r="AB13" s="47" t="n">
        <v>1</v>
      </c>
    </row>
    <row r="14" customFormat="false" ht="12.75" hidden="false" customHeight="false" outlineLevel="0" collapsed="false">
      <c r="A14" s="28" t="s">
        <v>14</v>
      </c>
      <c r="B14" s="28"/>
      <c r="C14" s="45" t="s">
        <v>11</v>
      </c>
      <c r="D14" s="45" t="s">
        <v>11</v>
      </c>
      <c r="E14" s="45" t="s">
        <v>11</v>
      </c>
      <c r="F14" s="45" t="s">
        <v>11</v>
      </c>
      <c r="G14" s="45" t="s">
        <v>11</v>
      </c>
      <c r="H14" s="45" t="s">
        <v>11</v>
      </c>
      <c r="I14" s="45" t="s">
        <v>11</v>
      </c>
      <c r="J14" s="45" t="s">
        <v>11</v>
      </c>
      <c r="K14" s="45" t="s">
        <v>11</v>
      </c>
      <c r="L14" s="45" t="s">
        <v>11</v>
      </c>
      <c r="M14" s="45" t="s">
        <v>11</v>
      </c>
      <c r="N14" s="45" t="s">
        <v>11</v>
      </c>
      <c r="O14" s="45" t="s">
        <v>11</v>
      </c>
      <c r="P14" s="45" t="s">
        <v>11</v>
      </c>
      <c r="Q14" s="45" t="s">
        <v>11</v>
      </c>
      <c r="R14" s="46" t="s">
        <v>11</v>
      </c>
      <c r="S14" s="46" t="n">
        <v>1</v>
      </c>
      <c r="T14" s="46" t="s">
        <v>11</v>
      </c>
      <c r="U14" s="46" t="s">
        <v>11</v>
      </c>
      <c r="V14" s="46" t="s">
        <v>11</v>
      </c>
      <c r="W14" s="46" t="s">
        <v>11</v>
      </c>
      <c r="X14" s="46" t="s">
        <v>11</v>
      </c>
      <c r="Y14" s="46" t="s">
        <v>11</v>
      </c>
      <c r="Z14" s="46" t="s">
        <v>11</v>
      </c>
      <c r="AA14" s="46" t="s">
        <v>11</v>
      </c>
      <c r="AB14" s="47" t="s">
        <v>11</v>
      </c>
    </row>
    <row r="15" customFormat="false" ht="12.75" hidden="false" customHeight="false" outlineLevel="0" collapsed="false">
      <c r="A15" s="28" t="s">
        <v>15</v>
      </c>
      <c r="B15" s="28"/>
      <c r="C15" s="45" t="s">
        <v>11</v>
      </c>
      <c r="D15" s="45" t="s">
        <v>11</v>
      </c>
      <c r="E15" s="45" t="n">
        <v>3</v>
      </c>
      <c r="F15" s="45" t="s">
        <v>11</v>
      </c>
      <c r="G15" s="45" t="s">
        <v>11</v>
      </c>
      <c r="H15" s="45" t="n">
        <v>1</v>
      </c>
      <c r="I15" s="45" t="s">
        <v>11</v>
      </c>
      <c r="J15" s="45" t="s">
        <v>11</v>
      </c>
      <c r="K15" s="45" t="s">
        <v>11</v>
      </c>
      <c r="L15" s="45" t="s">
        <v>11</v>
      </c>
      <c r="M15" s="45" t="s">
        <v>11</v>
      </c>
      <c r="N15" s="45" t="n">
        <v>1</v>
      </c>
      <c r="O15" s="45" t="s">
        <v>11</v>
      </c>
      <c r="P15" s="45" t="s">
        <v>11</v>
      </c>
      <c r="Q15" s="45" t="s">
        <v>11</v>
      </c>
      <c r="R15" s="46" t="s">
        <v>11</v>
      </c>
      <c r="S15" s="46" t="n">
        <v>4</v>
      </c>
      <c r="T15" s="46" t="s">
        <v>11</v>
      </c>
      <c r="U15" s="46" t="s">
        <v>11</v>
      </c>
      <c r="V15" s="46" t="n">
        <v>1</v>
      </c>
      <c r="W15" s="46" t="s">
        <v>11</v>
      </c>
      <c r="X15" s="46" t="s">
        <v>11</v>
      </c>
      <c r="Y15" s="46" t="s">
        <v>11</v>
      </c>
      <c r="Z15" s="46" t="s">
        <v>11</v>
      </c>
      <c r="AA15" s="46" t="s">
        <v>11</v>
      </c>
      <c r="AB15" s="47" t="s">
        <v>11</v>
      </c>
    </row>
    <row r="16" customFormat="false" ht="12.75" hidden="false" customHeight="false" outlineLevel="0" collapsed="false">
      <c r="A16" s="28" t="s">
        <v>16</v>
      </c>
      <c r="B16" s="28"/>
      <c r="C16" s="45" t="n">
        <v>2</v>
      </c>
      <c r="D16" s="45" t="n">
        <v>1</v>
      </c>
      <c r="E16" s="45" t="n">
        <v>6</v>
      </c>
      <c r="F16" s="45" t="s">
        <v>11</v>
      </c>
      <c r="G16" s="45" t="n">
        <v>1</v>
      </c>
      <c r="H16" s="45" t="n">
        <v>2</v>
      </c>
      <c r="I16" s="45" t="s">
        <v>11</v>
      </c>
      <c r="J16" s="45" t="s">
        <v>11</v>
      </c>
      <c r="K16" s="45" t="n">
        <v>1</v>
      </c>
      <c r="L16" s="45" t="n">
        <v>4</v>
      </c>
      <c r="M16" s="45" t="n">
        <v>3</v>
      </c>
      <c r="N16" s="45" t="n">
        <v>2</v>
      </c>
      <c r="O16" s="45" t="n">
        <v>1</v>
      </c>
      <c r="P16" s="45" t="s">
        <v>11</v>
      </c>
      <c r="Q16" s="45" t="s">
        <v>11</v>
      </c>
      <c r="R16" s="46" t="s">
        <v>11</v>
      </c>
      <c r="S16" s="46" t="n">
        <v>7</v>
      </c>
      <c r="T16" s="46" t="s">
        <v>11</v>
      </c>
      <c r="U16" s="46" t="n">
        <v>1</v>
      </c>
      <c r="V16" s="46" t="n">
        <v>61</v>
      </c>
      <c r="W16" s="46" t="s">
        <v>11</v>
      </c>
      <c r="X16" s="46" t="s">
        <v>11</v>
      </c>
      <c r="Y16" s="46" t="s">
        <v>11</v>
      </c>
      <c r="Z16" s="46" t="n">
        <v>3</v>
      </c>
      <c r="AA16" s="46" t="n">
        <v>2</v>
      </c>
      <c r="AB16" s="47" t="s">
        <v>11</v>
      </c>
    </row>
    <row r="17" customFormat="false" ht="12.75" hidden="false" customHeight="false" outlineLevel="0" collapsed="false">
      <c r="A17" s="28" t="s">
        <v>17</v>
      </c>
      <c r="B17" s="28"/>
      <c r="C17" s="45" t="s">
        <v>11</v>
      </c>
      <c r="D17" s="45" t="s">
        <v>11</v>
      </c>
      <c r="E17" s="45" t="n">
        <v>6</v>
      </c>
      <c r="F17" s="45" t="s">
        <v>11</v>
      </c>
      <c r="G17" s="45" t="n">
        <v>1</v>
      </c>
      <c r="H17" s="45" t="n">
        <v>9</v>
      </c>
      <c r="I17" s="45" t="n">
        <v>3</v>
      </c>
      <c r="J17" s="45" t="n">
        <v>1</v>
      </c>
      <c r="K17" s="45" t="n">
        <v>3</v>
      </c>
      <c r="L17" s="45" t="n">
        <v>1</v>
      </c>
      <c r="M17" s="45" t="n">
        <v>7</v>
      </c>
      <c r="N17" s="45" t="n">
        <v>3</v>
      </c>
      <c r="O17" s="45" t="n">
        <v>1</v>
      </c>
      <c r="P17" s="45" t="s">
        <v>11</v>
      </c>
      <c r="Q17" s="45" t="n">
        <v>1</v>
      </c>
      <c r="R17" s="46" t="s">
        <v>11</v>
      </c>
      <c r="S17" s="46" t="n">
        <v>4</v>
      </c>
      <c r="T17" s="46" t="n">
        <v>1</v>
      </c>
      <c r="U17" s="46" t="n">
        <v>4</v>
      </c>
      <c r="V17" s="46" t="n">
        <v>61</v>
      </c>
      <c r="W17" s="46" t="s">
        <v>11</v>
      </c>
      <c r="X17" s="46" t="s">
        <v>11</v>
      </c>
      <c r="Y17" s="46" t="s">
        <v>11</v>
      </c>
      <c r="Z17" s="46" t="s">
        <v>11</v>
      </c>
      <c r="AA17" s="46" t="s">
        <v>11</v>
      </c>
      <c r="AB17" s="47" t="s">
        <v>11</v>
      </c>
    </row>
    <row r="18" customFormat="false" ht="12.75" hidden="false" customHeight="false" outlineLevel="0" collapsed="false">
      <c r="A18" s="28" t="s">
        <v>18</v>
      </c>
      <c r="B18" s="28"/>
      <c r="C18" s="45" t="n">
        <v>1</v>
      </c>
      <c r="D18" s="45" t="n">
        <v>1</v>
      </c>
      <c r="E18" s="45" t="n">
        <v>4</v>
      </c>
      <c r="F18" s="45" t="n">
        <v>2</v>
      </c>
      <c r="G18" s="45" t="s">
        <v>11</v>
      </c>
      <c r="H18" s="45" t="n">
        <v>1</v>
      </c>
      <c r="I18" s="45" t="s">
        <v>11</v>
      </c>
      <c r="J18" s="45" t="s">
        <v>11</v>
      </c>
      <c r="K18" s="45" t="s">
        <v>11</v>
      </c>
      <c r="L18" s="45" t="s">
        <v>11</v>
      </c>
      <c r="M18" s="45" t="s">
        <v>11</v>
      </c>
      <c r="N18" s="45" t="s">
        <v>11</v>
      </c>
      <c r="O18" s="45" t="n">
        <v>2</v>
      </c>
      <c r="P18" s="45" t="s">
        <v>11</v>
      </c>
      <c r="Q18" s="45" t="s">
        <v>11</v>
      </c>
      <c r="R18" s="46" t="s">
        <v>11</v>
      </c>
      <c r="S18" s="46" t="n">
        <v>5</v>
      </c>
      <c r="T18" s="46" t="s">
        <v>11</v>
      </c>
      <c r="U18" s="46" t="n">
        <v>2</v>
      </c>
      <c r="V18" s="46" t="n">
        <v>29</v>
      </c>
      <c r="W18" s="46" t="s">
        <v>11</v>
      </c>
      <c r="X18" s="46" t="s">
        <v>11</v>
      </c>
      <c r="Y18" s="46" t="n">
        <v>1</v>
      </c>
      <c r="Z18" s="46" t="s">
        <v>11</v>
      </c>
      <c r="AA18" s="46" t="s">
        <v>11</v>
      </c>
      <c r="AB18" s="47" t="s">
        <v>11</v>
      </c>
    </row>
    <row r="19" customFormat="false" ht="12.75" hidden="false" customHeight="false" outlineLevel="0" collapsed="false">
      <c r="A19" s="28" t="s">
        <v>19</v>
      </c>
      <c r="B19" s="28"/>
      <c r="C19" s="45" t="n">
        <v>1</v>
      </c>
      <c r="D19" s="45" t="s">
        <v>11</v>
      </c>
      <c r="E19" s="45" t="n">
        <v>15</v>
      </c>
      <c r="F19" s="45" t="s">
        <v>11</v>
      </c>
      <c r="G19" s="45" t="s">
        <v>11</v>
      </c>
      <c r="H19" s="45" t="n">
        <v>1</v>
      </c>
      <c r="I19" s="45" t="n">
        <v>1</v>
      </c>
      <c r="J19" s="45" t="s">
        <v>11</v>
      </c>
      <c r="K19" s="45" t="s">
        <v>11</v>
      </c>
      <c r="L19" s="45" t="n">
        <v>5</v>
      </c>
      <c r="M19" s="45" t="n">
        <v>4</v>
      </c>
      <c r="N19" s="45" t="n">
        <v>5</v>
      </c>
      <c r="O19" s="45" t="n">
        <v>3</v>
      </c>
      <c r="P19" s="45" t="n">
        <v>1</v>
      </c>
      <c r="Q19" s="45" t="s">
        <v>11</v>
      </c>
      <c r="R19" s="46" t="s">
        <v>11</v>
      </c>
      <c r="S19" s="46" t="n">
        <v>35</v>
      </c>
      <c r="T19" s="46" t="s">
        <v>11</v>
      </c>
      <c r="U19" s="46" t="s">
        <v>11</v>
      </c>
      <c r="V19" s="46" t="n">
        <v>41</v>
      </c>
      <c r="W19" s="46" t="s">
        <v>11</v>
      </c>
      <c r="X19" s="46" t="s">
        <v>11</v>
      </c>
      <c r="Y19" s="46" t="s">
        <v>11</v>
      </c>
      <c r="Z19" s="46" t="s">
        <v>11</v>
      </c>
      <c r="AA19" s="46" t="s">
        <v>11</v>
      </c>
      <c r="AB19" s="47" t="s">
        <v>11</v>
      </c>
    </row>
    <row r="20" customFormat="false" ht="12.75" hidden="false" customHeight="false" outlineLevel="0" collapsed="false">
      <c r="A20" s="28" t="s">
        <v>20</v>
      </c>
      <c r="B20" s="28"/>
      <c r="C20" s="45" t="n">
        <v>1</v>
      </c>
      <c r="D20" s="45" t="s">
        <v>11</v>
      </c>
      <c r="E20" s="45" t="n">
        <v>1</v>
      </c>
      <c r="F20" s="45" t="s">
        <v>11</v>
      </c>
      <c r="G20" s="45" t="s">
        <v>11</v>
      </c>
      <c r="H20" s="45" t="n">
        <v>1</v>
      </c>
      <c r="I20" s="45" t="n">
        <v>1</v>
      </c>
      <c r="J20" s="45" t="s">
        <v>11</v>
      </c>
      <c r="K20" s="45" t="n">
        <v>3</v>
      </c>
      <c r="L20" s="45" t="n">
        <v>4</v>
      </c>
      <c r="M20" s="45" t="n">
        <v>2</v>
      </c>
      <c r="N20" s="45" t="n">
        <v>6</v>
      </c>
      <c r="O20" s="45" t="n">
        <v>7</v>
      </c>
      <c r="P20" s="45" t="s">
        <v>11</v>
      </c>
      <c r="Q20" s="45" t="s">
        <v>11</v>
      </c>
      <c r="R20" s="46" t="s">
        <v>11</v>
      </c>
      <c r="S20" s="46" t="n">
        <v>8</v>
      </c>
      <c r="T20" s="46" t="s">
        <v>11</v>
      </c>
      <c r="U20" s="46" t="n">
        <v>8</v>
      </c>
      <c r="V20" s="46" t="n">
        <v>78</v>
      </c>
      <c r="W20" s="46" t="s">
        <v>11</v>
      </c>
      <c r="X20" s="46" t="s">
        <v>11</v>
      </c>
      <c r="Y20" s="46" t="s">
        <v>11</v>
      </c>
      <c r="Z20" s="46" t="n">
        <v>1</v>
      </c>
      <c r="AA20" s="46" t="s">
        <v>11</v>
      </c>
      <c r="AB20" s="47" t="s">
        <v>11</v>
      </c>
    </row>
    <row r="21" customFormat="false" ht="12.75" hidden="false" customHeight="false" outlineLevel="0" collapsed="false">
      <c r="A21" s="28" t="s">
        <v>21</v>
      </c>
      <c r="B21" s="28"/>
      <c r="C21" s="45" t="n">
        <v>1</v>
      </c>
      <c r="D21" s="45" t="s">
        <v>11</v>
      </c>
      <c r="E21" s="45" t="n">
        <v>1</v>
      </c>
      <c r="F21" s="45" t="s">
        <v>11</v>
      </c>
      <c r="G21" s="45" t="s">
        <v>11</v>
      </c>
      <c r="H21" s="45" t="n">
        <v>4</v>
      </c>
      <c r="I21" s="45" t="s">
        <v>11</v>
      </c>
      <c r="J21" s="45" t="s">
        <v>11</v>
      </c>
      <c r="K21" s="45" t="n">
        <v>1</v>
      </c>
      <c r="L21" s="45" t="n">
        <v>1</v>
      </c>
      <c r="M21" s="45" t="s">
        <v>11</v>
      </c>
      <c r="N21" s="45" t="n">
        <v>4</v>
      </c>
      <c r="O21" s="45" t="n">
        <v>2</v>
      </c>
      <c r="P21" s="45" t="s">
        <v>11</v>
      </c>
      <c r="Q21" s="45" t="s">
        <v>11</v>
      </c>
      <c r="R21" s="46" t="s">
        <v>11</v>
      </c>
      <c r="S21" s="46" t="n">
        <v>6</v>
      </c>
      <c r="T21" s="46" t="s">
        <v>11</v>
      </c>
      <c r="U21" s="46" t="s">
        <v>11</v>
      </c>
      <c r="V21" s="46" t="n">
        <v>47</v>
      </c>
      <c r="W21" s="46" t="s">
        <v>11</v>
      </c>
      <c r="X21" s="46" t="s">
        <v>11</v>
      </c>
      <c r="Y21" s="46" t="s">
        <v>11</v>
      </c>
      <c r="Z21" s="46" t="n">
        <v>1</v>
      </c>
      <c r="AA21" s="46" t="s">
        <v>11</v>
      </c>
      <c r="AB21" s="47" t="s">
        <v>11</v>
      </c>
    </row>
    <row r="22" customFormat="false" ht="12.75" hidden="false" customHeight="false" outlineLevel="0" collapsed="false">
      <c r="A22" s="28" t="s">
        <v>22</v>
      </c>
      <c r="B22" s="28"/>
      <c r="C22" s="45" t="n">
        <v>2</v>
      </c>
      <c r="D22" s="45" t="s">
        <v>11</v>
      </c>
      <c r="E22" s="45" t="s">
        <v>11</v>
      </c>
      <c r="F22" s="45" t="n">
        <v>1</v>
      </c>
      <c r="G22" s="45" t="s">
        <v>11</v>
      </c>
      <c r="H22" s="45" t="n">
        <v>4</v>
      </c>
      <c r="I22" s="45" t="n">
        <v>2</v>
      </c>
      <c r="J22" s="45" t="n">
        <v>2</v>
      </c>
      <c r="K22" s="45" t="s">
        <v>11</v>
      </c>
      <c r="L22" s="45" t="s">
        <v>11</v>
      </c>
      <c r="M22" s="45" t="n">
        <v>7</v>
      </c>
      <c r="N22" s="45" t="n">
        <v>11</v>
      </c>
      <c r="O22" s="45" t="n">
        <v>5</v>
      </c>
      <c r="P22" s="45" t="s">
        <v>11</v>
      </c>
      <c r="Q22" s="45" t="s">
        <v>11</v>
      </c>
      <c r="R22" s="46" t="n">
        <v>1</v>
      </c>
      <c r="S22" s="46" t="n">
        <v>9</v>
      </c>
      <c r="T22" s="46" t="s">
        <v>11</v>
      </c>
      <c r="U22" s="46" t="n">
        <v>3</v>
      </c>
      <c r="V22" s="46" t="n">
        <v>16</v>
      </c>
      <c r="W22" s="46" t="s">
        <v>11</v>
      </c>
      <c r="X22" s="46" t="s">
        <v>11</v>
      </c>
      <c r="Y22" s="46" t="s">
        <v>11</v>
      </c>
      <c r="Z22" s="46" t="s">
        <v>11</v>
      </c>
      <c r="AA22" s="46" t="s">
        <v>11</v>
      </c>
      <c r="AB22" s="47" t="s">
        <v>11</v>
      </c>
    </row>
    <row r="23" customFormat="false" ht="12.75" hidden="false" customHeight="false" outlineLevel="0" collapsed="false">
      <c r="A23" s="28" t="s">
        <v>23</v>
      </c>
      <c r="B23" s="28"/>
      <c r="C23" s="45" t="n">
        <v>1</v>
      </c>
      <c r="D23" s="45" t="s">
        <v>11</v>
      </c>
      <c r="E23" s="45" t="n">
        <v>16</v>
      </c>
      <c r="F23" s="45" t="s">
        <v>11</v>
      </c>
      <c r="G23" s="45" t="s">
        <v>11</v>
      </c>
      <c r="H23" s="45" t="n">
        <v>2</v>
      </c>
      <c r="I23" s="45" t="s">
        <v>11</v>
      </c>
      <c r="J23" s="45" t="s">
        <v>11</v>
      </c>
      <c r="K23" s="45" t="s">
        <v>11</v>
      </c>
      <c r="L23" s="45" t="n">
        <v>1</v>
      </c>
      <c r="M23" s="45" t="n">
        <v>1</v>
      </c>
      <c r="N23" s="45" t="n">
        <v>7</v>
      </c>
      <c r="O23" s="45" t="s">
        <v>11</v>
      </c>
      <c r="P23" s="45" t="s">
        <v>11</v>
      </c>
      <c r="Q23" s="45" t="s">
        <v>11</v>
      </c>
      <c r="R23" s="46" t="s">
        <v>11</v>
      </c>
      <c r="S23" s="46" t="n">
        <v>13</v>
      </c>
      <c r="T23" s="46" t="s">
        <v>11</v>
      </c>
      <c r="U23" s="46" t="s">
        <v>11</v>
      </c>
      <c r="V23" s="46" t="n">
        <v>27</v>
      </c>
      <c r="W23" s="46" t="s">
        <v>11</v>
      </c>
      <c r="X23" s="46" t="s">
        <v>11</v>
      </c>
      <c r="Y23" s="46" t="s">
        <v>11</v>
      </c>
      <c r="Z23" s="46" t="n">
        <v>1</v>
      </c>
      <c r="AA23" s="46" t="n">
        <v>1</v>
      </c>
      <c r="AB23" s="47" t="s">
        <v>11</v>
      </c>
    </row>
    <row r="24" customFormat="false" ht="12.75" hidden="false" customHeight="false" outlineLevel="0" collapsed="false">
      <c r="A24" s="28" t="s">
        <v>24</v>
      </c>
      <c r="B24" s="28"/>
      <c r="C24" s="45" t="n">
        <v>1</v>
      </c>
      <c r="D24" s="45" t="s">
        <v>11</v>
      </c>
      <c r="E24" s="45" t="n">
        <v>9</v>
      </c>
      <c r="F24" s="45" t="s">
        <v>11</v>
      </c>
      <c r="G24" s="45" t="s">
        <v>11</v>
      </c>
      <c r="H24" s="45" t="n">
        <v>5</v>
      </c>
      <c r="I24" s="45" t="n">
        <v>1</v>
      </c>
      <c r="J24" s="45" t="s">
        <v>11</v>
      </c>
      <c r="K24" s="45" t="n">
        <v>2</v>
      </c>
      <c r="L24" s="45" t="n">
        <v>4</v>
      </c>
      <c r="M24" s="45" t="n">
        <v>1</v>
      </c>
      <c r="N24" s="45" t="n">
        <v>1</v>
      </c>
      <c r="O24" s="45" t="n">
        <v>1</v>
      </c>
      <c r="P24" s="45" t="s">
        <v>11</v>
      </c>
      <c r="Q24" s="45" t="s">
        <v>11</v>
      </c>
      <c r="R24" s="46" t="s">
        <v>11</v>
      </c>
      <c r="S24" s="46" t="n">
        <v>4</v>
      </c>
      <c r="T24" s="46" t="s">
        <v>11</v>
      </c>
      <c r="U24" s="46" t="n">
        <v>15</v>
      </c>
      <c r="V24" s="46" t="n">
        <v>133</v>
      </c>
      <c r="W24" s="46" t="s">
        <v>11</v>
      </c>
      <c r="X24" s="46" t="s">
        <v>11</v>
      </c>
      <c r="Y24" s="46" t="s">
        <v>11</v>
      </c>
      <c r="Z24" s="46" t="n">
        <v>4</v>
      </c>
      <c r="AA24" s="46" t="s">
        <v>11</v>
      </c>
      <c r="AB24" s="47" t="s">
        <v>11</v>
      </c>
    </row>
    <row r="25" customFormat="false" ht="12.75" hidden="false" customHeight="false" outlineLevel="0" collapsed="false">
      <c r="A25" s="28" t="s">
        <v>25</v>
      </c>
      <c r="B25" s="28"/>
      <c r="C25" s="45" t="s">
        <v>11</v>
      </c>
      <c r="D25" s="45" t="s">
        <v>11</v>
      </c>
      <c r="E25" s="45" t="n">
        <v>20</v>
      </c>
      <c r="F25" s="45" t="n">
        <v>1</v>
      </c>
      <c r="G25" s="45" t="n">
        <v>2</v>
      </c>
      <c r="H25" s="45" t="n">
        <v>1</v>
      </c>
      <c r="I25" s="45" t="s">
        <v>11</v>
      </c>
      <c r="J25" s="45" t="n">
        <v>1</v>
      </c>
      <c r="K25" s="45" t="s">
        <v>11</v>
      </c>
      <c r="L25" s="45" t="n">
        <v>4</v>
      </c>
      <c r="M25" s="45" t="n">
        <v>11</v>
      </c>
      <c r="N25" s="45" t="n">
        <v>1</v>
      </c>
      <c r="O25" s="45" t="n">
        <v>9</v>
      </c>
      <c r="P25" s="45" t="s">
        <v>11</v>
      </c>
      <c r="Q25" s="45" t="n">
        <v>2</v>
      </c>
      <c r="R25" s="46" t="s">
        <v>11</v>
      </c>
      <c r="S25" s="46" t="n">
        <v>10</v>
      </c>
      <c r="T25" s="46" t="s">
        <v>11</v>
      </c>
      <c r="U25" s="46" t="n">
        <v>1</v>
      </c>
      <c r="V25" s="46" t="n">
        <v>93</v>
      </c>
      <c r="W25" s="46" t="n">
        <v>1</v>
      </c>
      <c r="X25" s="46" t="s">
        <v>11</v>
      </c>
      <c r="Y25" s="46" t="s">
        <v>11</v>
      </c>
      <c r="Z25" s="46" t="n">
        <v>3</v>
      </c>
      <c r="AA25" s="46" t="s">
        <v>11</v>
      </c>
      <c r="AB25" s="47" t="s">
        <v>11</v>
      </c>
    </row>
    <row r="26" customFormat="false" ht="12.75" hidden="false" customHeight="false" outlineLevel="0" collapsed="false">
      <c r="A26" s="28" t="s">
        <v>26</v>
      </c>
      <c r="B26" s="28"/>
      <c r="C26" s="45" t="s">
        <v>11</v>
      </c>
      <c r="D26" s="45" t="s">
        <v>11</v>
      </c>
      <c r="E26" s="45" t="n">
        <v>3</v>
      </c>
      <c r="F26" s="45" t="s">
        <v>11</v>
      </c>
      <c r="G26" s="45" t="s">
        <v>11</v>
      </c>
      <c r="H26" s="45" t="s">
        <v>11</v>
      </c>
      <c r="I26" s="45" t="n">
        <v>1</v>
      </c>
      <c r="J26" s="45" t="s">
        <v>11</v>
      </c>
      <c r="K26" s="45" t="s">
        <v>11</v>
      </c>
      <c r="L26" s="45" t="s">
        <v>11</v>
      </c>
      <c r="M26" s="45" t="s">
        <v>11</v>
      </c>
      <c r="N26" s="45" t="n">
        <v>2</v>
      </c>
      <c r="O26" s="45" t="n">
        <v>1</v>
      </c>
      <c r="P26" s="45" t="s">
        <v>11</v>
      </c>
      <c r="Q26" s="45" t="s">
        <v>11</v>
      </c>
      <c r="R26" s="46" t="n">
        <v>2</v>
      </c>
      <c r="S26" s="46" t="n">
        <v>5</v>
      </c>
      <c r="T26" s="46" t="s">
        <v>11</v>
      </c>
      <c r="U26" s="46" t="n">
        <v>1</v>
      </c>
      <c r="V26" s="46" t="n">
        <v>10</v>
      </c>
      <c r="W26" s="46" t="s">
        <v>11</v>
      </c>
      <c r="X26" s="46" t="n">
        <v>1</v>
      </c>
      <c r="Y26" s="46" t="s">
        <v>11</v>
      </c>
      <c r="Z26" s="46" t="s">
        <v>11</v>
      </c>
      <c r="AA26" s="46" t="s">
        <v>11</v>
      </c>
      <c r="AB26" s="47" t="s">
        <v>11</v>
      </c>
    </row>
    <row r="27" customFormat="false" ht="12.75" hidden="false" customHeight="false" outlineLevel="0" collapsed="false">
      <c r="A27" s="28" t="s">
        <v>27</v>
      </c>
      <c r="B27" s="28"/>
      <c r="C27" s="45" t="n">
        <v>3</v>
      </c>
      <c r="D27" s="45" t="s">
        <v>11</v>
      </c>
      <c r="E27" s="45" t="n">
        <v>3</v>
      </c>
      <c r="F27" s="45" t="s">
        <v>11</v>
      </c>
      <c r="G27" s="45" t="n">
        <v>1</v>
      </c>
      <c r="H27" s="45" t="n">
        <v>9</v>
      </c>
      <c r="I27" s="45" t="s">
        <v>11</v>
      </c>
      <c r="J27" s="45" t="s">
        <v>11</v>
      </c>
      <c r="K27" s="45" t="s">
        <v>11</v>
      </c>
      <c r="L27" s="45" t="s">
        <v>11</v>
      </c>
      <c r="M27" s="45" t="n">
        <v>3</v>
      </c>
      <c r="N27" s="45" t="n">
        <v>1</v>
      </c>
      <c r="O27" s="45" t="n">
        <v>5</v>
      </c>
      <c r="P27" s="45" t="s">
        <v>11</v>
      </c>
      <c r="Q27" s="45" t="n">
        <v>2</v>
      </c>
      <c r="R27" s="46" t="s">
        <v>11</v>
      </c>
      <c r="S27" s="46" t="n">
        <v>16</v>
      </c>
      <c r="T27" s="46" t="s">
        <v>11</v>
      </c>
      <c r="U27" s="46" t="n">
        <v>13</v>
      </c>
      <c r="V27" s="46" t="n">
        <v>113</v>
      </c>
      <c r="W27" s="46" t="s">
        <v>11</v>
      </c>
      <c r="X27" s="46" t="s">
        <v>11</v>
      </c>
      <c r="Y27" s="46" t="s">
        <v>11</v>
      </c>
      <c r="Z27" s="46" t="s">
        <v>11</v>
      </c>
      <c r="AA27" s="46" t="s">
        <v>11</v>
      </c>
      <c r="AB27" s="47" t="s">
        <v>11</v>
      </c>
    </row>
    <row r="28" customFormat="false" ht="12.75" hidden="false" customHeight="false" outlineLevel="0" collapsed="false">
      <c r="A28" s="28" t="s">
        <v>28</v>
      </c>
      <c r="B28" s="28"/>
      <c r="C28" s="45" t="n">
        <v>1</v>
      </c>
      <c r="D28" s="45" t="s">
        <v>11</v>
      </c>
      <c r="E28" s="45" t="n">
        <v>1</v>
      </c>
      <c r="F28" s="45" t="s">
        <v>11</v>
      </c>
      <c r="G28" s="45" t="s">
        <v>11</v>
      </c>
      <c r="H28" s="45" t="n">
        <v>2</v>
      </c>
      <c r="I28" s="45" t="s">
        <v>11</v>
      </c>
      <c r="J28" s="45" t="s">
        <v>11</v>
      </c>
      <c r="K28" s="45" t="s">
        <v>11</v>
      </c>
      <c r="L28" s="45" t="n">
        <v>1</v>
      </c>
      <c r="M28" s="45" t="n">
        <v>4</v>
      </c>
      <c r="N28" s="45" t="n">
        <v>13</v>
      </c>
      <c r="O28" s="45" t="n">
        <v>6</v>
      </c>
      <c r="P28" s="45" t="s">
        <v>11</v>
      </c>
      <c r="Q28" s="45" t="s">
        <v>11</v>
      </c>
      <c r="R28" s="46" t="s">
        <v>11</v>
      </c>
      <c r="S28" s="46" t="n">
        <v>3</v>
      </c>
      <c r="T28" s="46" t="s">
        <v>11</v>
      </c>
      <c r="U28" s="46" t="n">
        <v>2</v>
      </c>
      <c r="V28" s="46" t="n">
        <v>19</v>
      </c>
      <c r="W28" s="46" t="s">
        <v>11</v>
      </c>
      <c r="X28" s="46" t="s">
        <v>11</v>
      </c>
      <c r="Y28" s="46" t="s">
        <v>11</v>
      </c>
      <c r="Z28" s="46" t="s">
        <v>11</v>
      </c>
      <c r="AA28" s="46" t="s">
        <v>11</v>
      </c>
      <c r="AB28" s="47" t="s">
        <v>11</v>
      </c>
    </row>
    <row r="29" customFormat="false" ht="12.75" hidden="false" customHeight="false" outlineLevel="0" collapsed="false">
      <c r="A29" s="28" t="s">
        <v>29</v>
      </c>
      <c r="B29" s="28"/>
      <c r="C29" s="45" t="s">
        <v>11</v>
      </c>
      <c r="D29" s="45" t="s">
        <v>11</v>
      </c>
      <c r="E29" s="45" t="n">
        <v>7</v>
      </c>
      <c r="F29" s="45" t="s">
        <v>11</v>
      </c>
      <c r="G29" s="45" t="s">
        <v>11</v>
      </c>
      <c r="H29" s="45" t="n">
        <v>9</v>
      </c>
      <c r="I29" s="45" t="s">
        <v>11</v>
      </c>
      <c r="J29" s="45" t="n">
        <v>1</v>
      </c>
      <c r="K29" s="45" t="n">
        <v>1</v>
      </c>
      <c r="L29" s="45" t="n">
        <v>6</v>
      </c>
      <c r="M29" s="45" t="n">
        <v>5</v>
      </c>
      <c r="N29" s="45" t="n">
        <v>1</v>
      </c>
      <c r="O29" s="45" t="n">
        <v>6</v>
      </c>
      <c r="P29" s="45" t="s">
        <v>11</v>
      </c>
      <c r="Q29" s="45" t="s">
        <v>11</v>
      </c>
      <c r="R29" s="46" t="s">
        <v>11</v>
      </c>
      <c r="S29" s="46" t="n">
        <v>12</v>
      </c>
      <c r="T29" s="46" t="s">
        <v>11</v>
      </c>
      <c r="U29" s="46" t="s">
        <v>11</v>
      </c>
      <c r="V29" s="46" t="n">
        <v>39</v>
      </c>
      <c r="W29" s="46" t="s">
        <v>11</v>
      </c>
      <c r="X29" s="46" t="s">
        <v>11</v>
      </c>
      <c r="Y29" s="46" t="s">
        <v>11</v>
      </c>
      <c r="Z29" s="46" t="n">
        <v>1</v>
      </c>
      <c r="AA29" s="46" t="s">
        <v>11</v>
      </c>
      <c r="AB29" s="47" t="s">
        <v>11</v>
      </c>
    </row>
    <row r="30" customFormat="false" ht="12.75" hidden="false" customHeight="false" outlineLevel="0" collapsed="false">
      <c r="A30" s="28" t="s">
        <v>30</v>
      </c>
      <c r="B30" s="28"/>
      <c r="C30" s="45" t="n">
        <v>4</v>
      </c>
      <c r="D30" s="45" t="s">
        <v>11</v>
      </c>
      <c r="E30" s="45" t="n">
        <v>15</v>
      </c>
      <c r="F30" s="45" t="s">
        <v>11</v>
      </c>
      <c r="G30" s="45" t="s">
        <v>11</v>
      </c>
      <c r="H30" s="45" t="n">
        <v>4</v>
      </c>
      <c r="I30" s="45" t="n">
        <v>1</v>
      </c>
      <c r="J30" s="45" t="s">
        <v>11</v>
      </c>
      <c r="K30" s="45" t="n">
        <v>2</v>
      </c>
      <c r="L30" s="45" t="n">
        <v>2</v>
      </c>
      <c r="M30" s="45" t="s">
        <v>11</v>
      </c>
      <c r="N30" s="45" t="n">
        <v>3</v>
      </c>
      <c r="O30" s="45" t="n">
        <v>4</v>
      </c>
      <c r="P30" s="45" t="s">
        <v>11</v>
      </c>
      <c r="Q30" s="45" t="n">
        <v>1</v>
      </c>
      <c r="R30" s="46" t="s">
        <v>11</v>
      </c>
      <c r="S30" s="46" t="n">
        <v>11</v>
      </c>
      <c r="T30" s="46" t="s">
        <v>11</v>
      </c>
      <c r="U30" s="46" t="n">
        <v>17</v>
      </c>
      <c r="V30" s="46" t="n">
        <v>140</v>
      </c>
      <c r="W30" s="46" t="s">
        <v>11</v>
      </c>
      <c r="X30" s="46" t="s">
        <v>11</v>
      </c>
      <c r="Y30" s="46" t="s">
        <v>11</v>
      </c>
      <c r="Z30" s="46" t="s">
        <v>11</v>
      </c>
      <c r="AA30" s="46" t="s">
        <v>11</v>
      </c>
      <c r="AB30" s="47" t="n">
        <v>1</v>
      </c>
    </row>
    <row r="31" customFormat="false" ht="12.75" hidden="false" customHeight="false" outlineLevel="0" collapsed="false">
      <c r="A31" s="28" t="s">
        <v>31</v>
      </c>
      <c r="B31" s="28"/>
      <c r="C31" s="45" t="n">
        <v>1</v>
      </c>
      <c r="D31" s="45" t="s">
        <v>11</v>
      </c>
      <c r="E31" s="45" t="n">
        <v>7</v>
      </c>
      <c r="F31" s="45" t="n">
        <v>1</v>
      </c>
      <c r="G31" s="45" t="n">
        <v>1</v>
      </c>
      <c r="H31" s="45" t="n">
        <v>13</v>
      </c>
      <c r="I31" s="45" t="s">
        <v>11</v>
      </c>
      <c r="J31" s="45" t="n">
        <v>1</v>
      </c>
      <c r="K31" s="45" t="n">
        <v>2</v>
      </c>
      <c r="L31" s="45" t="n">
        <v>1</v>
      </c>
      <c r="M31" s="45" t="n">
        <v>2</v>
      </c>
      <c r="N31" s="45" t="n">
        <v>3</v>
      </c>
      <c r="O31" s="45" t="n">
        <v>5</v>
      </c>
      <c r="P31" s="45" t="s">
        <v>11</v>
      </c>
      <c r="Q31" s="45" t="n">
        <v>1</v>
      </c>
      <c r="R31" s="46" t="s">
        <v>11</v>
      </c>
      <c r="S31" s="46" t="n">
        <v>24</v>
      </c>
      <c r="T31" s="46" t="s">
        <v>11</v>
      </c>
      <c r="U31" s="46" t="n">
        <v>6</v>
      </c>
      <c r="V31" s="46" t="n">
        <v>28</v>
      </c>
      <c r="W31" s="46" t="s">
        <v>11</v>
      </c>
      <c r="X31" s="46" t="s">
        <v>11</v>
      </c>
      <c r="Y31" s="46" t="s">
        <v>11</v>
      </c>
      <c r="Z31" s="46" t="n">
        <v>2</v>
      </c>
      <c r="AA31" s="46" t="s">
        <v>11</v>
      </c>
      <c r="AB31" s="47" t="s">
        <v>11</v>
      </c>
    </row>
    <row r="32" customFormat="false" ht="12.75" hidden="false" customHeight="false" outlineLevel="0" collapsed="false">
      <c r="A32" s="34" t="s">
        <v>32</v>
      </c>
      <c r="B32" s="34"/>
      <c r="C32" s="48" t="n">
        <v>2</v>
      </c>
      <c r="D32" s="49" t="s">
        <v>11</v>
      </c>
      <c r="E32" s="48" t="n">
        <v>10</v>
      </c>
      <c r="F32" s="48" t="s">
        <v>11</v>
      </c>
      <c r="G32" s="48" t="n">
        <v>1</v>
      </c>
      <c r="H32" s="48" t="n">
        <v>5</v>
      </c>
      <c r="I32" s="48" t="s">
        <v>11</v>
      </c>
      <c r="J32" s="48" t="s">
        <v>11</v>
      </c>
      <c r="K32" s="48" t="s">
        <v>11</v>
      </c>
      <c r="L32" s="48" t="s">
        <v>11</v>
      </c>
      <c r="M32" s="48" t="n">
        <v>1</v>
      </c>
      <c r="N32" s="48" t="n">
        <v>2</v>
      </c>
      <c r="O32" s="48" t="s">
        <v>11</v>
      </c>
      <c r="P32" s="48" t="s">
        <v>11</v>
      </c>
      <c r="Q32" s="48" t="s">
        <v>11</v>
      </c>
      <c r="R32" s="49" t="s">
        <v>11</v>
      </c>
      <c r="S32" s="49" t="n">
        <v>4</v>
      </c>
      <c r="T32" s="49" t="s">
        <v>11</v>
      </c>
      <c r="U32" s="49" t="n">
        <v>1</v>
      </c>
      <c r="V32" s="49" t="n">
        <v>57</v>
      </c>
      <c r="W32" s="49" t="s">
        <v>11</v>
      </c>
      <c r="X32" s="49" t="s">
        <v>11</v>
      </c>
      <c r="Y32" s="49" t="s">
        <v>11</v>
      </c>
      <c r="Z32" s="49" t="n">
        <v>1</v>
      </c>
      <c r="AA32" s="49" t="s">
        <v>11</v>
      </c>
      <c r="AB32" s="50" t="s">
        <v>11</v>
      </c>
    </row>
    <row r="33" customFormat="false" ht="12.75" hidden="false" customHeight="false" outlineLevel="0" collapsed="false">
      <c r="A33" s="38"/>
      <c r="B33" s="38"/>
      <c r="C33" s="0" t="str">
        <f aca="false">IF(ISNUMBER(C10),IF(C10=SUM(C11:C32),"p","f"),"-")</f>
        <v>p</v>
      </c>
      <c r="D33" s="0" t="str">
        <f aca="false">IF(ISNUMBER(D10),IF(D10=SUM(D11:D32),"p","f"),"-")</f>
        <v>p</v>
      </c>
      <c r="E33" s="0" t="str">
        <f aca="false">IF(ISNUMBER(E10),IF(E10=SUM(E11:E32),"p","f"),"-")</f>
        <v>p</v>
      </c>
      <c r="F33" s="0" t="str">
        <f aca="false">IF(ISNUMBER(F10),IF(F10=SUM(F11:F32),"p","f"),"-")</f>
        <v>p</v>
      </c>
      <c r="G33" s="0" t="str">
        <f aca="false">IF(ISNUMBER(G10),IF(G10=SUM(G11:G32),"p","f"),"-")</f>
        <v>p</v>
      </c>
      <c r="H33" s="0" t="str">
        <f aca="false">IF(ISNUMBER(H10),IF(H10=SUM(H11:H32),"p","f"),"-")</f>
        <v>p</v>
      </c>
      <c r="I33" s="0" t="str">
        <f aca="false">IF(ISNUMBER(I10),IF(I10=SUM(I11:I32),"p","f"),"-")</f>
        <v>p</v>
      </c>
      <c r="J33" s="0" t="str">
        <f aca="false">IF(ISNUMBER(J10),IF(J10=SUM(J11:J32),"p","f"),"-")</f>
        <v>p</v>
      </c>
      <c r="K33" s="0" t="str">
        <f aca="false">IF(ISNUMBER(K10),IF(K10=SUM(K11:K32),"p","f"),"-")</f>
        <v>p</v>
      </c>
      <c r="L33" s="0" t="str">
        <f aca="false">IF(ISNUMBER(L10),IF(L10=SUM(L11:L32),"p","f"),"-")</f>
        <v>p</v>
      </c>
      <c r="M33" s="0" t="str">
        <f aca="false">IF(ISNUMBER(M10),IF(M10=SUM(M11:M32),"p","f"),"-")</f>
        <v>p</v>
      </c>
      <c r="N33" s="0" t="str">
        <f aca="false">IF(ISNUMBER(N10),IF(N10=SUM(N11:N32),"p","f"),"-")</f>
        <v>p</v>
      </c>
      <c r="O33" s="0" t="str">
        <f aca="false">IF(ISNUMBER(O10),IF(O10=SUM(O11:O32),"p","f"),"-")</f>
        <v>p</v>
      </c>
      <c r="P33" s="0" t="str">
        <f aca="false">IF(ISNUMBER(P10),IF(P10=SUM(P11:P32),"p","f"),"-")</f>
        <v>p</v>
      </c>
      <c r="Q33" s="0" t="str">
        <f aca="false">IF(ISNUMBER(Q10),IF(Q10=SUM(Q11:Q32),"p","f"),"-")</f>
        <v>p</v>
      </c>
      <c r="R33" s="0" t="str">
        <f aca="false">IF(ISNUMBER(R10),IF(R10=SUM(R11:R32),"p","f"),"-")</f>
        <v>p</v>
      </c>
      <c r="S33" s="0" t="str">
        <f aca="false">IF(ISNUMBER(S10),IF(S10=SUM(S11:S32),"p","f"),"-")</f>
        <v>p</v>
      </c>
      <c r="T33" s="0" t="str">
        <f aca="false">IF(ISNUMBER(T10),IF(T10=SUM(T11:T32),"p","f"),"-")</f>
        <v>p</v>
      </c>
      <c r="U33" s="0" t="str">
        <f aca="false">IF(ISNUMBER(U10),IF(U10=SUM(U11:U32),"p","f"),"-")</f>
        <v>p</v>
      </c>
      <c r="V33" s="0" t="str">
        <f aca="false">IF(ISNUMBER(V10),IF(V10=SUM(V11:V32),"p","f"),"-")</f>
        <v>p</v>
      </c>
      <c r="W33" s="0" t="str">
        <f aca="false">IF(ISNUMBER(W10),IF(W10=SUM(W11:W32),"p","f"),"-")</f>
        <v>p</v>
      </c>
      <c r="X33" s="0" t="str">
        <f aca="false">IF(ISNUMBER(X10),IF(X10=SUM(X11:X32),"p","f"),"-")</f>
        <v>-</v>
      </c>
      <c r="Y33" s="0" t="str">
        <f aca="false">IF(ISNUMBER(Y10),IF(Y10=SUM(Y11:Y32),"p","f"),"-")</f>
        <v>p</v>
      </c>
      <c r="Z33" s="0" t="str">
        <f aca="false">IF(ISNUMBER(Z10),IF(Z10=SUM(Z11:Z32),"p","f"),"-")</f>
        <v>p</v>
      </c>
      <c r="AA33" s="0" t="str">
        <f aca="false">IF(ISNUMBER(AA10),IF(AA10=SUM(AA11:AA32),"p","f"),"-")</f>
        <v>p</v>
      </c>
      <c r="AB33" s="0" t="str">
        <f aca="false">IF(ISNUMBER(AB10),IF(AB10=SUM(AB11:AB32),"p","f"),"-")</f>
        <v>p</v>
      </c>
    </row>
    <row r="34" customFormat="false" ht="12.75" hidden="false" customHeight="false" outlineLevel="0" collapsed="false">
      <c r="A34" s="38" t="s">
        <v>127</v>
      </c>
      <c r="B34" s="38"/>
    </row>
  </sheetData>
  <mergeCells count="53">
    <mergeCell ref="A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7:B7"/>
    <mergeCell ref="A8:B8"/>
    <mergeCell ref="G8:H8"/>
    <mergeCell ref="A9:A10"/>
    <mergeCell ref="G9:H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31" activeCellId="0" sqref="S31"/>
    </sheetView>
  </sheetViews>
  <sheetFormatPr defaultRowHeight="12.75" zeroHeight="false" outlineLevelRow="0" outlineLevelCol="0"/>
  <cols>
    <col collapsed="false" customWidth="true" hidden="false" outlineLevel="0" max="1" min="1" style="0" width="18.29"/>
    <col collapsed="false" customWidth="true" hidden="false" outlineLevel="0" max="2" min="2" style="0" width="7.71"/>
    <col collapsed="false" customWidth="true" hidden="false" outlineLevel="0" max="3" min="3" style="0" width="8.14"/>
    <col collapsed="false" customWidth="true" hidden="false" outlineLevel="0" max="4" min="4" style="0" width="7"/>
    <col collapsed="false" customWidth="true" hidden="false" outlineLevel="0" max="5" min="5" style="0" width="6.71"/>
    <col collapsed="false" customWidth="true" hidden="false" outlineLevel="0" max="6" min="6" style="0" width="6.28"/>
    <col collapsed="false" customWidth="true" hidden="false" outlineLevel="0" max="7" min="7" style="0" width="6.71"/>
    <col collapsed="false" customWidth="true" hidden="false" outlineLevel="0" max="8" min="8" style="0" width="7.41"/>
    <col collapsed="false" customWidth="true" hidden="false" outlineLevel="0" max="9" min="9" style="0" width="7.71"/>
    <col collapsed="false" customWidth="true" hidden="false" outlineLevel="0" max="11" min="10" style="0" width="7"/>
    <col collapsed="false" customWidth="true" hidden="false" outlineLevel="0" max="12" min="12" style="0" width="7.71"/>
    <col collapsed="false" customWidth="true" hidden="false" outlineLevel="0" max="13" min="13" style="0" width="8.29"/>
    <col collapsed="false" customWidth="true" hidden="false" outlineLevel="0" max="14" min="14" style="0" width="6.87"/>
    <col collapsed="false" customWidth="true" hidden="false" outlineLevel="0" max="15" min="15" style="0" width="7.29"/>
    <col collapsed="false" customWidth="true" hidden="false" outlineLevel="0" max="16" min="16" style="0" width="7.15"/>
    <col collapsed="false" customWidth="true" hidden="false" outlineLevel="0" max="17" min="17" style="0" width="7.57"/>
    <col collapsed="false" customWidth="true" hidden="false" outlineLevel="0" max="19" min="18" style="0" width="6.28"/>
    <col collapsed="false" customWidth="true" hidden="false" outlineLevel="0" max="1025" min="20" style="0" width="9"/>
  </cols>
  <sheetData>
    <row r="1" customFormat="false" ht="12.75" hidden="false" customHeight="false" outlineLevel="0" collapsed="false">
      <c r="A1" s="0" t="s">
        <v>134</v>
      </c>
    </row>
    <row r="3" customFormat="false" ht="12.75" hidden="false" customHeight="false" outlineLevel="0" collapsed="false">
      <c r="A3" s="0" t="s">
        <v>51</v>
      </c>
    </row>
    <row r="5" customFormat="false" ht="77.25" hidden="false" customHeight="true" outlineLevel="0" collapsed="false">
      <c r="A5" s="39" t="s">
        <v>1</v>
      </c>
      <c r="B5" s="23" t="s">
        <v>135</v>
      </c>
      <c r="C5" s="23"/>
      <c r="D5" s="23" t="s">
        <v>136</v>
      </c>
      <c r="E5" s="23"/>
      <c r="F5" s="23" t="s">
        <v>137</v>
      </c>
      <c r="G5" s="23"/>
      <c r="H5" s="23" t="s">
        <v>138</v>
      </c>
      <c r="I5" s="23"/>
      <c r="J5" s="23" t="s">
        <v>139</v>
      </c>
      <c r="K5" s="23"/>
      <c r="L5" s="23" t="s">
        <v>140</v>
      </c>
      <c r="M5" s="23"/>
      <c r="N5" s="23" t="s">
        <v>141</v>
      </c>
      <c r="O5" s="23"/>
      <c r="P5" s="23" t="s">
        <v>142</v>
      </c>
      <c r="Q5" s="23"/>
      <c r="R5" s="23" t="s">
        <v>143</v>
      </c>
      <c r="S5" s="23"/>
    </row>
    <row r="6" customFormat="false" ht="45" hidden="false" customHeight="true" outlineLevel="0" collapsed="false">
      <c r="A6" s="23" t="s">
        <v>91</v>
      </c>
      <c r="B6" s="24" t="s">
        <v>92</v>
      </c>
      <c r="C6" s="24"/>
      <c r="D6" s="24" t="s">
        <v>93</v>
      </c>
      <c r="E6" s="24"/>
      <c r="F6" s="24" t="s">
        <v>95</v>
      </c>
      <c r="G6" s="24"/>
      <c r="H6" s="24" t="s">
        <v>97</v>
      </c>
      <c r="I6" s="24"/>
      <c r="J6" s="24" t="s">
        <v>99</v>
      </c>
      <c r="K6" s="24"/>
      <c r="L6" s="24" t="s">
        <v>100</v>
      </c>
      <c r="M6" s="24"/>
      <c r="N6" s="24" t="s">
        <v>118</v>
      </c>
      <c r="O6" s="24"/>
      <c r="P6" s="24" t="s">
        <v>103</v>
      </c>
      <c r="Q6" s="24"/>
      <c r="R6" s="24" t="s">
        <v>107</v>
      </c>
      <c r="S6" s="24"/>
    </row>
    <row r="7" customFormat="false" ht="12.75" hidden="false" customHeight="false" outlineLevel="0" collapsed="false">
      <c r="A7" s="39" t="s">
        <v>144</v>
      </c>
      <c r="B7" s="22" t="n">
        <v>1965</v>
      </c>
      <c r="C7" s="22" t="n">
        <v>1966</v>
      </c>
      <c r="D7" s="22" t="n">
        <v>1965</v>
      </c>
      <c r="E7" s="22" t="n">
        <v>1966</v>
      </c>
      <c r="F7" s="22" t="n">
        <v>1965</v>
      </c>
      <c r="G7" s="22" t="n">
        <v>1966</v>
      </c>
      <c r="H7" s="22" t="n">
        <v>1965</v>
      </c>
      <c r="I7" s="22" t="n">
        <v>1966</v>
      </c>
      <c r="J7" s="22" t="n">
        <v>1965</v>
      </c>
      <c r="K7" s="22" t="n">
        <v>1966</v>
      </c>
      <c r="L7" s="22" t="n">
        <v>1965</v>
      </c>
      <c r="M7" s="22" t="n">
        <v>1966</v>
      </c>
      <c r="N7" s="22" t="n">
        <v>1965</v>
      </c>
      <c r="O7" s="22" t="n">
        <v>1966</v>
      </c>
      <c r="P7" s="22" t="n">
        <v>1965</v>
      </c>
      <c r="Q7" s="22" t="n">
        <v>1966</v>
      </c>
      <c r="R7" s="22" t="n">
        <v>1965</v>
      </c>
      <c r="S7" s="22" t="n">
        <v>1966</v>
      </c>
    </row>
    <row r="8" customFormat="false" ht="12.75" hidden="false" customHeight="false" outlineLevel="0" collapsed="false">
      <c r="A8" s="22" t="s">
        <v>9</v>
      </c>
      <c r="B8" s="22" t="n">
        <v>3.3</v>
      </c>
      <c r="C8" s="22" t="n">
        <v>3.4</v>
      </c>
      <c r="D8" s="22" t="n">
        <v>0.4</v>
      </c>
      <c r="E8" s="22" t="n">
        <v>0.6</v>
      </c>
      <c r="F8" s="22" t="n">
        <v>22.7</v>
      </c>
      <c r="G8" s="22" t="n">
        <v>27.8</v>
      </c>
      <c r="H8" s="22" t="n">
        <v>132.9</v>
      </c>
      <c r="I8" s="22" t="n">
        <v>156.8</v>
      </c>
      <c r="J8" s="22" t="n">
        <v>1.3</v>
      </c>
      <c r="K8" s="22" t="n">
        <v>0.8</v>
      </c>
      <c r="L8" s="22" t="n">
        <v>76.5</v>
      </c>
      <c r="M8" s="22" t="n">
        <v>98.1</v>
      </c>
      <c r="N8" s="22" t="n">
        <v>0.06</v>
      </c>
      <c r="O8" s="22" t="n">
        <v>0.02</v>
      </c>
      <c r="P8" s="22" t="n">
        <v>395.6</v>
      </c>
      <c r="Q8" s="22" t="n">
        <v>424.1</v>
      </c>
      <c r="R8" s="22" t="n">
        <v>298.9</v>
      </c>
      <c r="S8" s="22" t="n">
        <v>243.1</v>
      </c>
    </row>
    <row r="9" customFormat="false" ht="12.75" hidden="false" customHeight="false" outlineLevel="0" collapsed="false">
      <c r="A9" s="29" t="s">
        <v>145</v>
      </c>
      <c r="B9" s="30" t="n">
        <v>3.3</v>
      </c>
      <c r="C9" s="30" t="n">
        <v>2.6</v>
      </c>
      <c r="D9" s="30" t="n">
        <v>0.6</v>
      </c>
      <c r="E9" s="30" t="n">
        <v>1.9</v>
      </c>
      <c r="F9" s="30" t="n">
        <v>76.3</v>
      </c>
      <c r="G9" s="30" t="n">
        <v>154.7</v>
      </c>
      <c r="H9" s="30" t="n">
        <v>292.4</v>
      </c>
      <c r="I9" s="51" t="n">
        <v>295.5</v>
      </c>
      <c r="J9" s="51" t="s">
        <v>11</v>
      </c>
      <c r="K9" s="51" t="n">
        <v>0.2</v>
      </c>
      <c r="L9" s="51" t="n">
        <v>142.7</v>
      </c>
      <c r="M9" s="51" t="n">
        <v>142.9</v>
      </c>
      <c r="N9" s="52" t="n">
        <v>0.24</v>
      </c>
      <c r="O9" s="52" t="n">
        <v>0.08</v>
      </c>
      <c r="P9" s="51" t="n">
        <v>635.1</v>
      </c>
      <c r="Q9" s="51" t="n">
        <v>1013.3</v>
      </c>
      <c r="R9" s="51" t="n">
        <v>247.2</v>
      </c>
      <c r="S9" s="53" t="n">
        <v>171.6</v>
      </c>
    </row>
    <row r="10" customFormat="false" ht="12.75" hidden="false" customHeight="false" outlineLevel="0" collapsed="false">
      <c r="A10" s="32" t="s">
        <v>12</v>
      </c>
      <c r="B10" s="33" t="n">
        <v>2.9</v>
      </c>
      <c r="C10" s="33" t="n">
        <v>2.3</v>
      </c>
      <c r="D10" s="33" t="n">
        <v>0.6</v>
      </c>
      <c r="E10" s="33" t="n">
        <v>0.6</v>
      </c>
      <c r="F10" s="33" t="n">
        <v>18.2</v>
      </c>
      <c r="G10" s="54" t="n">
        <v>39</v>
      </c>
      <c r="H10" s="33" t="n">
        <v>372.8</v>
      </c>
      <c r="I10" s="54" t="n">
        <v>316.6</v>
      </c>
      <c r="J10" s="54" t="n">
        <v>2.1</v>
      </c>
      <c r="K10" s="54" t="n">
        <v>2.7</v>
      </c>
      <c r="L10" s="54" t="n">
        <v>159.7</v>
      </c>
      <c r="M10" s="54" t="n">
        <v>319</v>
      </c>
      <c r="N10" s="55" t="s">
        <v>11</v>
      </c>
      <c r="O10" s="55" t="s">
        <v>11</v>
      </c>
      <c r="P10" s="54" t="n">
        <v>799.8</v>
      </c>
      <c r="Q10" s="54" t="n">
        <v>900.6</v>
      </c>
      <c r="R10" s="54" t="n">
        <v>237.7</v>
      </c>
      <c r="S10" s="56" t="n">
        <v>246.7</v>
      </c>
    </row>
    <row r="11" customFormat="false" ht="12.75" hidden="false" customHeight="false" outlineLevel="0" collapsed="false">
      <c r="A11" s="32" t="s">
        <v>13</v>
      </c>
      <c r="B11" s="33" t="n">
        <v>3.5</v>
      </c>
      <c r="C11" s="33" t="n">
        <v>6.4</v>
      </c>
      <c r="D11" s="33" t="n">
        <v>0.3</v>
      </c>
      <c r="E11" s="33" t="n">
        <v>0.3</v>
      </c>
      <c r="F11" s="33" t="n">
        <v>19.5</v>
      </c>
      <c r="G11" s="33" t="n">
        <v>39.7</v>
      </c>
      <c r="H11" s="33" t="n">
        <v>256.1</v>
      </c>
      <c r="I11" s="54" t="n">
        <v>368.9</v>
      </c>
      <c r="J11" s="54" t="n">
        <v>1.7</v>
      </c>
      <c r="K11" s="54" t="n">
        <v>0.1</v>
      </c>
      <c r="L11" s="54" t="n">
        <v>24.4</v>
      </c>
      <c r="M11" s="54" t="n">
        <v>178.1</v>
      </c>
      <c r="N11" s="55" t="s">
        <v>11</v>
      </c>
      <c r="O11" s="55" t="s">
        <v>11</v>
      </c>
      <c r="P11" s="54" t="n">
        <v>624.2</v>
      </c>
      <c r="Q11" s="54" t="n">
        <v>421.5</v>
      </c>
      <c r="R11" s="54" t="n">
        <v>342.2</v>
      </c>
      <c r="S11" s="56" t="n">
        <v>354.8</v>
      </c>
    </row>
    <row r="12" customFormat="false" ht="12.75" hidden="false" customHeight="false" outlineLevel="0" collapsed="false">
      <c r="A12" s="32" t="s">
        <v>14</v>
      </c>
      <c r="B12" s="33" t="n">
        <v>1.4</v>
      </c>
      <c r="C12" s="33" t="n">
        <v>1.6</v>
      </c>
      <c r="D12" s="33" t="n">
        <v>0.2</v>
      </c>
      <c r="E12" s="33" t="s">
        <v>11</v>
      </c>
      <c r="F12" s="33" t="n">
        <v>13.1</v>
      </c>
      <c r="G12" s="33" t="n">
        <v>16.6</v>
      </c>
      <c r="H12" s="33" t="n">
        <v>139.4</v>
      </c>
      <c r="I12" s="54" t="n">
        <v>155</v>
      </c>
      <c r="J12" s="54" t="n">
        <v>0.2</v>
      </c>
      <c r="K12" s="54" t="s">
        <v>11</v>
      </c>
      <c r="L12" s="54" t="n">
        <v>176.6</v>
      </c>
      <c r="M12" s="54" t="n">
        <v>82.4</v>
      </c>
      <c r="N12" s="55" t="s">
        <v>11</v>
      </c>
      <c r="O12" s="55" t="s">
        <v>11</v>
      </c>
      <c r="P12" s="54" t="n">
        <v>754.3</v>
      </c>
      <c r="Q12" s="54" t="n">
        <v>721.6</v>
      </c>
      <c r="R12" s="54" t="n">
        <v>376.4</v>
      </c>
      <c r="S12" s="56" t="n">
        <v>371.2</v>
      </c>
    </row>
    <row r="13" customFormat="false" ht="12.75" hidden="false" customHeight="false" outlineLevel="0" collapsed="false">
      <c r="A13" s="32" t="s">
        <v>15</v>
      </c>
      <c r="B13" s="33" t="n">
        <v>1.9</v>
      </c>
      <c r="C13" s="33" t="n">
        <v>2.5</v>
      </c>
      <c r="D13" s="33" t="n">
        <v>0.4</v>
      </c>
      <c r="E13" s="33" t="s">
        <v>11</v>
      </c>
      <c r="F13" s="33" t="n">
        <v>5.3</v>
      </c>
      <c r="G13" s="54" t="n">
        <v>5</v>
      </c>
      <c r="H13" s="33" t="n">
        <v>254.6</v>
      </c>
      <c r="I13" s="54" t="n">
        <v>179.8</v>
      </c>
      <c r="J13" s="54" t="n">
        <v>1.5</v>
      </c>
      <c r="K13" s="54" t="n">
        <v>1</v>
      </c>
      <c r="L13" s="54" t="n">
        <v>73.6</v>
      </c>
      <c r="M13" s="54" t="n">
        <v>203.8</v>
      </c>
      <c r="N13" s="55" t="s">
        <v>11</v>
      </c>
      <c r="O13" s="55" t="s">
        <v>11</v>
      </c>
      <c r="P13" s="54" t="n">
        <v>379.3</v>
      </c>
      <c r="Q13" s="54" t="n">
        <v>520.2</v>
      </c>
      <c r="R13" s="54" t="n">
        <v>315.2</v>
      </c>
      <c r="S13" s="56" t="n">
        <v>257.9</v>
      </c>
    </row>
    <row r="14" customFormat="false" ht="12.75" hidden="false" customHeight="false" outlineLevel="0" collapsed="false">
      <c r="A14" s="32" t="s">
        <v>16</v>
      </c>
      <c r="B14" s="33" t="n">
        <v>4.3</v>
      </c>
      <c r="C14" s="33" t="n">
        <v>4.3</v>
      </c>
      <c r="D14" s="33" t="n">
        <v>2.1</v>
      </c>
      <c r="E14" s="54" t="n">
        <v>2</v>
      </c>
      <c r="F14" s="54" t="n">
        <v>28</v>
      </c>
      <c r="G14" s="54" t="n">
        <v>47</v>
      </c>
      <c r="H14" s="54" t="n">
        <v>80</v>
      </c>
      <c r="I14" s="54" t="n">
        <v>114.1</v>
      </c>
      <c r="J14" s="54" t="n">
        <v>0.7</v>
      </c>
      <c r="K14" s="54" t="n">
        <v>0.2</v>
      </c>
      <c r="L14" s="54" t="n">
        <v>52</v>
      </c>
      <c r="M14" s="54" t="n">
        <v>90.7</v>
      </c>
      <c r="N14" s="55" t="s">
        <v>11</v>
      </c>
      <c r="O14" s="55" t="s">
        <v>11</v>
      </c>
      <c r="P14" s="54" t="n">
        <v>339.2</v>
      </c>
      <c r="Q14" s="54" t="n">
        <v>313.2</v>
      </c>
      <c r="R14" s="54" t="n">
        <v>250.8</v>
      </c>
      <c r="S14" s="56" t="n">
        <v>194.9</v>
      </c>
    </row>
    <row r="15" customFormat="false" ht="12.75" hidden="false" customHeight="false" outlineLevel="0" collapsed="false">
      <c r="A15" s="32" t="s">
        <v>17</v>
      </c>
      <c r="B15" s="54" t="n">
        <v>3</v>
      </c>
      <c r="C15" s="33" t="n">
        <v>2.5</v>
      </c>
      <c r="D15" s="33" t="n">
        <v>0.2</v>
      </c>
      <c r="E15" s="33" t="n">
        <v>0.05</v>
      </c>
      <c r="F15" s="33" t="n">
        <v>13.6</v>
      </c>
      <c r="G15" s="33" t="n">
        <v>13.9</v>
      </c>
      <c r="H15" s="33" t="n">
        <v>139.2</v>
      </c>
      <c r="I15" s="54" t="n">
        <v>189</v>
      </c>
      <c r="J15" s="54" t="n">
        <v>0.4</v>
      </c>
      <c r="K15" s="54" t="n">
        <v>0.2</v>
      </c>
      <c r="L15" s="54" t="n">
        <v>73.2</v>
      </c>
      <c r="M15" s="54" t="n">
        <v>110.4</v>
      </c>
      <c r="N15" s="55" t="s">
        <v>11</v>
      </c>
      <c r="O15" s="55" t="s">
        <v>11</v>
      </c>
      <c r="P15" s="54" t="n">
        <v>371.4</v>
      </c>
      <c r="Q15" s="54" t="n">
        <v>579.8</v>
      </c>
      <c r="R15" s="54" t="n">
        <v>247.3</v>
      </c>
      <c r="S15" s="56" t="n">
        <v>172.2</v>
      </c>
    </row>
    <row r="16" customFormat="false" ht="12.75" hidden="false" customHeight="false" outlineLevel="0" collapsed="false">
      <c r="A16" s="32" t="s">
        <v>18</v>
      </c>
      <c r="B16" s="33" t="n">
        <v>3.3</v>
      </c>
      <c r="C16" s="33" t="n">
        <v>3.4</v>
      </c>
      <c r="D16" s="33" t="n">
        <v>0.3</v>
      </c>
      <c r="E16" s="33" t="n">
        <v>1.1</v>
      </c>
      <c r="F16" s="33" t="n">
        <v>49.9</v>
      </c>
      <c r="G16" s="33" t="n">
        <v>27.8</v>
      </c>
      <c r="H16" s="33" t="n">
        <v>176.3</v>
      </c>
      <c r="I16" s="54" t="n">
        <v>206.2</v>
      </c>
      <c r="J16" s="54" t="n">
        <v>0.4</v>
      </c>
      <c r="K16" s="54" t="s">
        <v>11</v>
      </c>
      <c r="L16" s="54" t="n">
        <v>185.7</v>
      </c>
      <c r="M16" s="54" t="n">
        <v>141</v>
      </c>
      <c r="N16" s="55" t="s">
        <v>11</v>
      </c>
      <c r="O16" s="55" t="n">
        <v>0.07</v>
      </c>
      <c r="P16" s="54" t="n">
        <v>575.9</v>
      </c>
      <c r="Q16" s="54" t="n">
        <v>685.4</v>
      </c>
      <c r="R16" s="54" t="n">
        <v>349.7</v>
      </c>
      <c r="S16" s="56" t="n">
        <v>251.5</v>
      </c>
    </row>
    <row r="17" customFormat="false" ht="12.75" hidden="false" customHeight="false" outlineLevel="0" collapsed="false">
      <c r="A17" s="32" t="s">
        <v>19</v>
      </c>
      <c r="B17" s="33" t="n">
        <v>1.9</v>
      </c>
      <c r="C17" s="54" t="n">
        <v>2</v>
      </c>
      <c r="D17" s="33" t="n">
        <v>0.1</v>
      </c>
      <c r="E17" s="33" t="n">
        <v>0.6</v>
      </c>
      <c r="F17" s="33" t="n">
        <v>15.5</v>
      </c>
      <c r="G17" s="33" t="n">
        <v>9.7</v>
      </c>
      <c r="H17" s="33" t="n">
        <v>152.5</v>
      </c>
      <c r="I17" s="54" t="n">
        <v>185.8</v>
      </c>
      <c r="J17" s="54" t="n">
        <v>0.5</v>
      </c>
      <c r="K17" s="54" t="n">
        <v>0.6</v>
      </c>
      <c r="L17" s="54" t="n">
        <v>72.5</v>
      </c>
      <c r="M17" s="54" t="n">
        <v>125.4</v>
      </c>
      <c r="N17" s="55" t="s">
        <v>11</v>
      </c>
      <c r="O17" s="55" t="n">
        <v>0.03</v>
      </c>
      <c r="P17" s="54" t="n">
        <v>537.3</v>
      </c>
      <c r="Q17" s="54" t="n">
        <v>425.6</v>
      </c>
      <c r="R17" s="54" t="n">
        <v>401.9</v>
      </c>
      <c r="S17" s="56" t="n">
        <v>323.6</v>
      </c>
    </row>
    <row r="18" customFormat="false" ht="12.75" hidden="false" customHeight="false" outlineLevel="0" collapsed="false">
      <c r="A18" s="32" t="s">
        <v>20</v>
      </c>
      <c r="B18" s="33" t="n">
        <v>4.7</v>
      </c>
      <c r="C18" s="33" t="n">
        <v>6.3</v>
      </c>
      <c r="D18" s="33" t="n">
        <v>0.1</v>
      </c>
      <c r="E18" s="33" t="n">
        <v>0.1</v>
      </c>
      <c r="F18" s="33" t="n">
        <v>25.1</v>
      </c>
      <c r="G18" s="33" t="n">
        <v>13.6</v>
      </c>
      <c r="H18" s="33" t="n">
        <v>71.8</v>
      </c>
      <c r="I18" s="54" t="n">
        <v>89.5</v>
      </c>
      <c r="J18" s="54" t="n">
        <v>2</v>
      </c>
      <c r="K18" s="54" t="n">
        <v>2.5</v>
      </c>
      <c r="L18" s="54" t="n">
        <v>55.7</v>
      </c>
      <c r="M18" s="54" t="n">
        <v>82.1</v>
      </c>
      <c r="N18" s="55" t="s">
        <v>11</v>
      </c>
      <c r="O18" s="55" t="s">
        <v>11</v>
      </c>
      <c r="P18" s="54" t="n">
        <v>229.7</v>
      </c>
      <c r="Q18" s="54" t="n">
        <v>273</v>
      </c>
      <c r="R18" s="54" t="n">
        <v>159.4</v>
      </c>
      <c r="S18" s="56" t="n">
        <v>142.8</v>
      </c>
    </row>
    <row r="19" customFormat="false" ht="12.75" hidden="false" customHeight="false" outlineLevel="0" collapsed="false">
      <c r="A19" s="32" t="s">
        <v>21</v>
      </c>
      <c r="B19" s="33" t="n">
        <v>4.1</v>
      </c>
      <c r="C19" s="33" t="n">
        <v>2.4</v>
      </c>
      <c r="D19" s="33" t="n">
        <v>0.1</v>
      </c>
      <c r="E19" s="33" t="n">
        <v>0.1</v>
      </c>
      <c r="F19" s="33" t="n">
        <v>37.8</v>
      </c>
      <c r="G19" s="54" t="n">
        <v>28</v>
      </c>
      <c r="H19" s="33" t="n">
        <v>132.7</v>
      </c>
      <c r="I19" s="54" t="n">
        <v>174.4</v>
      </c>
      <c r="J19" s="54" t="n">
        <v>1.5</v>
      </c>
      <c r="K19" s="54" t="n">
        <v>1.7</v>
      </c>
      <c r="L19" s="54" t="n">
        <v>90.4</v>
      </c>
      <c r="M19" s="54" t="n">
        <v>125.4</v>
      </c>
      <c r="N19" s="55" t="s">
        <v>11</v>
      </c>
      <c r="O19" s="55" t="s">
        <v>11</v>
      </c>
      <c r="P19" s="54" t="n">
        <v>180.5</v>
      </c>
      <c r="Q19" s="54" t="n">
        <v>631.3</v>
      </c>
      <c r="R19" s="54" t="n">
        <v>366.6</v>
      </c>
      <c r="S19" s="56" t="n">
        <v>254.7</v>
      </c>
    </row>
    <row r="20" customFormat="false" ht="12.75" hidden="false" customHeight="false" outlineLevel="0" collapsed="false">
      <c r="A20" s="32" t="s">
        <v>22</v>
      </c>
      <c r="B20" s="33" t="n">
        <v>2.4</v>
      </c>
      <c r="C20" s="33" t="n">
        <v>2.4</v>
      </c>
      <c r="D20" s="33" t="n">
        <v>0.1</v>
      </c>
      <c r="E20" s="33" t="n">
        <v>1.7</v>
      </c>
      <c r="F20" s="33" t="n">
        <v>4.6</v>
      </c>
      <c r="G20" s="33" t="n">
        <v>14.6</v>
      </c>
      <c r="H20" s="33" t="n">
        <v>108.4</v>
      </c>
      <c r="I20" s="54" t="n">
        <v>121</v>
      </c>
      <c r="J20" s="54" t="n">
        <v>3.4</v>
      </c>
      <c r="K20" s="54" t="n">
        <v>0.9</v>
      </c>
      <c r="L20" s="54" t="n">
        <v>44.1</v>
      </c>
      <c r="M20" s="54" t="n">
        <v>91.4</v>
      </c>
      <c r="N20" s="55" t="n">
        <v>0.19</v>
      </c>
      <c r="O20" s="55" t="n">
        <v>0.05</v>
      </c>
      <c r="P20" s="54" t="n">
        <v>304.3</v>
      </c>
      <c r="Q20" s="54" t="n">
        <v>352.5</v>
      </c>
      <c r="R20" s="54" t="n">
        <v>273.3</v>
      </c>
      <c r="S20" s="56" t="n">
        <v>208.5</v>
      </c>
    </row>
    <row r="21" customFormat="false" ht="12.75" hidden="false" customHeight="false" outlineLevel="0" collapsed="false">
      <c r="A21" s="32" t="s">
        <v>23</v>
      </c>
      <c r="B21" s="33" t="n">
        <v>3.3</v>
      </c>
      <c r="C21" s="33" t="n">
        <v>4.3</v>
      </c>
      <c r="D21" s="33" t="n">
        <v>0.4</v>
      </c>
      <c r="E21" s="33" t="n">
        <v>0.3</v>
      </c>
      <c r="F21" s="33" t="n">
        <v>12.3</v>
      </c>
      <c r="G21" s="33" t="n">
        <v>19.1</v>
      </c>
      <c r="H21" s="54" t="n">
        <v>74</v>
      </c>
      <c r="I21" s="54" t="n">
        <v>67.9</v>
      </c>
      <c r="J21" s="54" t="n">
        <v>1.1</v>
      </c>
      <c r="K21" s="54" t="n">
        <v>0.7</v>
      </c>
      <c r="L21" s="54" t="n">
        <v>85.4</v>
      </c>
      <c r="M21" s="54" t="n">
        <v>71.7</v>
      </c>
      <c r="N21" s="55" t="s">
        <v>11</v>
      </c>
      <c r="O21" s="55" t="s">
        <v>11</v>
      </c>
      <c r="P21" s="54" t="n">
        <v>261.5</v>
      </c>
      <c r="Q21" s="54" t="n">
        <v>209</v>
      </c>
      <c r="R21" s="54" t="n">
        <v>280.8</v>
      </c>
      <c r="S21" s="56" t="n">
        <v>252</v>
      </c>
    </row>
    <row r="22" customFormat="false" ht="12.75" hidden="false" customHeight="false" outlineLevel="0" collapsed="false">
      <c r="A22" s="32" t="s">
        <v>24</v>
      </c>
      <c r="B22" s="33" t="n">
        <v>1.7</v>
      </c>
      <c r="C22" s="33" t="n">
        <v>2.6</v>
      </c>
      <c r="D22" s="33" t="n">
        <v>0.8</v>
      </c>
      <c r="E22" s="33" t="n">
        <v>0.6</v>
      </c>
      <c r="F22" s="33" t="n">
        <v>13.5</v>
      </c>
      <c r="G22" s="33" t="n">
        <v>15.7</v>
      </c>
      <c r="H22" s="33" t="n">
        <v>78.3</v>
      </c>
      <c r="I22" s="54" t="n">
        <v>126.2</v>
      </c>
      <c r="J22" s="54" t="n">
        <v>1.9</v>
      </c>
      <c r="K22" s="54" t="n">
        <v>0.5</v>
      </c>
      <c r="L22" s="54" t="n">
        <v>29.1</v>
      </c>
      <c r="M22" s="54" t="n">
        <v>80.4</v>
      </c>
      <c r="N22" s="55" t="s">
        <v>11</v>
      </c>
      <c r="O22" s="55" t="s">
        <v>11</v>
      </c>
      <c r="P22" s="54" t="n">
        <v>287.7</v>
      </c>
      <c r="Q22" s="54" t="n">
        <v>160.5</v>
      </c>
      <c r="R22" s="54" t="n">
        <v>243.7</v>
      </c>
      <c r="S22" s="56" t="n">
        <v>238.6</v>
      </c>
    </row>
    <row r="23" customFormat="false" ht="12.75" hidden="false" customHeight="false" outlineLevel="0" collapsed="false">
      <c r="A23" s="32" t="s">
        <v>25</v>
      </c>
      <c r="B23" s="33" t="n">
        <v>2.6</v>
      </c>
      <c r="C23" s="33" t="n">
        <v>1.9</v>
      </c>
      <c r="D23" s="33" t="n">
        <v>0.1</v>
      </c>
      <c r="E23" s="33" t="n">
        <v>0.1</v>
      </c>
      <c r="F23" s="33" t="n">
        <v>71.2</v>
      </c>
      <c r="G23" s="33" t="n">
        <v>75.1</v>
      </c>
      <c r="H23" s="54" t="n">
        <v>88</v>
      </c>
      <c r="I23" s="54" t="n">
        <v>117</v>
      </c>
      <c r="J23" s="54" t="n">
        <v>2.1</v>
      </c>
      <c r="K23" s="54" t="n">
        <v>0.4</v>
      </c>
      <c r="L23" s="54" t="n">
        <v>73.6</v>
      </c>
      <c r="M23" s="54" t="n">
        <v>69.3</v>
      </c>
      <c r="N23" s="55" t="s">
        <v>11</v>
      </c>
      <c r="O23" s="55" t="s">
        <v>11</v>
      </c>
      <c r="P23" s="54" t="n">
        <v>381.9</v>
      </c>
      <c r="Q23" s="54" t="n">
        <v>453.1</v>
      </c>
      <c r="R23" s="54" t="n">
        <v>318.9</v>
      </c>
      <c r="S23" s="56" t="n">
        <v>217.2</v>
      </c>
    </row>
    <row r="24" customFormat="false" ht="12.75" hidden="false" customHeight="false" outlineLevel="0" collapsed="false">
      <c r="A24" s="32" t="s">
        <v>26</v>
      </c>
      <c r="B24" s="33" t="n">
        <v>3.9</v>
      </c>
      <c r="C24" s="33" t="n">
        <v>5.3</v>
      </c>
      <c r="D24" s="33" t="n">
        <v>0.1</v>
      </c>
      <c r="E24" s="33" t="n">
        <v>0.1</v>
      </c>
      <c r="F24" s="33" t="n">
        <v>6.8</v>
      </c>
      <c r="G24" s="33" t="n">
        <v>3.5</v>
      </c>
      <c r="H24" s="54" t="n">
        <v>141</v>
      </c>
      <c r="I24" s="54" t="n">
        <v>196.2</v>
      </c>
      <c r="J24" s="54" t="n">
        <v>1.8</v>
      </c>
      <c r="K24" s="54" t="n">
        <v>0.3</v>
      </c>
      <c r="L24" s="54" t="n">
        <v>64.5</v>
      </c>
      <c r="M24" s="54" t="n">
        <v>71.1</v>
      </c>
      <c r="N24" s="55" t="s">
        <v>11</v>
      </c>
      <c r="O24" s="55" t="n">
        <v>0.1</v>
      </c>
      <c r="P24" s="54" t="n">
        <v>412.3</v>
      </c>
      <c r="Q24" s="54" t="n">
        <v>448.3</v>
      </c>
      <c r="R24" s="54" t="n">
        <v>455.1</v>
      </c>
      <c r="S24" s="56" t="n">
        <v>319.6</v>
      </c>
    </row>
    <row r="25" customFormat="false" ht="12.75" hidden="false" customHeight="false" outlineLevel="0" collapsed="false">
      <c r="A25" s="32" t="s">
        <v>27</v>
      </c>
      <c r="B25" s="33" t="n">
        <v>2.5</v>
      </c>
      <c r="C25" s="33" t="n">
        <v>2.5</v>
      </c>
      <c r="D25" s="33" t="n">
        <v>0.3</v>
      </c>
      <c r="E25" s="33" t="n">
        <v>0.1</v>
      </c>
      <c r="F25" s="33" t="n">
        <v>4.6</v>
      </c>
      <c r="G25" s="33" t="n">
        <v>5.3</v>
      </c>
      <c r="H25" s="54" t="n">
        <v>71.9</v>
      </c>
      <c r="I25" s="54" t="n">
        <v>98.7</v>
      </c>
      <c r="J25" s="54" t="n">
        <v>0.2</v>
      </c>
      <c r="K25" s="57" t="n">
        <v>0.04</v>
      </c>
      <c r="L25" s="54" t="n">
        <v>51</v>
      </c>
      <c r="M25" s="54" t="n">
        <v>50.9</v>
      </c>
      <c r="N25" s="55" t="n">
        <v>0.05</v>
      </c>
      <c r="O25" s="55" t="s">
        <v>11</v>
      </c>
      <c r="P25" s="54" t="n">
        <v>282.3</v>
      </c>
      <c r="Q25" s="54" t="n">
        <v>325.9</v>
      </c>
      <c r="R25" s="54" t="n">
        <v>373.7</v>
      </c>
      <c r="S25" s="56" t="n">
        <v>313.6</v>
      </c>
    </row>
    <row r="26" customFormat="false" ht="12.75" hidden="false" customHeight="false" outlineLevel="0" collapsed="false">
      <c r="A26" s="32" t="s">
        <v>28</v>
      </c>
      <c r="B26" s="33" t="n">
        <v>3.8</v>
      </c>
      <c r="C26" s="33" t="n">
        <v>2.5</v>
      </c>
      <c r="D26" s="33" t="n">
        <v>0.7</v>
      </c>
      <c r="E26" s="33" t="n">
        <v>0.5</v>
      </c>
      <c r="F26" s="33" t="n">
        <v>1.3</v>
      </c>
      <c r="G26" s="54" t="n">
        <v>3</v>
      </c>
      <c r="H26" s="54" t="n">
        <v>77</v>
      </c>
      <c r="I26" s="54" t="n">
        <v>99.6</v>
      </c>
      <c r="J26" s="54" t="n">
        <v>1.1</v>
      </c>
      <c r="K26" s="54" t="n">
        <v>0.6</v>
      </c>
      <c r="L26" s="54" t="n">
        <v>106</v>
      </c>
      <c r="M26" s="54" t="n">
        <v>62.7</v>
      </c>
      <c r="N26" s="55" t="n">
        <v>0.12</v>
      </c>
      <c r="O26" s="55" t="n">
        <v>0.06</v>
      </c>
      <c r="P26" s="54" t="n">
        <v>281.3</v>
      </c>
      <c r="Q26" s="54" t="n">
        <v>340.8</v>
      </c>
      <c r="R26" s="54" t="n">
        <v>257.3</v>
      </c>
      <c r="S26" s="56" t="n">
        <v>273.5</v>
      </c>
    </row>
    <row r="27" customFormat="false" ht="12.75" hidden="false" customHeight="false" outlineLevel="0" collapsed="false">
      <c r="A27" s="32" t="s">
        <v>29</v>
      </c>
      <c r="B27" s="33" t="n">
        <v>3.7</v>
      </c>
      <c r="C27" s="33" t="n">
        <v>1.9</v>
      </c>
      <c r="D27" s="33" t="n">
        <v>0.2</v>
      </c>
      <c r="E27" s="33" t="n">
        <v>0.2</v>
      </c>
      <c r="F27" s="33" t="n">
        <v>36.1</v>
      </c>
      <c r="G27" s="54" t="n">
        <v>37</v>
      </c>
      <c r="H27" s="33" t="n">
        <v>186.6</v>
      </c>
      <c r="I27" s="54" t="n">
        <v>208.7</v>
      </c>
      <c r="J27" s="54" t="n">
        <v>1.1</v>
      </c>
      <c r="K27" s="54" t="n">
        <v>0.5</v>
      </c>
      <c r="L27" s="54" t="n">
        <v>87.2</v>
      </c>
      <c r="M27" s="54" t="n">
        <v>128.1</v>
      </c>
      <c r="N27" s="55" t="s">
        <v>11</v>
      </c>
      <c r="O27" s="55" t="s">
        <v>11</v>
      </c>
      <c r="P27" s="54" t="n">
        <v>792.9</v>
      </c>
      <c r="Q27" s="54" t="n">
        <v>463.5</v>
      </c>
      <c r="R27" s="54" t="n">
        <v>311.6</v>
      </c>
      <c r="S27" s="56" t="n">
        <v>299.1</v>
      </c>
    </row>
    <row r="28" customFormat="false" ht="12.75" hidden="false" customHeight="false" outlineLevel="0" collapsed="false">
      <c r="A28" s="32" t="s">
        <v>30</v>
      </c>
      <c r="B28" s="33" t="n">
        <v>7.1</v>
      </c>
      <c r="C28" s="33" t="n">
        <v>6.8</v>
      </c>
      <c r="D28" s="33" t="n">
        <v>0.4</v>
      </c>
      <c r="E28" s="33" t="n">
        <v>1.4</v>
      </c>
      <c r="F28" s="33" t="n">
        <v>27.9</v>
      </c>
      <c r="G28" s="33" t="n">
        <v>31.1</v>
      </c>
      <c r="H28" s="33" t="n">
        <v>98.4</v>
      </c>
      <c r="I28" s="54" t="n">
        <v>118.3</v>
      </c>
      <c r="J28" s="54" t="n">
        <v>0.8</v>
      </c>
      <c r="K28" s="54" t="n">
        <v>1.5</v>
      </c>
      <c r="L28" s="54" t="n">
        <v>91.1</v>
      </c>
      <c r="M28" s="54" t="n">
        <v>64.2</v>
      </c>
      <c r="N28" s="55" t="n">
        <v>0.16</v>
      </c>
      <c r="O28" s="55" t="s">
        <v>11</v>
      </c>
      <c r="P28" s="54" t="n">
        <v>291.9</v>
      </c>
      <c r="Q28" s="54" t="n">
        <v>266.5</v>
      </c>
      <c r="R28" s="54" t="n">
        <v>233</v>
      </c>
      <c r="S28" s="56" t="n">
        <v>146.5</v>
      </c>
    </row>
    <row r="29" customFormat="false" ht="12.75" hidden="false" customHeight="false" outlineLevel="0" collapsed="false">
      <c r="A29" s="32" t="s">
        <v>31</v>
      </c>
      <c r="B29" s="33" t="n">
        <v>3.4</v>
      </c>
      <c r="C29" s="33" t="n">
        <v>3.3</v>
      </c>
      <c r="D29" s="54" t="n">
        <v>1</v>
      </c>
      <c r="E29" s="33" t="n">
        <v>0.4</v>
      </c>
      <c r="F29" s="33" t="n">
        <v>22.2</v>
      </c>
      <c r="G29" s="33" t="n">
        <v>36.4</v>
      </c>
      <c r="H29" s="33" t="n">
        <v>192.3</v>
      </c>
      <c r="I29" s="54" t="n">
        <v>184.5</v>
      </c>
      <c r="J29" s="54" t="n">
        <v>4</v>
      </c>
      <c r="K29" s="54" t="n">
        <v>1.4</v>
      </c>
      <c r="L29" s="54" t="n">
        <v>36.7</v>
      </c>
      <c r="M29" s="54" t="n">
        <v>63.7</v>
      </c>
      <c r="N29" s="55" t="n">
        <v>0.15</v>
      </c>
      <c r="O29" s="55" t="n">
        <v>0.05</v>
      </c>
      <c r="P29" s="54" t="n">
        <v>353.3</v>
      </c>
      <c r="Q29" s="54" t="n">
        <v>418.3</v>
      </c>
      <c r="R29" s="54" t="n">
        <v>316.6</v>
      </c>
      <c r="S29" s="56" t="n">
        <v>242.4</v>
      </c>
    </row>
    <row r="30" customFormat="false" ht="12.75" hidden="false" customHeight="false" outlineLevel="0" collapsed="false">
      <c r="A30" s="35" t="s">
        <v>32</v>
      </c>
      <c r="B30" s="36" t="n">
        <v>1.6</v>
      </c>
      <c r="C30" s="36" t="n">
        <v>1.8</v>
      </c>
      <c r="D30" s="36" t="n">
        <v>0.7</v>
      </c>
      <c r="E30" s="36" t="s">
        <v>11</v>
      </c>
      <c r="F30" s="36" t="n">
        <v>56.3</v>
      </c>
      <c r="G30" s="58" t="n">
        <v>69</v>
      </c>
      <c r="H30" s="36" t="n">
        <v>133.7</v>
      </c>
      <c r="I30" s="58" t="n">
        <v>180</v>
      </c>
      <c r="J30" s="58" t="n">
        <v>0.2</v>
      </c>
      <c r="K30" s="58" t="n">
        <v>0.6</v>
      </c>
      <c r="L30" s="58" t="n">
        <v>59.1</v>
      </c>
      <c r="M30" s="58" t="n">
        <v>100.9</v>
      </c>
      <c r="N30" s="59" t="n">
        <v>0.24</v>
      </c>
      <c r="O30" s="59" t="s">
        <v>11</v>
      </c>
      <c r="P30" s="58" t="n">
        <v>487.6</v>
      </c>
      <c r="Q30" s="58" t="n">
        <v>553.4</v>
      </c>
      <c r="R30" s="58" t="n">
        <v>283.3</v>
      </c>
      <c r="S30" s="60" t="n">
        <v>261.7</v>
      </c>
    </row>
    <row r="32" customFormat="false" ht="12.75" hidden="false" customHeight="false" outlineLevel="0" collapsed="false">
      <c r="A32" s="0" t="s">
        <v>146</v>
      </c>
    </row>
  </sheetData>
  <mergeCells count="18"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7" activeCellId="0" sqref="A17"/>
    </sheetView>
  </sheetViews>
  <sheetFormatPr defaultRowHeight="12.75" zeroHeight="false" outlineLevelRow="0" outlineLevelCol="0"/>
  <cols>
    <col collapsed="false" customWidth="true" hidden="false" outlineLevel="0" max="1" min="1" style="61" width="14.43"/>
    <col collapsed="false" customWidth="true" hidden="false" outlineLevel="0" max="2" min="2" style="0" width="14.43"/>
    <col collapsed="false" customWidth="true" hidden="false" outlineLevel="0" max="1025" min="3" style="0" width="9"/>
  </cols>
  <sheetData>
    <row r="1" customFormat="false" ht="12.75" hidden="false" customHeight="false" outlineLevel="0" collapsed="false">
      <c r="A1" s="61" t="s">
        <v>147</v>
      </c>
    </row>
    <row r="3" customFormat="false" ht="12.75" hidden="false" customHeight="false" outlineLevel="0" collapsed="false">
      <c r="A3" s="61" t="s">
        <v>51</v>
      </c>
    </row>
    <row r="5" customFormat="false" ht="18" hidden="false" customHeight="true" outlineLevel="0" collapsed="false">
      <c r="A5" s="62" t="s">
        <v>148</v>
      </c>
      <c r="B5" s="62"/>
      <c r="C5" s="18" t="s">
        <v>149</v>
      </c>
      <c r="D5" s="16" t="s">
        <v>150</v>
      </c>
      <c r="E5" s="16"/>
      <c r="F5" s="16"/>
      <c r="G5" s="16"/>
      <c r="H5" s="23" t="s">
        <v>151</v>
      </c>
      <c r="I5" s="23"/>
      <c r="J5" s="23"/>
      <c r="K5" s="23"/>
    </row>
    <row r="6" customFormat="false" ht="84.75" hidden="false" customHeight="true" outlineLevel="0" collapsed="false">
      <c r="A6" s="62"/>
      <c r="B6" s="62"/>
      <c r="C6" s="18"/>
      <c r="D6" s="18" t="s">
        <v>152</v>
      </c>
      <c r="E6" s="18" t="s">
        <v>153</v>
      </c>
      <c r="F6" s="18" t="s">
        <v>154</v>
      </c>
      <c r="G6" s="18" t="s">
        <v>155</v>
      </c>
      <c r="H6" s="18" t="s">
        <v>156</v>
      </c>
      <c r="I6" s="18" t="s">
        <v>157</v>
      </c>
      <c r="J6" s="18" t="s">
        <v>158</v>
      </c>
      <c r="K6" s="18" t="s">
        <v>159</v>
      </c>
    </row>
    <row r="7" customFormat="false" ht="12.75" hidden="false" customHeight="false" outlineLevel="0" collapsed="false">
      <c r="A7" s="63" t="s">
        <v>52</v>
      </c>
      <c r="B7" s="63"/>
      <c r="C7" s="64" t="s">
        <v>92</v>
      </c>
      <c r="D7" s="65" t="n">
        <v>173</v>
      </c>
      <c r="E7" s="66" t="n">
        <v>232</v>
      </c>
      <c r="F7" s="66" t="n">
        <v>357</v>
      </c>
      <c r="G7" s="66" t="n">
        <v>312</v>
      </c>
      <c r="H7" s="66" t="n">
        <v>213</v>
      </c>
      <c r="I7" s="66" t="n">
        <v>186</v>
      </c>
      <c r="J7" s="66" t="n">
        <v>327</v>
      </c>
      <c r="K7" s="66" t="n">
        <v>314</v>
      </c>
    </row>
    <row r="8" customFormat="false" ht="14.65" hidden="false" customHeight="true" outlineLevel="0" collapsed="false">
      <c r="A8" s="62" t="s">
        <v>53</v>
      </c>
      <c r="B8" s="62"/>
      <c r="C8" s="64" t="s">
        <v>93</v>
      </c>
      <c r="D8" s="66" t="n">
        <v>15</v>
      </c>
      <c r="E8" s="66" t="n">
        <v>41</v>
      </c>
      <c r="F8" s="66" t="n">
        <v>84</v>
      </c>
      <c r="G8" s="66" t="n">
        <v>65</v>
      </c>
      <c r="H8" s="66" t="n">
        <v>25</v>
      </c>
      <c r="I8" s="66" t="n">
        <v>38</v>
      </c>
      <c r="J8" s="66" t="n">
        <v>43</v>
      </c>
      <c r="K8" s="66" t="n">
        <v>27</v>
      </c>
    </row>
    <row r="9" customFormat="false" ht="14.65" hidden="false" customHeight="true" outlineLevel="0" collapsed="false">
      <c r="A9" s="67" t="s">
        <v>54</v>
      </c>
      <c r="B9" s="67"/>
      <c r="C9" s="64" t="s">
        <v>94</v>
      </c>
      <c r="D9" s="66" t="n">
        <v>1773</v>
      </c>
      <c r="E9" s="66" t="n">
        <v>1820</v>
      </c>
      <c r="F9" s="66" t="n">
        <v>1472</v>
      </c>
      <c r="G9" s="66" t="n">
        <v>1278</v>
      </c>
      <c r="H9" s="66" t="n">
        <v>728</v>
      </c>
      <c r="I9" s="66" t="n">
        <v>1724</v>
      </c>
      <c r="J9" s="66" t="n">
        <v>2117</v>
      </c>
      <c r="K9" s="66" t="n">
        <v>1931</v>
      </c>
    </row>
    <row r="10" customFormat="false" ht="14.65" hidden="false" customHeight="true" outlineLevel="0" collapsed="false">
      <c r="A10" s="62" t="s">
        <v>55</v>
      </c>
      <c r="B10" s="62"/>
      <c r="C10" s="64" t="s">
        <v>95</v>
      </c>
      <c r="D10" s="66" t="n">
        <v>1642</v>
      </c>
      <c r="E10" s="66" t="n">
        <v>1931</v>
      </c>
      <c r="F10" s="66" t="n">
        <v>2831</v>
      </c>
      <c r="G10" s="66" t="n">
        <v>2401</v>
      </c>
      <c r="H10" s="66" t="n">
        <v>1528</v>
      </c>
      <c r="I10" s="66" t="n">
        <v>1623</v>
      </c>
      <c r="J10" s="66" t="n">
        <v>1734</v>
      </c>
      <c r="K10" s="66" t="n">
        <v>2269</v>
      </c>
    </row>
    <row r="11" customFormat="false" ht="30" hidden="false" customHeight="true" outlineLevel="0" collapsed="false">
      <c r="A11" s="62" t="s">
        <v>56</v>
      </c>
      <c r="B11" s="68" t="s">
        <v>89</v>
      </c>
      <c r="C11" s="69" t="s">
        <v>96</v>
      </c>
      <c r="D11" s="66" t="n">
        <v>44</v>
      </c>
      <c r="E11" s="66" t="n">
        <v>141</v>
      </c>
      <c r="F11" s="66" t="n">
        <v>164</v>
      </c>
      <c r="G11" s="66" t="n">
        <v>79</v>
      </c>
      <c r="H11" s="66" t="n">
        <v>29</v>
      </c>
      <c r="I11" s="66" t="n">
        <v>93</v>
      </c>
      <c r="J11" s="66" t="n">
        <v>84</v>
      </c>
      <c r="K11" s="66" t="n">
        <v>46</v>
      </c>
    </row>
    <row r="12" customFormat="false" ht="12.75" hidden="false" customHeight="false" outlineLevel="0" collapsed="false">
      <c r="A12" s="62"/>
      <c r="B12" s="68" t="s">
        <v>90</v>
      </c>
      <c r="C12" s="69"/>
      <c r="D12" s="66" t="n">
        <v>1482</v>
      </c>
      <c r="E12" s="66" t="n">
        <v>2397</v>
      </c>
      <c r="F12" s="66" t="n">
        <v>3231</v>
      </c>
      <c r="G12" s="66" t="n">
        <v>1388</v>
      </c>
      <c r="H12" s="66" t="n">
        <v>853</v>
      </c>
      <c r="I12" s="66" t="n">
        <v>1308</v>
      </c>
      <c r="J12" s="66" t="n">
        <v>2458</v>
      </c>
      <c r="K12" s="66" t="n">
        <v>1931</v>
      </c>
    </row>
    <row r="13" customFormat="false" ht="12.75" hidden="false" customHeight="false" outlineLevel="0" collapsed="false">
      <c r="A13" s="68" t="s">
        <v>57</v>
      </c>
      <c r="B13" s="68"/>
      <c r="C13" s="64" t="s">
        <v>97</v>
      </c>
      <c r="D13" s="66" t="n">
        <v>12777</v>
      </c>
      <c r="E13" s="66" t="n">
        <v>10280</v>
      </c>
      <c r="F13" s="66" t="n">
        <v>8143</v>
      </c>
      <c r="G13" s="66" t="n">
        <v>18495</v>
      </c>
      <c r="H13" s="66" t="n">
        <v>14221</v>
      </c>
      <c r="I13" s="66" t="n">
        <v>9254</v>
      </c>
      <c r="J13" s="66" t="n">
        <v>6260</v>
      </c>
      <c r="K13" s="66" t="n">
        <v>12135</v>
      </c>
    </row>
    <row r="14" customFormat="false" ht="12.75" hidden="false" customHeight="false" outlineLevel="0" collapsed="false">
      <c r="A14" s="68" t="s">
        <v>58</v>
      </c>
      <c r="B14" s="68"/>
      <c r="C14" s="64" t="s">
        <v>98</v>
      </c>
      <c r="D14" s="66" t="n">
        <v>467</v>
      </c>
      <c r="E14" s="66" t="n">
        <v>576</v>
      </c>
      <c r="F14" s="66" t="n">
        <v>751</v>
      </c>
      <c r="G14" s="66" t="n">
        <v>776</v>
      </c>
      <c r="H14" s="66" t="n">
        <v>456</v>
      </c>
      <c r="I14" s="66" t="n">
        <v>423</v>
      </c>
      <c r="J14" s="66" t="n">
        <v>439</v>
      </c>
      <c r="K14" s="66" t="n">
        <v>524</v>
      </c>
    </row>
    <row r="15" customFormat="false" ht="12.75" hidden="false" customHeight="false" outlineLevel="0" collapsed="false">
      <c r="A15" s="68" t="s">
        <v>59</v>
      </c>
      <c r="B15" s="68"/>
      <c r="C15" s="64" t="s">
        <v>99</v>
      </c>
      <c r="D15" s="66" t="n">
        <v>85</v>
      </c>
      <c r="E15" s="66" t="n">
        <v>54</v>
      </c>
      <c r="F15" s="66" t="n">
        <v>37</v>
      </c>
      <c r="G15" s="66" t="n">
        <v>72</v>
      </c>
      <c r="H15" s="66" t="n">
        <v>116</v>
      </c>
      <c r="I15" s="66" t="n">
        <v>114</v>
      </c>
      <c r="J15" s="66" t="n">
        <v>73</v>
      </c>
      <c r="K15" s="66" t="n">
        <v>111</v>
      </c>
    </row>
    <row r="16" customFormat="false" ht="12.75" hidden="false" customHeight="false" outlineLevel="0" collapsed="false">
      <c r="A16" s="68" t="s">
        <v>60</v>
      </c>
      <c r="B16" s="68"/>
      <c r="C16" s="64" t="s">
        <v>100</v>
      </c>
      <c r="D16" s="66" t="n">
        <v>4803</v>
      </c>
      <c r="E16" s="66" t="n">
        <v>6581</v>
      </c>
      <c r="F16" s="66" t="n">
        <v>10968</v>
      </c>
      <c r="G16" s="66" t="n">
        <v>8762</v>
      </c>
      <c r="H16" s="66" t="n">
        <v>4846</v>
      </c>
      <c r="I16" s="66" t="n">
        <v>5871</v>
      </c>
      <c r="J16" s="66" t="n">
        <v>7666</v>
      </c>
      <c r="K16" s="66" t="n">
        <v>5726</v>
      </c>
    </row>
    <row r="17" customFormat="false" ht="25.5" hidden="false" customHeight="true" outlineLevel="0" collapsed="false">
      <c r="A17" s="62" t="s">
        <v>160</v>
      </c>
      <c r="B17" s="62"/>
      <c r="C17" s="64" t="s">
        <v>101</v>
      </c>
      <c r="D17" s="66" t="n">
        <v>189</v>
      </c>
      <c r="E17" s="66" t="n">
        <v>210</v>
      </c>
      <c r="F17" s="66" t="n">
        <v>318</v>
      </c>
      <c r="G17" s="66" t="n">
        <v>198</v>
      </c>
      <c r="H17" s="66" t="n">
        <v>220</v>
      </c>
      <c r="I17" s="66" t="n">
        <v>294</v>
      </c>
      <c r="J17" s="66" t="n">
        <v>279</v>
      </c>
      <c r="K17" s="66" t="n">
        <v>218</v>
      </c>
    </row>
    <row r="18" customFormat="false" ht="12.75" hidden="false" customHeight="false" outlineLevel="0" collapsed="false">
      <c r="A18" s="68" t="s">
        <v>62</v>
      </c>
      <c r="B18" s="68"/>
      <c r="C18" s="64" t="s">
        <v>102</v>
      </c>
      <c r="D18" s="66" t="n">
        <v>20</v>
      </c>
      <c r="E18" s="66" t="n">
        <v>47</v>
      </c>
      <c r="F18" s="66" t="n">
        <v>80</v>
      </c>
      <c r="G18" s="66" t="n">
        <v>52</v>
      </c>
      <c r="H18" s="66" t="n">
        <v>24</v>
      </c>
      <c r="I18" s="66" t="n">
        <v>43</v>
      </c>
      <c r="J18" s="66" t="n">
        <v>108</v>
      </c>
      <c r="K18" s="66" t="n">
        <v>53</v>
      </c>
    </row>
    <row r="19" customFormat="false" ht="12.75" hidden="false" customHeight="false" outlineLevel="0" collapsed="false">
      <c r="A19" s="68" t="s">
        <v>63</v>
      </c>
      <c r="B19" s="68"/>
      <c r="C19" s="64" t="s">
        <v>103</v>
      </c>
      <c r="D19" s="66" t="n">
        <v>45261</v>
      </c>
      <c r="E19" s="66" t="n">
        <v>45214</v>
      </c>
      <c r="F19" s="66" t="n">
        <v>13920</v>
      </c>
      <c r="G19" s="66" t="n">
        <v>30047</v>
      </c>
      <c r="H19" s="66" t="n">
        <v>35089</v>
      </c>
      <c r="I19" s="66" t="n">
        <v>37773</v>
      </c>
      <c r="J19" s="66" t="n">
        <v>15959</v>
      </c>
      <c r="K19" s="66" t="n">
        <v>35775</v>
      </c>
    </row>
    <row r="20" customFormat="false" ht="14.65" hidden="false" customHeight="true" outlineLevel="0" collapsed="false">
      <c r="A20" s="62" t="s">
        <v>67</v>
      </c>
      <c r="B20" s="62"/>
      <c r="C20" s="64" t="s">
        <v>107</v>
      </c>
      <c r="D20" s="66" t="n">
        <v>20353</v>
      </c>
      <c r="E20" s="66" t="n">
        <v>13863</v>
      </c>
      <c r="F20" s="66" t="n">
        <v>17230</v>
      </c>
      <c r="G20" s="66" t="n">
        <v>25622</v>
      </c>
      <c r="H20" s="66" t="n">
        <v>31975</v>
      </c>
      <c r="I20" s="66" t="n">
        <v>18279</v>
      </c>
      <c r="J20" s="66" t="n">
        <v>17962</v>
      </c>
      <c r="K20" s="66" t="n">
        <v>25930</v>
      </c>
    </row>
    <row r="21" customFormat="false" ht="14.65" hidden="false" customHeight="true" outlineLevel="0" collapsed="false">
      <c r="A21" s="62" t="s">
        <v>68</v>
      </c>
      <c r="B21" s="62"/>
      <c r="C21" s="22" t="n">
        <v>125.126</v>
      </c>
      <c r="D21" s="66" t="n">
        <v>765</v>
      </c>
      <c r="E21" s="66" t="n">
        <v>787</v>
      </c>
      <c r="F21" s="66" t="n">
        <v>551</v>
      </c>
      <c r="G21" s="66" t="n">
        <v>642</v>
      </c>
      <c r="H21" s="66" t="n">
        <v>547</v>
      </c>
      <c r="I21" s="66" t="n">
        <v>532</v>
      </c>
      <c r="J21" s="66" t="n">
        <v>464</v>
      </c>
      <c r="K21" s="66" t="n">
        <v>452</v>
      </c>
    </row>
    <row r="22" customFormat="false" ht="14.65" hidden="false" customHeight="true" outlineLevel="0" collapsed="false">
      <c r="A22" s="62" t="s">
        <v>69</v>
      </c>
      <c r="B22" s="62"/>
      <c r="C22" s="22" t="s">
        <v>109</v>
      </c>
      <c r="D22" s="66" t="n">
        <v>567959</v>
      </c>
      <c r="E22" s="66" t="n">
        <v>16352</v>
      </c>
      <c r="F22" s="66" t="n">
        <v>5437</v>
      </c>
      <c r="G22" s="66" t="n">
        <v>55422</v>
      </c>
      <c r="H22" s="66" t="n">
        <v>767143</v>
      </c>
      <c r="I22" s="66" t="n">
        <v>54449</v>
      </c>
      <c r="J22" s="66" t="n">
        <v>4438</v>
      </c>
      <c r="K22" s="66" t="n">
        <v>97998</v>
      </c>
    </row>
    <row r="23" customFormat="false" ht="14.65" hidden="false" customHeight="true" outlineLevel="0" collapsed="false">
      <c r="A23" s="62" t="s">
        <v>70</v>
      </c>
      <c r="B23" s="62"/>
      <c r="C23" s="22" t="n">
        <v>571.764</v>
      </c>
      <c r="D23" s="66" t="n">
        <v>4967</v>
      </c>
      <c r="E23" s="66" t="n">
        <v>7283</v>
      </c>
      <c r="F23" s="66" t="n">
        <v>13181</v>
      </c>
      <c r="G23" s="66" t="n">
        <v>7465</v>
      </c>
      <c r="H23" s="66" t="n">
        <v>3809</v>
      </c>
      <c r="I23" s="66" t="n">
        <v>6170</v>
      </c>
      <c r="J23" s="66" t="n">
        <v>9742</v>
      </c>
      <c r="K23" s="66" t="n">
        <v>6708</v>
      </c>
    </row>
    <row r="24" customFormat="false" ht="12.75" hidden="false" customHeight="false" outlineLevel="0" collapsed="false">
      <c r="A24" s="63" t="s">
        <v>71</v>
      </c>
      <c r="B24" s="63"/>
      <c r="C24" s="69" t="s">
        <v>111</v>
      </c>
      <c r="D24" s="66" t="n">
        <v>47</v>
      </c>
      <c r="E24" s="66" t="n">
        <v>29</v>
      </c>
      <c r="F24" s="66" t="n">
        <v>17</v>
      </c>
      <c r="G24" s="66" t="n">
        <v>42</v>
      </c>
      <c r="H24" s="66" t="n">
        <v>14</v>
      </c>
      <c r="I24" s="66" t="n">
        <v>23</v>
      </c>
      <c r="J24" s="66" t="n">
        <v>23</v>
      </c>
      <c r="K24" s="66" t="n">
        <v>18</v>
      </c>
    </row>
    <row r="25" customFormat="false" ht="13.15" hidden="false" customHeight="true" outlineLevel="0" collapsed="false">
      <c r="A25" s="67" t="s">
        <v>78</v>
      </c>
      <c r="B25" s="67"/>
      <c r="C25" s="69" t="s">
        <v>118</v>
      </c>
      <c r="D25" s="66" t="s">
        <v>11</v>
      </c>
      <c r="E25" s="66" t="n">
        <v>3</v>
      </c>
      <c r="F25" s="66" t="n">
        <v>3</v>
      </c>
      <c r="G25" s="66" t="n">
        <v>1</v>
      </c>
      <c r="H25" s="66" t="n">
        <v>2</v>
      </c>
      <c r="I25" s="66" t="n">
        <v>11</v>
      </c>
      <c r="J25" s="66" t="n">
        <v>5</v>
      </c>
      <c r="K25" s="66" t="n">
        <v>1</v>
      </c>
    </row>
    <row r="26" customFormat="false" ht="13.15" hidden="false" customHeight="true" outlineLevel="0" collapsed="false">
      <c r="A26" s="62" t="s">
        <v>161</v>
      </c>
      <c r="B26" s="62"/>
      <c r="C26" s="69" t="s">
        <v>162</v>
      </c>
      <c r="D26" s="66" t="n">
        <v>39</v>
      </c>
      <c r="E26" s="66" t="n">
        <v>44</v>
      </c>
      <c r="F26" s="66" t="n">
        <v>29</v>
      </c>
      <c r="G26" s="66" t="n">
        <v>40</v>
      </c>
      <c r="H26" s="66" t="s">
        <v>11</v>
      </c>
      <c r="I26" s="66" t="s">
        <v>11</v>
      </c>
      <c r="J26" s="66" t="s">
        <v>11</v>
      </c>
      <c r="K26" s="66" t="s">
        <v>11</v>
      </c>
    </row>
    <row r="27" customFormat="false" ht="24.4" hidden="false" customHeight="true" outlineLevel="0" collapsed="false">
      <c r="A27" s="62" t="s">
        <v>130</v>
      </c>
      <c r="B27" s="62"/>
      <c r="C27" s="24" t="s">
        <v>123</v>
      </c>
      <c r="D27" s="66" t="n">
        <v>36</v>
      </c>
      <c r="E27" s="66" t="n">
        <v>15</v>
      </c>
      <c r="F27" s="66" t="n">
        <v>24</v>
      </c>
      <c r="G27" s="66" t="n">
        <v>35</v>
      </c>
      <c r="H27" s="66" t="n">
        <v>26</v>
      </c>
      <c r="I27" s="66" t="n">
        <v>31</v>
      </c>
      <c r="J27" s="66" t="n">
        <v>32</v>
      </c>
      <c r="K27" s="66" t="n">
        <v>26</v>
      </c>
    </row>
    <row r="28" customFormat="false" ht="13.15" hidden="false" customHeight="true" outlineLevel="0" collapsed="false">
      <c r="A28" s="67" t="s">
        <v>86</v>
      </c>
      <c r="B28" s="67"/>
      <c r="C28" s="22" t="n">
        <v>128</v>
      </c>
      <c r="D28" s="66" t="n">
        <v>196</v>
      </c>
      <c r="E28" s="66" t="n">
        <v>137</v>
      </c>
      <c r="F28" s="66" t="n">
        <v>44</v>
      </c>
      <c r="G28" s="66" t="n">
        <v>27</v>
      </c>
      <c r="H28" s="66" t="n">
        <v>121</v>
      </c>
      <c r="I28" s="66" t="n">
        <v>107</v>
      </c>
      <c r="J28" s="66" t="n">
        <v>16</v>
      </c>
      <c r="K28" s="66" t="n">
        <v>35</v>
      </c>
    </row>
    <row r="29" customFormat="false" ht="12.75" hidden="false" customHeight="false" outlineLevel="0" collapsed="false">
      <c r="A29" s="63" t="s">
        <v>88</v>
      </c>
      <c r="B29" s="63"/>
      <c r="C29" s="22" t="n">
        <v>135</v>
      </c>
      <c r="D29" s="66" t="n">
        <v>15032</v>
      </c>
      <c r="E29" s="66" t="n">
        <v>11136</v>
      </c>
      <c r="F29" s="66" t="n">
        <v>14020</v>
      </c>
      <c r="G29" s="66" t="n">
        <v>63824</v>
      </c>
      <c r="H29" s="66" t="s">
        <v>11</v>
      </c>
      <c r="I29" s="66" t="s">
        <v>11</v>
      </c>
      <c r="J29" s="66" t="s">
        <v>11</v>
      </c>
      <c r="K29" s="66" t="s">
        <v>11</v>
      </c>
    </row>
  </sheetData>
  <mergeCells count="27">
    <mergeCell ref="A5:B6"/>
    <mergeCell ref="C5:C6"/>
    <mergeCell ref="D5:G5"/>
    <mergeCell ref="H5:K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7" activeCellId="0" sqref="A17"/>
    </sheetView>
  </sheetViews>
  <sheetFormatPr defaultRowHeight="12.75" zeroHeight="false" outlineLevelRow="0" outlineLevelCol="0"/>
  <cols>
    <col collapsed="false" customWidth="true" hidden="false" outlineLevel="0" max="2" min="1" style="0" width="19.99"/>
    <col collapsed="false" customWidth="true" hidden="false" outlineLevel="0" max="1025" min="3" style="0" width="9"/>
  </cols>
  <sheetData>
    <row r="1" customFormat="false" ht="12.75" hidden="false" customHeight="false" outlineLevel="0" collapsed="false">
      <c r="A1" s="0" t="s">
        <v>163</v>
      </c>
    </row>
    <row r="5" customFormat="false" ht="14.65" hidden="false" customHeight="true" outlineLevel="0" collapsed="false">
      <c r="A5" s="1" t="s">
        <v>148</v>
      </c>
      <c r="B5" s="1"/>
      <c r="C5" s="70" t="s">
        <v>149</v>
      </c>
      <c r="D5" s="70" t="s">
        <v>164</v>
      </c>
      <c r="E5" s="26" t="s">
        <v>151</v>
      </c>
      <c r="F5" s="26"/>
      <c r="G5" s="1" t="s">
        <v>150</v>
      </c>
      <c r="H5" s="1"/>
      <c r="I5" s="1"/>
      <c r="J5" s="1"/>
    </row>
    <row r="6" customFormat="false" ht="78" hidden="false" customHeight="true" outlineLevel="0" collapsed="false">
      <c r="A6" s="1"/>
      <c r="B6" s="1"/>
      <c r="C6" s="70"/>
      <c r="D6" s="70"/>
      <c r="E6" s="70" t="s">
        <v>165</v>
      </c>
      <c r="F6" s="70" t="s">
        <v>166</v>
      </c>
      <c r="G6" s="70" t="s">
        <v>165</v>
      </c>
      <c r="H6" s="70" t="s">
        <v>167</v>
      </c>
      <c r="I6" s="70" t="s">
        <v>166</v>
      </c>
      <c r="J6" s="70" t="s">
        <v>168</v>
      </c>
    </row>
    <row r="7" customFormat="false" ht="12.75" hidden="false" customHeight="false" outlineLevel="0" collapsed="false">
      <c r="A7" s="71" t="s">
        <v>52</v>
      </c>
      <c r="B7" s="71"/>
      <c r="C7" s="72" t="s">
        <v>92</v>
      </c>
      <c r="D7" s="66" t="n">
        <v>1966</v>
      </c>
      <c r="E7" s="66" t="n">
        <v>1040</v>
      </c>
      <c r="F7" s="73" t="n">
        <v>3.3</v>
      </c>
      <c r="G7" s="66" t="n">
        <v>1074</v>
      </c>
      <c r="H7" s="66" t="n">
        <v>23</v>
      </c>
      <c r="I7" s="73" t="n">
        <v>3.4</v>
      </c>
      <c r="J7" s="74" t="n">
        <v>0.07</v>
      </c>
    </row>
    <row r="8" customFormat="false" ht="12.75" hidden="false" customHeight="false" outlineLevel="0" collapsed="false">
      <c r="A8" s="71" t="s">
        <v>53</v>
      </c>
      <c r="B8" s="71"/>
      <c r="C8" s="72" t="s">
        <v>93</v>
      </c>
      <c r="D8" s="66" t="n">
        <v>200</v>
      </c>
      <c r="E8" s="66" t="n">
        <v>133</v>
      </c>
      <c r="F8" s="73" t="n">
        <v>0.4</v>
      </c>
      <c r="G8" s="66" t="n">
        <v>205</v>
      </c>
      <c r="H8" s="66" t="n">
        <v>2</v>
      </c>
      <c r="I8" s="73" t="n">
        <v>0.6</v>
      </c>
      <c r="J8" s="75" t="n">
        <v>0.006</v>
      </c>
    </row>
    <row r="9" customFormat="false" ht="12.75" hidden="false" customHeight="false" outlineLevel="0" collapsed="false">
      <c r="A9" s="71" t="s">
        <v>54</v>
      </c>
      <c r="B9" s="71"/>
      <c r="C9" s="72" t="s">
        <v>94</v>
      </c>
      <c r="D9" s="66" t="n">
        <v>3088</v>
      </c>
      <c r="E9" s="66" t="n">
        <v>6500</v>
      </c>
      <c r="F9" s="73" t="n">
        <v>20.6</v>
      </c>
      <c r="G9" s="66" t="n">
        <v>6343</v>
      </c>
      <c r="H9" s="66" t="n">
        <v>129</v>
      </c>
      <c r="I9" s="73" t="n">
        <v>20</v>
      </c>
      <c r="J9" s="74" t="n">
        <v>0.41</v>
      </c>
    </row>
    <row r="10" customFormat="false" ht="12.75" hidden="false" customHeight="false" outlineLevel="0" collapsed="false">
      <c r="A10" s="71" t="s">
        <v>55</v>
      </c>
      <c r="B10" s="71"/>
      <c r="C10" s="72" t="s">
        <v>95</v>
      </c>
      <c r="D10" s="66" t="n">
        <v>9089</v>
      </c>
      <c r="E10" s="66" t="n">
        <v>7154</v>
      </c>
      <c r="F10" s="73" t="n">
        <v>22.7</v>
      </c>
      <c r="G10" s="66" t="n">
        <v>8805</v>
      </c>
      <c r="H10" s="66" t="n">
        <v>7</v>
      </c>
      <c r="I10" s="73" t="n">
        <v>27.8</v>
      </c>
      <c r="J10" s="74" t="n">
        <v>0.02</v>
      </c>
    </row>
    <row r="11" customFormat="false" ht="12.75" hidden="false" customHeight="false" outlineLevel="0" collapsed="false">
      <c r="A11" s="71" t="s">
        <v>56</v>
      </c>
      <c r="B11" s="76" t="s">
        <v>89</v>
      </c>
      <c r="C11" s="77" t="s">
        <v>96</v>
      </c>
      <c r="D11" s="66" t="n">
        <v>273</v>
      </c>
      <c r="E11" s="66" t="n">
        <v>252</v>
      </c>
      <c r="F11" s="73" t="n">
        <v>0.8</v>
      </c>
      <c r="G11" s="66" t="n">
        <v>428</v>
      </c>
      <c r="H11" s="66" t="n">
        <v>7</v>
      </c>
      <c r="I11" s="73" t="n">
        <v>1.3</v>
      </c>
      <c r="J11" s="74" t="n">
        <v>0.02</v>
      </c>
    </row>
    <row r="12" customFormat="false" ht="12.75" hidden="false" customHeight="false" outlineLevel="0" collapsed="false">
      <c r="A12" s="71"/>
      <c r="B12" s="76" t="s">
        <v>90</v>
      </c>
      <c r="C12" s="77"/>
      <c r="D12" s="66" t="n">
        <v>6610</v>
      </c>
      <c r="E12" s="66" t="n">
        <v>6550</v>
      </c>
      <c r="F12" s="73" t="n">
        <v>20.8</v>
      </c>
      <c r="G12" s="66" t="n">
        <v>8498</v>
      </c>
      <c r="H12" s="66" t="n">
        <v>77</v>
      </c>
      <c r="I12" s="73" t="n">
        <v>26.8</v>
      </c>
      <c r="J12" s="74" t="n">
        <v>0.24</v>
      </c>
    </row>
    <row r="13" customFormat="false" ht="12.75" hidden="false" customHeight="false" outlineLevel="0" collapsed="false">
      <c r="A13" s="71" t="s">
        <v>57</v>
      </c>
      <c r="B13" s="71"/>
      <c r="C13" s="72" t="s">
        <v>97</v>
      </c>
      <c r="D13" s="66" t="n">
        <v>61126</v>
      </c>
      <c r="E13" s="66" t="n">
        <v>41870</v>
      </c>
      <c r="F13" s="73" t="n">
        <v>132.9</v>
      </c>
      <c r="G13" s="66" t="n">
        <v>49695</v>
      </c>
      <c r="H13" s="66" t="n">
        <v>10</v>
      </c>
      <c r="I13" s="73" t="n">
        <v>156.8</v>
      </c>
      <c r="J13" s="74" t="n">
        <v>0.03</v>
      </c>
    </row>
    <row r="14" customFormat="false" ht="12.75" hidden="false" customHeight="false" outlineLevel="0" collapsed="false">
      <c r="A14" s="71" t="s">
        <v>58</v>
      </c>
      <c r="B14" s="71"/>
      <c r="C14" s="72" t="s">
        <v>98</v>
      </c>
      <c r="D14" s="66" t="n">
        <v>2135</v>
      </c>
      <c r="E14" s="66" t="n">
        <v>1842</v>
      </c>
      <c r="F14" s="73" t="n">
        <v>5.8</v>
      </c>
      <c r="G14" s="66" t="n">
        <v>2570</v>
      </c>
      <c r="H14" s="66" t="n">
        <v>7</v>
      </c>
      <c r="I14" s="73" t="n">
        <v>8.1</v>
      </c>
      <c r="J14" s="74" t="n">
        <v>0.02</v>
      </c>
    </row>
    <row r="15" customFormat="false" ht="12.75" hidden="false" customHeight="false" outlineLevel="0" collapsed="false">
      <c r="A15" s="71" t="s">
        <v>169</v>
      </c>
      <c r="B15" s="71"/>
      <c r="C15" s="72" t="s">
        <v>99</v>
      </c>
      <c r="D15" s="66" t="n">
        <v>1164</v>
      </c>
      <c r="E15" s="66" t="n">
        <v>414</v>
      </c>
      <c r="F15" s="73" t="n">
        <v>1.3</v>
      </c>
      <c r="G15" s="66" t="n">
        <v>248</v>
      </c>
      <c r="H15" s="66" t="n">
        <v>15</v>
      </c>
      <c r="I15" s="73" t="n">
        <v>0.8</v>
      </c>
      <c r="J15" s="74" t="n">
        <v>0.05</v>
      </c>
    </row>
    <row r="16" customFormat="false" ht="12.75" hidden="false" customHeight="false" outlineLevel="0" collapsed="false">
      <c r="A16" s="71" t="s">
        <v>60</v>
      </c>
      <c r="B16" s="71"/>
      <c r="C16" s="72" t="s">
        <v>100</v>
      </c>
      <c r="D16" s="66" t="n">
        <v>37081</v>
      </c>
      <c r="E16" s="66" t="n">
        <v>24109</v>
      </c>
      <c r="F16" s="73" t="n">
        <v>76.5</v>
      </c>
      <c r="G16" s="66" t="n">
        <v>31114</v>
      </c>
      <c r="H16" s="66" t="n">
        <v>39</v>
      </c>
      <c r="I16" s="73" t="n">
        <v>98.1</v>
      </c>
      <c r="J16" s="74" t="n">
        <v>0.12</v>
      </c>
    </row>
    <row r="17" customFormat="false" ht="12.75" hidden="false" customHeight="false" outlineLevel="0" collapsed="false">
      <c r="A17" s="71" t="s">
        <v>170</v>
      </c>
      <c r="B17" s="71"/>
      <c r="C17" s="72" t="s">
        <v>101</v>
      </c>
      <c r="D17" s="66" t="n">
        <v>951</v>
      </c>
      <c r="E17" s="66" t="n">
        <v>1011</v>
      </c>
      <c r="F17" s="73" t="n">
        <v>3.2</v>
      </c>
      <c r="G17" s="66" t="n">
        <v>915</v>
      </c>
      <c r="H17" s="66" t="n">
        <v>53</v>
      </c>
      <c r="I17" s="73" t="n">
        <v>2.9</v>
      </c>
      <c r="J17" s="74" t="n">
        <v>0.17</v>
      </c>
    </row>
    <row r="18" customFormat="false" ht="12.75" hidden="false" customHeight="false" outlineLevel="0" collapsed="false">
      <c r="A18" s="71" t="s">
        <v>62</v>
      </c>
      <c r="B18" s="71"/>
      <c r="C18" s="72" t="s">
        <v>102</v>
      </c>
      <c r="D18" s="66" t="n">
        <v>315</v>
      </c>
      <c r="E18" s="66" t="n">
        <v>228</v>
      </c>
      <c r="F18" s="73" t="n">
        <v>0.7</v>
      </c>
      <c r="G18" s="66" t="n">
        <v>199</v>
      </c>
      <c r="H18" s="66" t="n">
        <v>67</v>
      </c>
      <c r="I18" s="73" t="n">
        <v>0.6</v>
      </c>
      <c r="J18" s="74" t="n">
        <v>0.21</v>
      </c>
    </row>
    <row r="19" customFormat="false" ht="12.75" hidden="false" customHeight="false" outlineLevel="0" collapsed="false">
      <c r="A19" s="71" t="s">
        <v>63</v>
      </c>
      <c r="B19" s="71"/>
      <c r="C19" s="72" t="s">
        <v>103</v>
      </c>
      <c r="D19" s="66" t="n">
        <v>124544</v>
      </c>
      <c r="E19" s="66" t="n">
        <v>124596</v>
      </c>
      <c r="F19" s="73" t="n">
        <v>395.6</v>
      </c>
      <c r="G19" s="66" t="n">
        <v>134442</v>
      </c>
      <c r="H19" s="66" t="n">
        <v>63</v>
      </c>
      <c r="I19" s="73" t="n">
        <v>424.1</v>
      </c>
      <c r="J19" s="74" t="n">
        <v>0.2</v>
      </c>
    </row>
    <row r="20" customFormat="false" ht="12.75" hidden="false" customHeight="false" outlineLevel="0" collapsed="false">
      <c r="A20" s="71" t="s">
        <v>64</v>
      </c>
      <c r="B20" s="71"/>
      <c r="C20" s="72" t="s">
        <v>104</v>
      </c>
      <c r="D20" s="66" t="s">
        <v>125</v>
      </c>
      <c r="E20" s="66" t="s">
        <v>125</v>
      </c>
      <c r="F20" s="73" t="s">
        <v>125</v>
      </c>
      <c r="G20" s="66" t="n">
        <v>20744</v>
      </c>
      <c r="H20" s="66" t="n">
        <v>1</v>
      </c>
      <c r="I20" s="73" t="n">
        <v>65.4</v>
      </c>
      <c r="J20" s="75" t="n">
        <v>0.003</v>
      </c>
    </row>
    <row r="21" customFormat="false" ht="12.75" hidden="false" customHeight="false" outlineLevel="0" collapsed="false">
      <c r="A21" s="71" t="s">
        <v>65</v>
      </c>
      <c r="B21" s="71"/>
      <c r="C21" s="72" t="s">
        <v>105</v>
      </c>
      <c r="D21" s="66" t="s">
        <v>125</v>
      </c>
      <c r="E21" s="66" t="s">
        <v>125</v>
      </c>
      <c r="F21" s="73" t="s">
        <v>125</v>
      </c>
      <c r="G21" s="66" t="n">
        <v>77568</v>
      </c>
      <c r="H21" s="66" t="n">
        <v>8</v>
      </c>
      <c r="I21" s="73" t="n">
        <v>244.7</v>
      </c>
      <c r="J21" s="74" t="n">
        <v>0.02</v>
      </c>
    </row>
    <row r="22" customFormat="false" ht="12.75" hidden="false" customHeight="false" outlineLevel="0" collapsed="false">
      <c r="A22" s="71" t="s">
        <v>66</v>
      </c>
      <c r="B22" s="71"/>
      <c r="C22" s="72" t="s">
        <v>106</v>
      </c>
      <c r="D22" s="66" t="n">
        <v>79247</v>
      </c>
      <c r="E22" s="66" t="n">
        <v>107155</v>
      </c>
      <c r="F22" s="73" t="n">
        <v>340.2</v>
      </c>
      <c r="G22" s="66" t="n">
        <v>34409</v>
      </c>
      <c r="H22" s="66" t="n">
        <v>3</v>
      </c>
      <c r="I22" s="73" t="n">
        <v>108.5</v>
      </c>
      <c r="J22" s="74" t="n">
        <v>0.01</v>
      </c>
    </row>
    <row r="23" customFormat="false" ht="12.75" hidden="false" customHeight="false" outlineLevel="0" collapsed="false">
      <c r="A23" s="71" t="s">
        <v>67</v>
      </c>
      <c r="B23" s="71"/>
      <c r="C23" s="72" t="s">
        <v>107</v>
      </c>
      <c r="D23" s="66" t="n">
        <v>85045</v>
      </c>
      <c r="E23" s="66" t="n">
        <v>94146</v>
      </c>
      <c r="F23" s="73" t="n">
        <v>298.9</v>
      </c>
      <c r="G23" s="66" t="n">
        <v>77068</v>
      </c>
      <c r="H23" s="66" t="n">
        <v>236</v>
      </c>
      <c r="I23" s="73" t="n">
        <v>243.1</v>
      </c>
      <c r="J23" s="74" t="n">
        <v>0.74</v>
      </c>
    </row>
    <row r="24" customFormat="false" ht="12.75" hidden="false" customHeight="false" outlineLevel="0" collapsed="false">
      <c r="A24" s="71" t="s">
        <v>68</v>
      </c>
      <c r="B24" s="71"/>
      <c r="C24" s="3" t="n">
        <v>125.126</v>
      </c>
      <c r="D24" s="66" t="s">
        <v>125</v>
      </c>
      <c r="E24" s="66" t="n">
        <v>1995</v>
      </c>
      <c r="F24" s="73" t="n">
        <v>6.3</v>
      </c>
      <c r="G24" s="66" t="n">
        <v>2745</v>
      </c>
      <c r="H24" s="66" t="n">
        <v>1</v>
      </c>
      <c r="I24" s="73" t="n">
        <v>8.6</v>
      </c>
      <c r="J24" s="75" t="n">
        <v>0.003</v>
      </c>
    </row>
    <row r="25" customFormat="false" ht="12.75" hidden="false" customHeight="false" outlineLevel="0" collapsed="false">
      <c r="A25" s="71" t="s">
        <v>69</v>
      </c>
      <c r="B25" s="71"/>
      <c r="C25" s="72" t="s">
        <v>109</v>
      </c>
      <c r="D25" s="66" t="n">
        <v>835345</v>
      </c>
      <c r="E25" s="66" t="n">
        <v>894028</v>
      </c>
      <c r="F25" s="73" t="n">
        <v>2838.5</v>
      </c>
      <c r="G25" s="66" t="n">
        <v>645170</v>
      </c>
      <c r="H25" s="66" t="n">
        <v>79</v>
      </c>
      <c r="I25" s="73" t="n">
        <v>2035.4</v>
      </c>
      <c r="J25" s="74" t="n">
        <v>0.25</v>
      </c>
    </row>
    <row r="26" customFormat="false" ht="12.75" hidden="false" customHeight="false" outlineLevel="0" collapsed="false">
      <c r="A26" s="71" t="s">
        <v>70</v>
      </c>
      <c r="B26" s="71"/>
      <c r="C26" s="3" t="n">
        <v>571.764</v>
      </c>
      <c r="D26" s="66" t="n">
        <v>26330</v>
      </c>
      <c r="E26" s="66" t="n">
        <v>26429</v>
      </c>
      <c r="F26" s="3" t="s">
        <v>171</v>
      </c>
      <c r="G26" s="66" t="n">
        <v>32896</v>
      </c>
      <c r="H26" s="66" t="n">
        <v>1051</v>
      </c>
      <c r="I26" s="3" t="s">
        <v>172</v>
      </c>
      <c r="J26" s="73" t="n">
        <v>64.9</v>
      </c>
    </row>
    <row r="27" customFormat="false" ht="12.75" hidden="false" customHeight="false" outlineLevel="0" collapsed="false">
      <c r="A27" s="71" t="s">
        <v>71</v>
      </c>
      <c r="B27" s="71"/>
      <c r="C27" s="72" t="s">
        <v>111</v>
      </c>
      <c r="D27" s="66" t="n">
        <v>71</v>
      </c>
      <c r="E27" s="66" t="n">
        <v>48</v>
      </c>
      <c r="F27" s="73" t="n">
        <v>0.2</v>
      </c>
      <c r="G27" s="66" t="n">
        <v>135</v>
      </c>
      <c r="H27" s="66" t="n">
        <v>1</v>
      </c>
      <c r="I27" s="73" t="n">
        <v>0.4</v>
      </c>
      <c r="J27" s="75" t="n">
        <v>0.003</v>
      </c>
    </row>
    <row r="28" customFormat="false" ht="12.75" hidden="false" customHeight="false" outlineLevel="0" collapsed="false">
      <c r="A28" s="76" t="s">
        <v>173</v>
      </c>
      <c r="B28" s="76"/>
      <c r="C28" s="72" t="s">
        <v>112</v>
      </c>
      <c r="D28" s="66" t="s">
        <v>125</v>
      </c>
      <c r="E28" s="66" t="s">
        <v>125</v>
      </c>
      <c r="F28" s="3" t="s">
        <v>125</v>
      </c>
      <c r="G28" s="66" t="n">
        <v>25103</v>
      </c>
      <c r="H28" s="66" t="n">
        <v>1</v>
      </c>
      <c r="I28" s="73" t="n">
        <v>79.2</v>
      </c>
      <c r="J28" s="75" t="n">
        <v>0.003</v>
      </c>
    </row>
    <row r="29" customFormat="false" ht="12.75" hidden="false" customHeight="false" outlineLevel="0" collapsed="false">
      <c r="A29" s="71" t="s">
        <v>73</v>
      </c>
      <c r="B29" s="71"/>
      <c r="C29" s="72" t="s">
        <v>113</v>
      </c>
      <c r="D29" s="66" t="s">
        <v>125</v>
      </c>
      <c r="E29" s="66" t="s">
        <v>125</v>
      </c>
      <c r="F29" s="3" t="s">
        <v>125</v>
      </c>
      <c r="G29" s="66" t="n">
        <v>1</v>
      </c>
      <c r="H29" s="66" t="s">
        <v>11</v>
      </c>
      <c r="I29" s="75" t="n">
        <v>0.003</v>
      </c>
      <c r="J29" s="3" t="s">
        <v>11</v>
      </c>
    </row>
    <row r="30" customFormat="false" ht="12.75" hidden="false" customHeight="false" outlineLevel="0" collapsed="false">
      <c r="A30" s="71" t="s">
        <v>74</v>
      </c>
      <c r="B30" s="71"/>
      <c r="C30" s="72" t="s">
        <v>114</v>
      </c>
      <c r="D30" s="66" t="s">
        <v>125</v>
      </c>
      <c r="E30" s="66" t="n">
        <v>8</v>
      </c>
      <c r="F30" s="74" t="n">
        <v>0.02</v>
      </c>
      <c r="G30" s="66" t="n">
        <v>4</v>
      </c>
      <c r="H30" s="66" t="s">
        <v>11</v>
      </c>
      <c r="I30" s="74" t="n">
        <v>0.01</v>
      </c>
      <c r="J30" s="3" t="s">
        <v>11</v>
      </c>
    </row>
    <row r="31" customFormat="false" ht="12.75" hidden="false" customHeight="false" outlineLevel="0" collapsed="false">
      <c r="A31" s="76" t="s">
        <v>75</v>
      </c>
      <c r="B31" s="76"/>
      <c r="C31" s="72" t="s">
        <v>115</v>
      </c>
      <c r="D31" s="66" t="s">
        <v>125</v>
      </c>
      <c r="E31" s="66" t="s">
        <v>125</v>
      </c>
      <c r="F31" s="3" t="s">
        <v>125</v>
      </c>
      <c r="G31" s="66" t="n">
        <v>9</v>
      </c>
      <c r="H31" s="66" t="s">
        <v>11</v>
      </c>
      <c r="I31" s="3" t="n">
        <v>0.03</v>
      </c>
      <c r="J31" s="3" t="s">
        <v>11</v>
      </c>
    </row>
    <row r="32" customFormat="false" ht="12.75" hidden="false" customHeight="false" outlineLevel="0" collapsed="false">
      <c r="A32" s="76" t="s">
        <v>76</v>
      </c>
      <c r="B32" s="76"/>
      <c r="C32" s="72" t="s">
        <v>174</v>
      </c>
      <c r="D32" s="66" t="s">
        <v>125</v>
      </c>
      <c r="E32" s="66" t="s">
        <v>125</v>
      </c>
      <c r="F32" s="3" t="s">
        <v>125</v>
      </c>
      <c r="G32" s="66" t="n">
        <v>398</v>
      </c>
      <c r="H32" s="66" t="s">
        <v>11</v>
      </c>
      <c r="I32" s="3" t="n">
        <v>1.2</v>
      </c>
      <c r="J32" s="3" t="s">
        <v>11</v>
      </c>
    </row>
    <row r="33" customFormat="false" ht="12.75" hidden="false" customHeight="false" outlineLevel="0" collapsed="false">
      <c r="A33" s="76" t="s">
        <v>77</v>
      </c>
      <c r="B33" s="76"/>
      <c r="C33" s="72" t="s">
        <v>117</v>
      </c>
      <c r="D33" s="66" t="s">
        <v>125</v>
      </c>
      <c r="E33" s="66" t="s">
        <v>125</v>
      </c>
      <c r="F33" s="3" t="s">
        <v>125</v>
      </c>
      <c r="G33" s="66" t="n">
        <v>119</v>
      </c>
      <c r="H33" s="66" t="s">
        <v>11</v>
      </c>
      <c r="I33" s="3" t="n">
        <v>0.4</v>
      </c>
      <c r="J33" s="3" t="s">
        <v>11</v>
      </c>
    </row>
    <row r="34" customFormat="false" ht="12.75" hidden="false" customHeight="false" outlineLevel="0" collapsed="false">
      <c r="A34" s="76" t="s">
        <v>78</v>
      </c>
      <c r="B34" s="76"/>
      <c r="C34" s="72" t="s">
        <v>118</v>
      </c>
      <c r="D34" s="66" t="n">
        <v>24</v>
      </c>
      <c r="E34" s="66" t="n">
        <v>19</v>
      </c>
      <c r="F34" s="74" t="n">
        <v>0.06</v>
      </c>
      <c r="G34" s="66" t="n">
        <v>7</v>
      </c>
      <c r="H34" s="66" t="n">
        <v>1</v>
      </c>
      <c r="I34" s="3" t="n">
        <v>0.02</v>
      </c>
      <c r="J34" s="3" t="n">
        <v>0.003</v>
      </c>
    </row>
    <row r="35" customFormat="false" ht="12.75" hidden="false" customHeight="false" outlineLevel="0" collapsed="false">
      <c r="A35" s="76" t="s">
        <v>161</v>
      </c>
      <c r="B35" s="76"/>
      <c r="C35" s="72" t="s">
        <v>119</v>
      </c>
      <c r="D35" s="66" t="s">
        <v>125</v>
      </c>
      <c r="E35" s="66" t="s">
        <v>125</v>
      </c>
      <c r="F35" s="3" t="s">
        <v>125</v>
      </c>
      <c r="G35" s="66" t="n">
        <v>152</v>
      </c>
      <c r="H35" s="66" t="n">
        <v>18</v>
      </c>
      <c r="I35" s="3" t="n">
        <v>0.5</v>
      </c>
      <c r="J35" s="3" t="n">
        <v>0.06</v>
      </c>
    </row>
    <row r="36" customFormat="false" ht="12.75" hidden="false" customHeight="false" outlineLevel="0" collapsed="false">
      <c r="A36" s="76" t="s">
        <v>80</v>
      </c>
      <c r="B36" s="76"/>
      <c r="C36" s="72" t="s">
        <v>120</v>
      </c>
      <c r="D36" s="66" t="n">
        <v>2</v>
      </c>
      <c r="E36" s="66" t="n">
        <v>3</v>
      </c>
      <c r="F36" s="3" t="n">
        <v>0.01</v>
      </c>
      <c r="G36" s="66" t="s">
        <v>11</v>
      </c>
      <c r="H36" s="66" t="s">
        <v>11</v>
      </c>
      <c r="I36" s="3" t="s">
        <v>11</v>
      </c>
      <c r="J36" s="3" t="s">
        <v>11</v>
      </c>
    </row>
    <row r="37" customFormat="false" ht="12.75" hidden="false" customHeight="false" outlineLevel="0" collapsed="false">
      <c r="A37" s="71" t="s">
        <v>81</v>
      </c>
      <c r="B37" s="71"/>
      <c r="C37" s="72" t="s">
        <v>121</v>
      </c>
      <c r="D37" s="66" t="s">
        <v>125</v>
      </c>
      <c r="E37" s="66" t="s">
        <v>125</v>
      </c>
      <c r="F37" s="3" t="s">
        <v>125</v>
      </c>
      <c r="G37" s="66" t="n">
        <v>22</v>
      </c>
      <c r="H37" s="66" t="s">
        <v>11</v>
      </c>
      <c r="I37" s="3" t="n">
        <v>0.07</v>
      </c>
      <c r="J37" s="3" t="s">
        <v>11</v>
      </c>
    </row>
    <row r="38" customFormat="false" ht="12.75" hidden="false" customHeight="false" outlineLevel="0" collapsed="false">
      <c r="A38" s="71" t="s">
        <v>82</v>
      </c>
      <c r="B38" s="71"/>
      <c r="C38" s="72" t="s">
        <v>175</v>
      </c>
      <c r="D38" s="66" t="s">
        <v>125</v>
      </c>
      <c r="E38" s="66" t="s">
        <v>125</v>
      </c>
      <c r="F38" s="3" t="s">
        <v>125</v>
      </c>
      <c r="G38" s="66" t="n">
        <v>1</v>
      </c>
      <c r="H38" s="66" t="s">
        <v>11</v>
      </c>
      <c r="I38" s="3" t="n">
        <v>0.003</v>
      </c>
      <c r="J38" s="3" t="s">
        <v>11</v>
      </c>
    </row>
    <row r="39" customFormat="false" ht="33" hidden="false" customHeight="true" outlineLevel="0" collapsed="false">
      <c r="A39" s="71" t="s">
        <v>130</v>
      </c>
      <c r="B39" s="71"/>
      <c r="C39" s="78" t="s">
        <v>123</v>
      </c>
      <c r="D39" s="66" t="n">
        <v>139</v>
      </c>
      <c r="E39" s="66" t="n">
        <v>115</v>
      </c>
      <c r="F39" s="3" t="n">
        <v>0.4</v>
      </c>
      <c r="G39" s="66" t="n">
        <v>110</v>
      </c>
      <c r="H39" s="66" t="n">
        <v>3</v>
      </c>
      <c r="I39" s="3" t="n">
        <v>0.3</v>
      </c>
      <c r="J39" s="3" t="n">
        <v>0.01</v>
      </c>
    </row>
    <row r="40" customFormat="false" ht="12.75" hidden="false" customHeight="false" outlineLevel="0" collapsed="false">
      <c r="A40" s="76" t="s">
        <v>84</v>
      </c>
      <c r="B40" s="76"/>
      <c r="C40" s="72" t="s">
        <v>124</v>
      </c>
      <c r="D40" s="66" t="n">
        <v>13</v>
      </c>
      <c r="E40" s="66" t="n">
        <v>3</v>
      </c>
      <c r="F40" s="3" t="n">
        <v>0.01</v>
      </c>
      <c r="G40" s="66" t="n">
        <v>11</v>
      </c>
      <c r="H40" s="66" t="s">
        <v>11</v>
      </c>
      <c r="I40" s="3" t="n">
        <v>0.03</v>
      </c>
      <c r="J40" s="3" t="s">
        <v>11</v>
      </c>
    </row>
    <row r="41" customFormat="false" ht="12.75" hidden="false" customHeight="false" outlineLevel="0" collapsed="false">
      <c r="A41" s="76" t="s">
        <v>85</v>
      </c>
      <c r="B41" s="76"/>
      <c r="C41" s="72" t="s">
        <v>176</v>
      </c>
      <c r="D41" s="66" t="s">
        <v>125</v>
      </c>
      <c r="E41" s="66" t="s">
        <v>125</v>
      </c>
      <c r="F41" s="3" t="s">
        <v>125</v>
      </c>
      <c r="G41" s="66" t="n">
        <v>3</v>
      </c>
      <c r="H41" s="66" t="s">
        <v>11</v>
      </c>
      <c r="I41" s="3" t="n">
        <v>0.01</v>
      </c>
      <c r="J41" s="3" t="s">
        <v>11</v>
      </c>
    </row>
    <row r="42" customFormat="false" ht="12.75" hidden="false" customHeight="false" outlineLevel="0" collapsed="false">
      <c r="A42" s="76" t="s">
        <v>86</v>
      </c>
      <c r="B42" s="76"/>
      <c r="C42" s="3" t="n">
        <v>128</v>
      </c>
      <c r="D42" s="66" t="n">
        <v>364</v>
      </c>
      <c r="E42" s="66" t="n">
        <v>279</v>
      </c>
      <c r="F42" s="3" t="n">
        <v>0.9</v>
      </c>
      <c r="G42" s="66" t="n">
        <v>404</v>
      </c>
      <c r="H42" s="66" t="n">
        <v>2</v>
      </c>
      <c r="I42" s="3" t="n">
        <v>1.3</v>
      </c>
      <c r="J42" s="3" t="n">
        <v>0.006</v>
      </c>
    </row>
    <row r="43" customFormat="false" ht="12.75" hidden="false" customHeight="false" outlineLevel="0" collapsed="false">
      <c r="A43" s="76" t="s">
        <v>87</v>
      </c>
      <c r="B43" s="76"/>
      <c r="C43" s="3" t="n">
        <v>131</v>
      </c>
      <c r="D43" s="66" t="s">
        <v>125</v>
      </c>
      <c r="E43" s="66" t="s">
        <v>125</v>
      </c>
      <c r="F43" s="3" t="s">
        <v>125</v>
      </c>
      <c r="G43" s="66" t="n">
        <v>1852</v>
      </c>
      <c r="H43" s="66" t="s">
        <v>11</v>
      </c>
      <c r="I43" s="3" t="n">
        <v>5.8</v>
      </c>
      <c r="J43" s="3" t="s">
        <v>11</v>
      </c>
    </row>
    <row r="44" customFormat="false" ht="12.75" hidden="false" customHeight="false" outlineLevel="0" collapsed="false">
      <c r="A44" s="76" t="s">
        <v>88</v>
      </c>
      <c r="B44" s="76"/>
      <c r="C44" s="3" t="n">
        <v>135</v>
      </c>
      <c r="D44" s="66" t="s">
        <v>125</v>
      </c>
      <c r="E44" s="66" t="s">
        <v>125</v>
      </c>
      <c r="F44" s="3" t="s">
        <v>125</v>
      </c>
      <c r="G44" s="66" t="n">
        <v>104012</v>
      </c>
      <c r="H44" s="66" t="s">
        <v>11</v>
      </c>
      <c r="I44" s="3" t="n">
        <v>328.1</v>
      </c>
      <c r="J44" s="3" t="s">
        <v>11</v>
      </c>
    </row>
    <row r="46" customFormat="false" ht="12.75" hidden="false" customHeight="false" outlineLevel="0" collapsed="false">
      <c r="A46" s="79" t="s">
        <v>177</v>
      </c>
      <c r="B46" s="79"/>
    </row>
  </sheetData>
  <mergeCells count="44">
    <mergeCell ref="A5:B6"/>
    <mergeCell ref="C5:C6"/>
    <mergeCell ref="D5:D6"/>
    <mergeCell ref="E5:F5"/>
    <mergeCell ref="G5:J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B4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3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5" activeCellId="0" sqref="E5"/>
    </sheetView>
  </sheetViews>
  <sheetFormatPr defaultRowHeight="12.75" zeroHeight="false" outlineLevelRow="0" outlineLevelCol="0"/>
  <cols>
    <col collapsed="false" customWidth="true" hidden="false" outlineLevel="0" max="2" min="1" style="0" width="14.01"/>
    <col collapsed="false" customWidth="true" hidden="false" outlineLevel="0" max="3" min="3" style="0" width="6.71"/>
    <col collapsed="false" customWidth="true" hidden="false" outlineLevel="0" max="4" min="4" style="0" width="7.87"/>
    <col collapsed="false" customWidth="true" hidden="false" outlineLevel="0" max="5" min="5" style="0" width="8.41"/>
    <col collapsed="false" customWidth="true" hidden="false" outlineLevel="0" max="7" min="6" style="0" width="7.15"/>
    <col collapsed="false" customWidth="true" hidden="false" outlineLevel="0" max="8" min="8" style="0" width="6.57"/>
    <col collapsed="false" customWidth="true" hidden="false" outlineLevel="0" max="9" min="9" style="0" width="6.42"/>
    <col collapsed="false" customWidth="true" hidden="false" outlineLevel="0" max="10" min="10" style="0" width="6.28"/>
    <col collapsed="false" customWidth="true" hidden="false" outlineLevel="0" max="11" min="11" style="0" width="6.57"/>
    <col collapsed="false" customWidth="true" hidden="false" outlineLevel="0" max="12" min="12" style="0" width="6.42"/>
    <col collapsed="false" customWidth="true" hidden="false" outlineLevel="0" max="13" min="13" style="0" width="11.42"/>
    <col collapsed="false" customWidth="true" hidden="false" outlineLevel="0" max="14" min="14" style="0" width="6.71"/>
    <col collapsed="false" customWidth="true" hidden="false" outlineLevel="0" max="15" min="15" style="0" width="7.87"/>
    <col collapsed="false" customWidth="true" hidden="false" outlineLevel="0" max="16" min="16" style="0" width="6.57"/>
    <col collapsed="false" customWidth="true" hidden="false" outlineLevel="0" max="18" min="17" style="0" width="8.71"/>
    <col collapsed="false" customWidth="true" hidden="false" outlineLevel="0" max="1025" min="19" style="0" width="9"/>
  </cols>
  <sheetData>
    <row r="1" customFormat="false" ht="12.75" hidden="false" customHeight="false" outlineLevel="0" collapsed="false">
      <c r="A1" s="0" t="s">
        <v>178</v>
      </c>
    </row>
    <row r="3" customFormat="false" ht="15" hidden="false" customHeight="false" outlineLevel="0" collapsed="false">
      <c r="A3" s="80" t="s">
        <v>179</v>
      </c>
      <c r="P3" s="80"/>
    </row>
    <row r="4" customFormat="false" ht="15" hidden="false" customHeight="false" outlineLevel="0" collapsed="false">
      <c r="A4" s="80"/>
      <c r="P4" s="80"/>
    </row>
    <row r="5" customFormat="false" ht="31.5" hidden="false" customHeight="true" outlineLevel="0" collapsed="false">
      <c r="A5" s="16" t="s">
        <v>1</v>
      </c>
      <c r="B5" s="16"/>
      <c r="C5" s="17" t="s">
        <v>52</v>
      </c>
      <c r="D5" s="18" t="s">
        <v>53</v>
      </c>
      <c r="E5" s="17" t="s">
        <v>54</v>
      </c>
      <c r="F5" s="17" t="s">
        <v>55</v>
      </c>
      <c r="G5" s="19" t="s">
        <v>56</v>
      </c>
      <c r="H5" s="19"/>
      <c r="I5" s="17" t="s">
        <v>57</v>
      </c>
      <c r="J5" s="17" t="s">
        <v>58</v>
      </c>
      <c r="K5" s="17" t="s">
        <v>59</v>
      </c>
      <c r="L5" s="17" t="s">
        <v>60</v>
      </c>
      <c r="M5" s="18" t="s">
        <v>61</v>
      </c>
      <c r="N5" s="17" t="s">
        <v>62</v>
      </c>
      <c r="O5" s="17" t="s">
        <v>63</v>
      </c>
      <c r="P5" s="17" t="s">
        <v>64</v>
      </c>
      <c r="Q5" s="17" t="s">
        <v>65</v>
      </c>
      <c r="R5" s="18" t="s">
        <v>66</v>
      </c>
      <c r="S5" s="18" t="s">
        <v>67</v>
      </c>
      <c r="T5" s="18" t="s">
        <v>68</v>
      </c>
      <c r="U5" s="17" t="s">
        <v>69</v>
      </c>
      <c r="V5" s="18" t="s">
        <v>70</v>
      </c>
      <c r="W5" s="81" t="s">
        <v>71</v>
      </c>
      <c r="X5" s="21" t="s">
        <v>72</v>
      </c>
      <c r="Y5" s="17" t="s">
        <v>73</v>
      </c>
      <c r="Z5" s="17" t="s">
        <v>75</v>
      </c>
      <c r="AA5" s="17" t="s">
        <v>76</v>
      </c>
      <c r="AB5" s="18" t="s">
        <v>77</v>
      </c>
      <c r="AC5" s="18" t="s">
        <v>78</v>
      </c>
      <c r="AD5" s="17" t="s">
        <v>79</v>
      </c>
      <c r="AE5" s="17" t="s">
        <v>180</v>
      </c>
      <c r="AF5" s="17" t="s">
        <v>81</v>
      </c>
      <c r="AG5" s="18" t="s">
        <v>181</v>
      </c>
      <c r="AH5" s="18" t="s">
        <v>84</v>
      </c>
      <c r="AI5" s="17" t="s">
        <v>85</v>
      </c>
      <c r="AJ5" s="17" t="s">
        <v>86</v>
      </c>
      <c r="AK5" s="17" t="s">
        <v>87</v>
      </c>
      <c r="AL5" s="17" t="s">
        <v>88</v>
      </c>
    </row>
    <row r="6" customFormat="false" ht="70.5" hidden="false" customHeight="true" outlineLevel="0" collapsed="false">
      <c r="A6" s="16"/>
      <c r="B6" s="16"/>
      <c r="C6" s="17"/>
      <c r="D6" s="18"/>
      <c r="E6" s="17"/>
      <c r="F6" s="17"/>
      <c r="G6" s="17" t="s">
        <v>89</v>
      </c>
      <c r="H6" s="17" t="s">
        <v>90</v>
      </c>
      <c r="I6" s="17"/>
      <c r="J6" s="17"/>
      <c r="K6" s="17"/>
      <c r="L6" s="17"/>
      <c r="M6" s="18"/>
      <c r="N6" s="17"/>
      <c r="O6" s="17"/>
      <c r="P6" s="17"/>
      <c r="Q6" s="17"/>
      <c r="R6" s="18"/>
      <c r="S6" s="18"/>
      <c r="T6" s="18"/>
      <c r="U6" s="17"/>
      <c r="V6" s="18"/>
      <c r="W6" s="81"/>
      <c r="X6" s="21"/>
      <c r="Y6" s="17"/>
      <c r="Z6" s="17"/>
      <c r="AA6" s="17"/>
      <c r="AB6" s="18"/>
      <c r="AC6" s="18"/>
      <c r="AD6" s="17"/>
      <c r="AE6" s="17"/>
      <c r="AF6" s="17"/>
      <c r="AG6" s="18"/>
      <c r="AH6" s="18"/>
      <c r="AI6" s="17"/>
      <c r="AJ6" s="17"/>
      <c r="AK6" s="17"/>
      <c r="AL6" s="17"/>
    </row>
    <row r="7" customFormat="false" ht="12.75" hidden="false" customHeight="false" outlineLevel="0" collapsed="false">
      <c r="A7" s="22" t="n">
        <v>1</v>
      </c>
      <c r="B7" s="22"/>
      <c r="C7" s="22" t="n">
        <v>2</v>
      </c>
      <c r="D7" s="22" t="n">
        <v>3</v>
      </c>
      <c r="E7" s="22" t="n">
        <v>4</v>
      </c>
      <c r="F7" s="22" t="n">
        <v>5</v>
      </c>
      <c r="G7" s="22" t="n">
        <v>6</v>
      </c>
      <c r="H7" s="22" t="n">
        <v>7</v>
      </c>
      <c r="I7" s="22" t="n">
        <v>8</v>
      </c>
      <c r="J7" s="22" t="n">
        <v>9</v>
      </c>
      <c r="K7" s="22" t="n">
        <v>10</v>
      </c>
      <c r="L7" s="22" t="n">
        <v>11</v>
      </c>
      <c r="M7" s="22" t="n">
        <v>12</v>
      </c>
      <c r="N7" s="22" t="n">
        <v>13</v>
      </c>
      <c r="O7" s="22" t="n">
        <v>14</v>
      </c>
      <c r="P7" s="22" t="n">
        <v>15</v>
      </c>
      <c r="Q7" s="22" t="n">
        <v>16</v>
      </c>
      <c r="R7" s="22" t="n">
        <v>17</v>
      </c>
      <c r="S7" s="22" t="n">
        <v>19</v>
      </c>
      <c r="T7" s="22" t="n">
        <v>20</v>
      </c>
      <c r="U7" s="22" t="n">
        <v>21</v>
      </c>
      <c r="V7" s="22" t="n">
        <v>22</v>
      </c>
      <c r="W7" s="22" t="n">
        <v>23</v>
      </c>
      <c r="X7" s="22" t="n">
        <v>24</v>
      </c>
      <c r="Y7" s="22" t="n">
        <v>25</v>
      </c>
      <c r="Z7" s="22" t="n">
        <v>26</v>
      </c>
      <c r="AA7" s="22" t="n">
        <v>27</v>
      </c>
      <c r="AB7" s="22" t="n">
        <v>28</v>
      </c>
      <c r="AC7" s="22" t="n">
        <v>29</v>
      </c>
      <c r="AD7" s="22" t="n">
        <v>30</v>
      </c>
      <c r="AE7" s="22" t="n">
        <v>31</v>
      </c>
      <c r="AF7" s="22" t="n">
        <v>32</v>
      </c>
      <c r="AG7" s="22" t="n">
        <v>33</v>
      </c>
      <c r="AH7" s="22" t="n">
        <v>34</v>
      </c>
      <c r="AI7" s="22" t="n">
        <v>35</v>
      </c>
      <c r="AJ7" s="22" t="n">
        <v>36</v>
      </c>
      <c r="AK7" s="22" t="n">
        <v>37</v>
      </c>
      <c r="AL7" s="22" t="n">
        <v>38</v>
      </c>
    </row>
    <row r="8" customFormat="false" ht="27.75" hidden="false" customHeight="true" outlineLevel="0" collapsed="false">
      <c r="A8" s="23" t="s">
        <v>91</v>
      </c>
      <c r="B8" s="23"/>
      <c r="C8" s="24" t="s">
        <v>92</v>
      </c>
      <c r="D8" s="24" t="s">
        <v>93</v>
      </c>
      <c r="E8" s="24" t="s">
        <v>94</v>
      </c>
      <c r="F8" s="24" t="s">
        <v>95</v>
      </c>
      <c r="G8" s="24" t="s">
        <v>96</v>
      </c>
      <c r="H8" s="24"/>
      <c r="I8" s="24" t="s">
        <v>97</v>
      </c>
      <c r="J8" s="24" t="s">
        <v>98</v>
      </c>
      <c r="K8" s="24" t="s">
        <v>99</v>
      </c>
      <c r="L8" s="24" t="s">
        <v>100</v>
      </c>
      <c r="M8" s="24" t="s">
        <v>101</v>
      </c>
      <c r="N8" s="24" t="s">
        <v>102</v>
      </c>
      <c r="O8" s="24" t="s">
        <v>103</v>
      </c>
      <c r="P8" s="24" t="s">
        <v>104</v>
      </c>
      <c r="Q8" s="24" t="s">
        <v>105</v>
      </c>
      <c r="R8" s="24" t="s">
        <v>106</v>
      </c>
      <c r="S8" s="24" t="s">
        <v>107</v>
      </c>
      <c r="T8" s="24" t="s">
        <v>108</v>
      </c>
      <c r="U8" s="24" t="s">
        <v>109</v>
      </c>
      <c r="V8" s="24" t="s">
        <v>110</v>
      </c>
      <c r="W8" s="24" t="s">
        <v>111</v>
      </c>
      <c r="X8" s="25" t="s">
        <v>112</v>
      </c>
      <c r="Y8" s="24" t="s">
        <v>113</v>
      </c>
      <c r="Z8" s="24" t="s">
        <v>115</v>
      </c>
      <c r="AA8" s="24" t="s">
        <v>116</v>
      </c>
      <c r="AB8" s="24" t="s">
        <v>117</v>
      </c>
      <c r="AC8" s="24" t="s">
        <v>118</v>
      </c>
      <c r="AD8" s="24" t="s">
        <v>119</v>
      </c>
      <c r="AE8" s="24" t="s">
        <v>182</v>
      </c>
      <c r="AF8" s="24" t="s">
        <v>121</v>
      </c>
      <c r="AG8" s="19" t="s">
        <v>183</v>
      </c>
      <c r="AH8" s="19" t="s">
        <v>124</v>
      </c>
      <c r="AI8" s="22" t="n">
        <v>122.1</v>
      </c>
      <c r="AJ8" s="22" t="n">
        <v>128</v>
      </c>
      <c r="AK8" s="22" t="n">
        <v>131</v>
      </c>
      <c r="AL8" s="22" t="n">
        <v>135</v>
      </c>
    </row>
    <row r="9" customFormat="false" ht="12.75" hidden="false" customHeight="false" outlineLevel="0" collapsed="false">
      <c r="A9" s="28" t="s">
        <v>9</v>
      </c>
      <c r="B9" s="40" t="n">
        <v>1965</v>
      </c>
      <c r="C9" s="82" t="n">
        <v>213</v>
      </c>
      <c r="D9" s="82" t="n">
        <v>25</v>
      </c>
      <c r="E9" s="82" t="n">
        <v>728</v>
      </c>
      <c r="F9" s="82" t="n">
        <v>1528</v>
      </c>
      <c r="G9" s="82" t="n">
        <v>29</v>
      </c>
      <c r="H9" s="82" t="n">
        <v>853</v>
      </c>
      <c r="I9" s="82" t="n">
        <v>14221</v>
      </c>
      <c r="J9" s="82" t="n">
        <v>456</v>
      </c>
      <c r="K9" s="82" t="n">
        <v>116</v>
      </c>
      <c r="L9" s="82" t="n">
        <v>4846</v>
      </c>
      <c r="M9" s="82" t="n">
        <v>220</v>
      </c>
      <c r="N9" s="82" t="n">
        <v>24</v>
      </c>
      <c r="O9" s="82" t="n">
        <v>35089</v>
      </c>
      <c r="P9" s="83" t="s">
        <v>125</v>
      </c>
      <c r="Q9" s="83" t="s">
        <v>125</v>
      </c>
      <c r="R9" s="82" t="n">
        <v>50546</v>
      </c>
      <c r="S9" s="82" t="n">
        <v>31975</v>
      </c>
      <c r="T9" s="82" t="n">
        <v>547</v>
      </c>
      <c r="U9" s="82" t="n">
        <v>767143</v>
      </c>
      <c r="V9" s="82" t="n">
        <v>3809</v>
      </c>
      <c r="W9" s="82" t="n">
        <v>14</v>
      </c>
      <c r="X9" s="83" t="s">
        <v>125</v>
      </c>
      <c r="Y9" s="83" t="s">
        <v>125</v>
      </c>
      <c r="Z9" s="83" t="s">
        <v>125</v>
      </c>
      <c r="AA9" s="83" t="s">
        <v>125</v>
      </c>
      <c r="AB9" s="83" t="s">
        <v>125</v>
      </c>
      <c r="AC9" s="82" t="n">
        <v>2</v>
      </c>
      <c r="AD9" s="83" t="s">
        <v>125</v>
      </c>
      <c r="AE9" s="83" t="s">
        <v>125</v>
      </c>
      <c r="AF9" s="83" t="s">
        <v>125</v>
      </c>
      <c r="AG9" s="82" t="n">
        <v>26</v>
      </c>
      <c r="AH9" s="82" t="n">
        <v>1</v>
      </c>
      <c r="AI9" s="83" t="s">
        <v>125</v>
      </c>
      <c r="AJ9" s="82" t="n">
        <v>121</v>
      </c>
      <c r="AK9" s="83" t="s">
        <v>125</v>
      </c>
      <c r="AL9" s="83" t="s">
        <v>125</v>
      </c>
    </row>
    <row r="10" customFormat="false" ht="12.75" hidden="false" customHeight="false" outlineLevel="0" collapsed="false">
      <c r="A10" s="28"/>
      <c r="B10" s="41" t="n">
        <v>1966</v>
      </c>
      <c r="C10" s="82" t="n">
        <v>173</v>
      </c>
      <c r="D10" s="82" t="n">
        <v>15</v>
      </c>
      <c r="E10" s="82" t="n">
        <v>1776</v>
      </c>
      <c r="F10" s="82" t="n">
        <v>1642</v>
      </c>
      <c r="G10" s="82" t="n">
        <v>48</v>
      </c>
      <c r="H10" s="82" t="n">
        <v>1482</v>
      </c>
      <c r="I10" s="82" t="n">
        <v>12719</v>
      </c>
      <c r="J10" s="82" t="n">
        <v>466</v>
      </c>
      <c r="K10" s="82" t="n">
        <v>85</v>
      </c>
      <c r="L10" s="82" t="n">
        <v>4801</v>
      </c>
      <c r="M10" s="82" t="n">
        <v>190</v>
      </c>
      <c r="N10" s="82" t="n">
        <v>20</v>
      </c>
      <c r="O10" s="82" t="n">
        <v>45260</v>
      </c>
      <c r="P10" s="82" t="n">
        <v>6989</v>
      </c>
      <c r="Q10" s="82" t="n">
        <v>26207</v>
      </c>
      <c r="R10" s="82" t="n">
        <v>11347</v>
      </c>
      <c r="S10" s="82" t="n">
        <v>20366</v>
      </c>
      <c r="T10" s="82" t="n">
        <v>760</v>
      </c>
      <c r="U10" s="82" t="n">
        <v>567957</v>
      </c>
      <c r="V10" s="82" t="n">
        <v>4971</v>
      </c>
      <c r="W10" s="82" t="n">
        <v>47</v>
      </c>
      <c r="X10" s="82" t="n">
        <v>6705</v>
      </c>
      <c r="Y10" s="82" t="n">
        <v>1</v>
      </c>
      <c r="Z10" s="82" t="n">
        <v>1</v>
      </c>
      <c r="AA10" s="82" t="n">
        <v>30</v>
      </c>
      <c r="AB10" s="82" t="n">
        <v>2</v>
      </c>
      <c r="AC10" s="82" t="s">
        <v>11</v>
      </c>
      <c r="AD10" s="82" t="n">
        <v>60</v>
      </c>
      <c r="AE10" s="82" t="n">
        <v>4</v>
      </c>
      <c r="AF10" s="82" t="n">
        <v>2</v>
      </c>
      <c r="AG10" s="82" t="n">
        <v>36</v>
      </c>
      <c r="AH10" s="82" t="n">
        <v>7</v>
      </c>
      <c r="AI10" s="82" t="n">
        <v>2</v>
      </c>
      <c r="AJ10" s="82" t="n">
        <v>196</v>
      </c>
      <c r="AK10" s="82" t="n">
        <v>282</v>
      </c>
      <c r="AL10" s="82" t="n">
        <v>14945</v>
      </c>
    </row>
    <row r="11" customFormat="false" ht="12.75" hidden="false" customHeight="false" outlineLevel="0" collapsed="false">
      <c r="A11" s="84" t="s">
        <v>10</v>
      </c>
      <c r="B11" s="84"/>
      <c r="C11" s="85" t="n">
        <v>5</v>
      </c>
      <c r="D11" s="85" t="s">
        <v>11</v>
      </c>
      <c r="E11" s="85" t="n">
        <v>128</v>
      </c>
      <c r="F11" s="85" t="n">
        <v>262</v>
      </c>
      <c r="G11" s="85" t="n">
        <v>1</v>
      </c>
      <c r="H11" s="85" t="n">
        <v>55</v>
      </c>
      <c r="I11" s="85" t="n">
        <v>1008</v>
      </c>
      <c r="J11" s="85" t="n">
        <v>23</v>
      </c>
      <c r="K11" s="85" t="n">
        <v>3</v>
      </c>
      <c r="L11" s="85" t="n">
        <v>384</v>
      </c>
      <c r="M11" s="85" t="n">
        <v>14</v>
      </c>
      <c r="N11" s="85" t="n">
        <v>1</v>
      </c>
      <c r="O11" s="85" t="n">
        <v>5323</v>
      </c>
      <c r="P11" s="85" t="n">
        <v>847</v>
      </c>
      <c r="Q11" s="85" t="n">
        <v>2462</v>
      </c>
      <c r="R11" s="85" t="n">
        <v>310</v>
      </c>
      <c r="S11" s="85" t="n">
        <v>552</v>
      </c>
      <c r="T11" s="85" t="n">
        <v>15</v>
      </c>
      <c r="U11" s="85" t="n">
        <v>110427</v>
      </c>
      <c r="V11" s="85" t="n">
        <v>87</v>
      </c>
      <c r="W11" s="85" t="n">
        <v>2</v>
      </c>
      <c r="X11" s="85" t="n">
        <v>156</v>
      </c>
      <c r="Y11" s="85" t="s">
        <v>11</v>
      </c>
      <c r="Z11" s="85" t="s">
        <v>11</v>
      </c>
      <c r="AA11" s="85" t="s">
        <v>11</v>
      </c>
      <c r="AB11" s="85" t="s">
        <v>11</v>
      </c>
      <c r="AC11" s="85" t="s">
        <v>11</v>
      </c>
      <c r="AD11" s="85" t="n">
        <v>4</v>
      </c>
      <c r="AE11" s="85" t="s">
        <v>11</v>
      </c>
      <c r="AF11" s="85" t="s">
        <v>11</v>
      </c>
      <c r="AG11" s="85" t="n">
        <v>2</v>
      </c>
      <c r="AH11" s="85" t="n">
        <v>1</v>
      </c>
      <c r="AI11" s="85" t="n">
        <v>1</v>
      </c>
      <c r="AJ11" s="85" t="n">
        <v>4</v>
      </c>
      <c r="AK11" s="85" t="s">
        <v>11</v>
      </c>
      <c r="AL11" s="85" t="n">
        <v>71</v>
      </c>
    </row>
    <row r="12" customFormat="false" ht="12.75" hidden="false" customHeight="false" outlineLevel="0" collapsed="false">
      <c r="A12" s="28" t="s">
        <v>12</v>
      </c>
      <c r="B12" s="28"/>
      <c r="C12" s="86" t="n">
        <v>1</v>
      </c>
      <c r="D12" s="86" t="s">
        <v>11</v>
      </c>
      <c r="E12" s="86" t="s">
        <v>11</v>
      </c>
      <c r="F12" s="86" t="n">
        <v>75</v>
      </c>
      <c r="G12" s="86" t="s">
        <v>11</v>
      </c>
      <c r="H12" s="86" t="n">
        <v>80</v>
      </c>
      <c r="I12" s="86" t="n">
        <v>458</v>
      </c>
      <c r="J12" s="86" t="n">
        <v>6</v>
      </c>
      <c r="K12" s="86" t="n">
        <v>5</v>
      </c>
      <c r="L12" s="86" t="n">
        <v>140</v>
      </c>
      <c r="M12" s="86" t="n">
        <v>2</v>
      </c>
      <c r="N12" s="86" t="s">
        <v>11</v>
      </c>
      <c r="O12" s="86" t="n">
        <v>2740</v>
      </c>
      <c r="P12" s="86" t="n">
        <v>68</v>
      </c>
      <c r="Q12" s="86" t="n">
        <v>1107</v>
      </c>
      <c r="R12" s="86" t="n">
        <v>521</v>
      </c>
      <c r="S12" s="86" t="n">
        <v>335</v>
      </c>
      <c r="T12" s="86" t="n">
        <v>23</v>
      </c>
      <c r="U12" s="86" t="n">
        <v>24655</v>
      </c>
      <c r="V12" s="86" t="n">
        <v>30</v>
      </c>
      <c r="W12" s="86" t="s">
        <v>11</v>
      </c>
      <c r="X12" s="86" t="n">
        <v>65</v>
      </c>
      <c r="Y12" s="86" t="s">
        <v>11</v>
      </c>
      <c r="Z12" s="86" t="s">
        <v>11</v>
      </c>
      <c r="AA12" s="86" t="n">
        <v>1</v>
      </c>
      <c r="AB12" s="86" t="s">
        <v>11</v>
      </c>
      <c r="AC12" s="86" t="s">
        <v>11</v>
      </c>
      <c r="AD12" s="86" t="n">
        <v>2</v>
      </c>
      <c r="AE12" s="86" t="s">
        <v>11</v>
      </c>
      <c r="AF12" s="86" t="s">
        <v>11</v>
      </c>
      <c r="AG12" s="86" t="s">
        <v>11</v>
      </c>
      <c r="AH12" s="86" t="s">
        <v>11</v>
      </c>
      <c r="AI12" s="86" t="s">
        <v>11</v>
      </c>
      <c r="AJ12" s="86" t="s">
        <v>11</v>
      </c>
      <c r="AK12" s="86" t="n">
        <v>1</v>
      </c>
      <c r="AL12" s="86" t="n">
        <v>128</v>
      </c>
    </row>
    <row r="13" customFormat="false" ht="12.75" hidden="false" customHeight="false" outlineLevel="0" collapsed="false">
      <c r="A13" s="28" t="s">
        <v>13</v>
      </c>
      <c r="B13" s="28"/>
      <c r="C13" s="86" t="n">
        <v>2</v>
      </c>
      <c r="D13" s="86" t="s">
        <v>11</v>
      </c>
      <c r="E13" s="86" t="n">
        <v>44</v>
      </c>
      <c r="F13" s="86" t="n">
        <v>31</v>
      </c>
      <c r="G13" s="86" t="s">
        <v>11</v>
      </c>
      <c r="H13" s="86" t="n">
        <v>153</v>
      </c>
      <c r="I13" s="86" t="n">
        <v>831</v>
      </c>
      <c r="J13" s="86" t="n">
        <v>24</v>
      </c>
      <c r="K13" s="86" t="n">
        <v>1</v>
      </c>
      <c r="L13" s="86" t="n">
        <v>46</v>
      </c>
      <c r="M13" s="86" t="n">
        <v>4</v>
      </c>
      <c r="N13" s="86" t="s">
        <v>11</v>
      </c>
      <c r="O13" s="86" t="n">
        <v>1301</v>
      </c>
      <c r="P13" s="86" t="n">
        <v>108</v>
      </c>
      <c r="Q13" s="86" t="n">
        <v>926</v>
      </c>
      <c r="R13" s="86" t="n">
        <v>154</v>
      </c>
      <c r="S13" s="86" t="n">
        <v>618</v>
      </c>
      <c r="T13" s="86" t="n">
        <v>120</v>
      </c>
      <c r="U13" s="86" t="n">
        <v>47533</v>
      </c>
      <c r="V13" s="86" t="n">
        <v>128</v>
      </c>
      <c r="W13" s="86" t="s">
        <v>11</v>
      </c>
      <c r="X13" s="86" t="n">
        <v>3</v>
      </c>
      <c r="Y13" s="86" t="s">
        <v>11</v>
      </c>
      <c r="Z13" s="86" t="s">
        <v>11</v>
      </c>
      <c r="AA13" s="86" t="s">
        <v>11</v>
      </c>
      <c r="AB13" s="86" t="s">
        <v>11</v>
      </c>
      <c r="AC13" s="86" t="s">
        <v>11</v>
      </c>
      <c r="AD13" s="86" t="s">
        <v>11</v>
      </c>
      <c r="AE13" s="86" t="s">
        <v>11</v>
      </c>
      <c r="AF13" s="86" t="s">
        <v>11</v>
      </c>
      <c r="AG13" s="86" t="n">
        <v>2</v>
      </c>
      <c r="AH13" s="86" t="s">
        <v>11</v>
      </c>
      <c r="AI13" s="86" t="s">
        <v>11</v>
      </c>
      <c r="AJ13" s="86" t="n">
        <v>5</v>
      </c>
      <c r="AK13" s="86" t="n">
        <v>6</v>
      </c>
      <c r="AL13" s="86" t="n">
        <v>89</v>
      </c>
    </row>
    <row r="14" customFormat="false" ht="12.75" hidden="false" customHeight="false" outlineLevel="0" collapsed="false">
      <c r="A14" s="28" t="s">
        <v>14</v>
      </c>
      <c r="B14" s="28"/>
      <c r="C14" s="86" t="s">
        <v>11</v>
      </c>
      <c r="D14" s="86" t="s">
        <v>11</v>
      </c>
      <c r="E14" s="86" t="n">
        <v>38</v>
      </c>
      <c r="F14" s="86" t="n">
        <v>4</v>
      </c>
      <c r="G14" s="86" t="s">
        <v>11</v>
      </c>
      <c r="H14" s="86" t="n">
        <v>4</v>
      </c>
      <c r="I14" s="86" t="n">
        <v>172</v>
      </c>
      <c r="J14" s="86" t="n">
        <v>4</v>
      </c>
      <c r="K14" s="86" t="s">
        <v>11</v>
      </c>
      <c r="L14" s="86" t="n">
        <v>94</v>
      </c>
      <c r="M14" s="86" t="s">
        <v>11</v>
      </c>
      <c r="N14" s="86" t="s">
        <v>11</v>
      </c>
      <c r="O14" s="86" t="n">
        <v>948</v>
      </c>
      <c r="P14" s="86" t="n">
        <v>512</v>
      </c>
      <c r="Q14" s="86" t="n">
        <v>873</v>
      </c>
      <c r="R14" s="86" t="n">
        <v>171</v>
      </c>
      <c r="S14" s="86" t="n">
        <v>556</v>
      </c>
      <c r="T14" s="86" t="n">
        <v>50</v>
      </c>
      <c r="U14" s="86" t="n">
        <v>15010</v>
      </c>
      <c r="V14" s="86" t="n">
        <v>16</v>
      </c>
      <c r="W14" s="86" t="s">
        <v>11</v>
      </c>
      <c r="X14" s="86" t="n">
        <v>29</v>
      </c>
      <c r="Y14" s="86" t="s">
        <v>11</v>
      </c>
      <c r="Z14" s="86" t="s">
        <v>11</v>
      </c>
      <c r="AA14" s="86" t="s">
        <v>11</v>
      </c>
      <c r="AB14" s="86" t="s">
        <v>11</v>
      </c>
      <c r="AC14" s="86" t="s">
        <v>11</v>
      </c>
      <c r="AD14" s="86" t="s">
        <v>11</v>
      </c>
      <c r="AE14" s="86" t="s">
        <v>11</v>
      </c>
      <c r="AF14" s="86" t="s">
        <v>11</v>
      </c>
      <c r="AG14" s="86" t="s">
        <v>11</v>
      </c>
      <c r="AH14" s="86" t="s">
        <v>11</v>
      </c>
      <c r="AI14" s="86" t="s">
        <v>11</v>
      </c>
      <c r="AJ14" s="86" t="s">
        <v>11</v>
      </c>
      <c r="AK14" s="86" t="s">
        <v>11</v>
      </c>
      <c r="AL14" s="86" t="n">
        <v>457</v>
      </c>
    </row>
    <row r="15" customFormat="false" ht="12.75" hidden="false" customHeight="false" outlineLevel="0" collapsed="false">
      <c r="A15" s="28" t="s">
        <v>15</v>
      </c>
      <c r="B15" s="28"/>
      <c r="C15" s="86" t="n">
        <v>1</v>
      </c>
      <c r="D15" s="86" t="s">
        <v>11</v>
      </c>
      <c r="E15" s="86" t="n">
        <v>29</v>
      </c>
      <c r="F15" s="86" t="n">
        <v>1</v>
      </c>
      <c r="G15" s="86" t="n">
        <v>1</v>
      </c>
      <c r="H15" s="86" t="n">
        <v>99</v>
      </c>
      <c r="I15" s="86" t="n">
        <v>209</v>
      </c>
      <c r="J15" s="86" t="n">
        <v>16</v>
      </c>
      <c r="K15" s="86" t="s">
        <v>11</v>
      </c>
      <c r="L15" s="86" t="n">
        <v>131</v>
      </c>
      <c r="M15" s="86" t="s">
        <v>11</v>
      </c>
      <c r="N15" s="86" t="s">
        <v>11</v>
      </c>
      <c r="O15" s="86" t="n">
        <v>1174</v>
      </c>
      <c r="P15" s="86" t="n">
        <v>234</v>
      </c>
      <c r="Q15" s="86" t="n">
        <v>667</v>
      </c>
      <c r="R15" s="86" t="n">
        <v>64</v>
      </c>
      <c r="S15" s="86" t="n">
        <v>356</v>
      </c>
      <c r="T15" s="86" t="n">
        <v>4</v>
      </c>
      <c r="U15" s="86" t="n">
        <v>59370</v>
      </c>
      <c r="V15" s="86" t="n">
        <v>69</v>
      </c>
      <c r="W15" s="86" t="s">
        <v>11</v>
      </c>
      <c r="X15" s="86" t="n">
        <v>89</v>
      </c>
      <c r="Y15" s="86" t="s">
        <v>11</v>
      </c>
      <c r="Z15" s="86" t="s">
        <v>11</v>
      </c>
      <c r="AA15" s="86" t="s">
        <v>11</v>
      </c>
      <c r="AB15" s="86" t="s">
        <v>11</v>
      </c>
      <c r="AC15" s="86" t="s">
        <v>11</v>
      </c>
      <c r="AD15" s="86" t="s">
        <v>11</v>
      </c>
      <c r="AE15" s="86" t="s">
        <v>11</v>
      </c>
      <c r="AF15" s="86" t="s">
        <v>11</v>
      </c>
      <c r="AG15" s="86" t="s">
        <v>11</v>
      </c>
      <c r="AH15" s="86" t="s">
        <v>11</v>
      </c>
      <c r="AI15" s="86" t="s">
        <v>11</v>
      </c>
      <c r="AJ15" s="86" t="s">
        <v>11</v>
      </c>
      <c r="AK15" s="86" t="s">
        <v>11</v>
      </c>
      <c r="AL15" s="86" t="n">
        <v>84</v>
      </c>
    </row>
    <row r="16" customFormat="false" ht="12.75" hidden="false" customHeight="false" outlineLevel="0" collapsed="false">
      <c r="A16" s="28" t="s">
        <v>16</v>
      </c>
      <c r="B16" s="28"/>
      <c r="C16" s="86" t="n">
        <v>3</v>
      </c>
      <c r="D16" s="86" t="n">
        <v>2</v>
      </c>
      <c r="E16" s="86" t="n">
        <v>41</v>
      </c>
      <c r="F16" s="86" t="n">
        <v>88</v>
      </c>
      <c r="G16" s="86" t="s">
        <v>11</v>
      </c>
      <c r="H16" s="86" t="n">
        <v>125</v>
      </c>
      <c r="I16" s="86" t="n">
        <v>455</v>
      </c>
      <c r="J16" s="86" t="n">
        <v>13</v>
      </c>
      <c r="K16" s="86" t="n">
        <v>2</v>
      </c>
      <c r="L16" s="86" t="n">
        <v>112</v>
      </c>
      <c r="M16" s="86" t="n">
        <v>8</v>
      </c>
      <c r="N16" s="86" t="n">
        <v>1</v>
      </c>
      <c r="O16" s="86" t="n">
        <v>485</v>
      </c>
      <c r="P16" s="86" t="n">
        <v>93</v>
      </c>
      <c r="Q16" s="86" t="n">
        <v>999</v>
      </c>
      <c r="R16" s="86" t="n">
        <v>699</v>
      </c>
      <c r="S16" s="86" t="n">
        <v>579</v>
      </c>
      <c r="T16" s="86" t="n">
        <v>26</v>
      </c>
      <c r="U16" s="86" t="n">
        <v>3874</v>
      </c>
      <c r="V16" s="86" t="n">
        <v>328</v>
      </c>
      <c r="W16" s="86" t="n">
        <v>25</v>
      </c>
      <c r="X16" s="86" t="n">
        <v>51</v>
      </c>
      <c r="Y16" s="86" t="n">
        <v>1</v>
      </c>
      <c r="Z16" s="86" t="n">
        <v>1</v>
      </c>
      <c r="AA16" s="86" t="n">
        <v>1</v>
      </c>
      <c r="AB16" s="86" t="s">
        <v>11</v>
      </c>
      <c r="AC16" s="86" t="s">
        <v>11</v>
      </c>
      <c r="AD16" s="86" t="s">
        <v>11</v>
      </c>
      <c r="AE16" s="86" t="s">
        <v>11</v>
      </c>
      <c r="AF16" s="86" t="s">
        <v>11</v>
      </c>
      <c r="AG16" s="86" t="n">
        <v>9</v>
      </c>
      <c r="AH16" s="86" t="s">
        <v>11</v>
      </c>
      <c r="AI16" s="86" t="s">
        <v>11</v>
      </c>
      <c r="AJ16" s="86" t="n">
        <v>95</v>
      </c>
      <c r="AK16" s="86" t="s">
        <v>11</v>
      </c>
      <c r="AL16" s="86" t="n">
        <v>148</v>
      </c>
    </row>
    <row r="17" customFormat="false" ht="12.75" hidden="false" customHeight="false" outlineLevel="0" collapsed="false">
      <c r="A17" s="28" t="s">
        <v>17</v>
      </c>
      <c r="B17" s="28"/>
      <c r="C17" s="86" t="n">
        <v>4</v>
      </c>
      <c r="D17" s="86" t="s">
        <v>11</v>
      </c>
      <c r="E17" s="86" t="n">
        <v>125</v>
      </c>
      <c r="F17" s="86" t="n">
        <v>56</v>
      </c>
      <c r="G17" s="86" t="n">
        <v>12</v>
      </c>
      <c r="H17" s="86" t="n">
        <v>84</v>
      </c>
      <c r="I17" s="86" t="n">
        <v>938</v>
      </c>
      <c r="J17" s="86" t="n">
        <v>28</v>
      </c>
      <c r="K17" s="86" t="n">
        <v>2</v>
      </c>
      <c r="L17" s="86" t="n">
        <v>314</v>
      </c>
      <c r="M17" s="86" t="n">
        <v>20</v>
      </c>
      <c r="N17" s="86" t="n">
        <v>1</v>
      </c>
      <c r="O17" s="86" t="n">
        <v>2566</v>
      </c>
      <c r="P17" s="86" t="n">
        <v>750</v>
      </c>
      <c r="Q17" s="86" t="n">
        <v>1337</v>
      </c>
      <c r="R17" s="86" t="n">
        <v>492</v>
      </c>
      <c r="S17" s="86" t="n">
        <v>930</v>
      </c>
      <c r="T17" s="86" t="n">
        <v>77</v>
      </c>
      <c r="U17" s="86" t="n">
        <v>18510</v>
      </c>
      <c r="V17" s="86" t="n">
        <v>387</v>
      </c>
      <c r="W17" s="86" t="n">
        <v>5</v>
      </c>
      <c r="X17" s="86" t="n">
        <v>1369</v>
      </c>
      <c r="Y17" s="86" t="s">
        <v>11</v>
      </c>
      <c r="Z17" s="86" t="s">
        <v>11</v>
      </c>
      <c r="AA17" s="86" t="n">
        <v>5</v>
      </c>
      <c r="AB17" s="86" t="s">
        <v>11</v>
      </c>
      <c r="AC17" s="86" t="s">
        <v>11</v>
      </c>
      <c r="AD17" s="86" t="n">
        <v>4</v>
      </c>
      <c r="AE17" s="86" t="s">
        <v>11</v>
      </c>
      <c r="AF17" s="86" t="s">
        <v>11</v>
      </c>
      <c r="AG17" s="86" t="s">
        <v>11</v>
      </c>
      <c r="AH17" s="86" t="n">
        <v>1</v>
      </c>
      <c r="AI17" s="86" t="s">
        <v>11</v>
      </c>
      <c r="AJ17" s="86" t="s">
        <v>11</v>
      </c>
      <c r="AK17" s="86" t="n">
        <v>21</v>
      </c>
      <c r="AL17" s="86" t="n">
        <v>2198</v>
      </c>
    </row>
    <row r="18" customFormat="false" ht="12.75" hidden="false" customHeight="false" outlineLevel="0" collapsed="false">
      <c r="A18" s="28" t="s">
        <v>18</v>
      </c>
      <c r="B18" s="28"/>
      <c r="C18" s="86" t="n">
        <v>8</v>
      </c>
      <c r="D18" s="86" t="n">
        <v>1</v>
      </c>
      <c r="E18" s="86" t="n">
        <v>72</v>
      </c>
      <c r="F18" s="86" t="n">
        <v>109</v>
      </c>
      <c r="G18" s="86" t="n">
        <v>1</v>
      </c>
      <c r="H18" s="86" t="n">
        <v>196</v>
      </c>
      <c r="I18" s="86" t="n">
        <v>720</v>
      </c>
      <c r="J18" s="86" t="n">
        <v>35</v>
      </c>
      <c r="K18" s="86" t="s">
        <v>11</v>
      </c>
      <c r="L18" s="86" t="n">
        <v>320</v>
      </c>
      <c r="M18" s="86" t="n">
        <v>4</v>
      </c>
      <c r="N18" s="86" t="s">
        <v>11</v>
      </c>
      <c r="O18" s="86" t="n">
        <v>3381</v>
      </c>
      <c r="P18" s="86" t="n">
        <v>224</v>
      </c>
      <c r="Q18" s="86" t="n">
        <v>1995</v>
      </c>
      <c r="R18" s="86" t="n">
        <v>395</v>
      </c>
      <c r="S18" s="86" t="n">
        <v>995</v>
      </c>
      <c r="T18" s="86" t="n">
        <v>19</v>
      </c>
      <c r="U18" s="86" t="n">
        <v>66082</v>
      </c>
      <c r="V18" s="86" t="n">
        <v>247</v>
      </c>
      <c r="W18" s="86" t="n">
        <v>3</v>
      </c>
      <c r="X18" s="86" t="n">
        <v>1006</v>
      </c>
      <c r="Y18" s="86" t="s">
        <v>11</v>
      </c>
      <c r="Z18" s="86" t="s">
        <v>11</v>
      </c>
      <c r="AA18" s="86" t="n">
        <v>2</v>
      </c>
      <c r="AB18" s="86" t="s">
        <v>11</v>
      </c>
      <c r="AC18" s="86" t="s">
        <v>11</v>
      </c>
      <c r="AD18" s="86" t="n">
        <v>1</v>
      </c>
      <c r="AE18" s="86" t="s">
        <v>11</v>
      </c>
      <c r="AF18" s="86" t="s">
        <v>11</v>
      </c>
      <c r="AG18" s="86" t="n">
        <v>1</v>
      </c>
      <c r="AH18" s="86" t="s">
        <v>11</v>
      </c>
      <c r="AI18" s="86" t="s">
        <v>11</v>
      </c>
      <c r="AJ18" s="86" t="s">
        <v>11</v>
      </c>
      <c r="AK18" s="86" t="n">
        <v>18</v>
      </c>
      <c r="AL18" s="86" t="n">
        <v>1562</v>
      </c>
    </row>
    <row r="19" customFormat="false" ht="12.75" hidden="false" customHeight="false" outlineLevel="0" collapsed="false">
      <c r="A19" s="28" t="s">
        <v>19</v>
      </c>
      <c r="B19" s="28"/>
      <c r="C19" s="86" t="n">
        <v>7</v>
      </c>
      <c r="D19" s="86" t="s">
        <v>11</v>
      </c>
      <c r="E19" s="86" t="n">
        <v>312</v>
      </c>
      <c r="F19" s="86" t="n">
        <v>42</v>
      </c>
      <c r="G19" s="86" t="n">
        <v>1</v>
      </c>
      <c r="H19" s="86" t="n">
        <v>71</v>
      </c>
      <c r="I19" s="86" t="n">
        <v>1506</v>
      </c>
      <c r="J19" s="86" t="n">
        <v>38</v>
      </c>
      <c r="K19" s="86" t="n">
        <v>7</v>
      </c>
      <c r="L19" s="86" t="n">
        <v>685</v>
      </c>
      <c r="M19" s="86" t="n">
        <v>8</v>
      </c>
      <c r="N19" s="86" t="n">
        <v>3</v>
      </c>
      <c r="O19" s="86" t="n">
        <v>4349</v>
      </c>
      <c r="P19" s="86" t="n">
        <v>1275</v>
      </c>
      <c r="Q19" s="86" t="n">
        <v>3192</v>
      </c>
      <c r="R19" s="86" t="n">
        <v>1483</v>
      </c>
      <c r="S19" s="86" t="n">
        <v>2759</v>
      </c>
      <c r="T19" s="86" t="n">
        <v>167</v>
      </c>
      <c r="U19" s="86" t="n">
        <v>84427</v>
      </c>
      <c r="V19" s="86" t="n">
        <v>570</v>
      </c>
      <c r="W19" s="86" t="s">
        <v>11</v>
      </c>
      <c r="X19" s="86" t="n">
        <v>185</v>
      </c>
      <c r="Y19" s="86" t="s">
        <v>11</v>
      </c>
      <c r="Z19" s="86" t="s">
        <v>11</v>
      </c>
      <c r="AA19" s="86" t="n">
        <v>4</v>
      </c>
      <c r="AB19" s="86" t="s">
        <v>11</v>
      </c>
      <c r="AC19" s="86" t="s">
        <v>11</v>
      </c>
      <c r="AD19" s="86" t="s">
        <v>11</v>
      </c>
      <c r="AE19" s="86" t="n">
        <v>2</v>
      </c>
      <c r="AF19" s="86" t="n">
        <v>2</v>
      </c>
      <c r="AG19" s="86" t="s">
        <v>11</v>
      </c>
      <c r="AH19" s="86" t="s">
        <v>11</v>
      </c>
      <c r="AI19" s="86" t="n">
        <v>1</v>
      </c>
      <c r="AJ19" s="86" t="n">
        <v>48</v>
      </c>
      <c r="AK19" s="86" t="n">
        <v>4</v>
      </c>
      <c r="AL19" s="86" t="n">
        <v>671</v>
      </c>
    </row>
    <row r="20" customFormat="false" ht="12.75" hidden="false" customHeight="false" outlineLevel="0" collapsed="false">
      <c r="A20" s="28" t="s">
        <v>20</v>
      </c>
      <c r="B20" s="28"/>
      <c r="C20" s="86" t="n">
        <v>29</v>
      </c>
      <c r="D20" s="86" t="n">
        <v>1</v>
      </c>
      <c r="E20" s="86" t="n">
        <v>52</v>
      </c>
      <c r="F20" s="86" t="n">
        <v>77</v>
      </c>
      <c r="G20" s="86" t="n">
        <v>1</v>
      </c>
      <c r="H20" s="86" t="n">
        <v>16</v>
      </c>
      <c r="I20" s="86" t="n">
        <v>447</v>
      </c>
      <c r="J20" s="86" t="n">
        <v>10</v>
      </c>
      <c r="K20" s="86" t="n">
        <v>10</v>
      </c>
      <c r="L20" s="86" t="n">
        <v>317</v>
      </c>
      <c r="M20" s="86" t="n">
        <v>11</v>
      </c>
      <c r="N20" s="86" t="n">
        <v>1</v>
      </c>
      <c r="O20" s="86" t="n">
        <v>1964</v>
      </c>
      <c r="P20" s="86" t="n">
        <v>29</v>
      </c>
      <c r="Q20" s="86" t="n">
        <v>1036</v>
      </c>
      <c r="R20" s="86" t="n">
        <v>433</v>
      </c>
      <c r="S20" s="86" t="n">
        <v>636</v>
      </c>
      <c r="T20" s="86" t="n">
        <v>7</v>
      </c>
      <c r="U20" s="86" t="n">
        <v>9889</v>
      </c>
      <c r="V20" s="86" t="n">
        <v>97</v>
      </c>
      <c r="W20" s="86" t="s">
        <v>11</v>
      </c>
      <c r="X20" s="86" t="n">
        <v>79</v>
      </c>
      <c r="Y20" s="86" t="s">
        <v>11</v>
      </c>
      <c r="Z20" s="86" t="s">
        <v>11</v>
      </c>
      <c r="AA20" s="86" t="n">
        <v>3</v>
      </c>
      <c r="AB20" s="86" t="s">
        <v>11</v>
      </c>
      <c r="AC20" s="86" t="s">
        <v>11</v>
      </c>
      <c r="AD20" s="86" t="n">
        <v>8</v>
      </c>
      <c r="AE20" s="86" t="n">
        <v>1</v>
      </c>
      <c r="AF20" s="86" t="s">
        <v>11</v>
      </c>
      <c r="AG20" s="86" t="s">
        <v>11</v>
      </c>
      <c r="AH20" s="86" t="s">
        <v>11</v>
      </c>
      <c r="AI20" s="86" t="s">
        <v>11</v>
      </c>
      <c r="AJ20" s="86" t="n">
        <v>3</v>
      </c>
      <c r="AK20" s="86" t="n">
        <v>3</v>
      </c>
      <c r="AL20" s="86" t="n">
        <v>515</v>
      </c>
    </row>
    <row r="21" customFormat="false" ht="12.75" hidden="false" customHeight="false" outlineLevel="0" collapsed="false">
      <c r="A21" s="28" t="s">
        <v>21</v>
      </c>
      <c r="B21" s="28"/>
      <c r="C21" s="86" t="n">
        <v>3</v>
      </c>
      <c r="D21" s="86" t="s">
        <v>11</v>
      </c>
      <c r="E21" s="86" t="n">
        <v>61</v>
      </c>
      <c r="F21" s="86" t="n">
        <v>44</v>
      </c>
      <c r="G21" s="86" t="n">
        <v>3</v>
      </c>
      <c r="H21" s="86" t="n">
        <v>10</v>
      </c>
      <c r="I21" s="86" t="n">
        <v>346</v>
      </c>
      <c r="J21" s="86" t="n">
        <v>22</v>
      </c>
      <c r="K21" s="86" t="n">
        <v>3</v>
      </c>
      <c r="L21" s="86" t="n">
        <v>263</v>
      </c>
      <c r="M21" s="86" t="n">
        <v>5</v>
      </c>
      <c r="N21" s="86" t="s">
        <v>11</v>
      </c>
      <c r="O21" s="86" t="n">
        <v>852</v>
      </c>
      <c r="P21" s="86" t="n">
        <v>115</v>
      </c>
      <c r="Q21" s="86" t="n">
        <v>638</v>
      </c>
      <c r="R21" s="86" t="n">
        <v>613</v>
      </c>
      <c r="S21" s="86" t="n">
        <v>593</v>
      </c>
      <c r="T21" s="86" t="n">
        <v>7</v>
      </c>
      <c r="U21" s="86" t="n">
        <v>4529</v>
      </c>
      <c r="V21" s="86" t="n">
        <v>401</v>
      </c>
      <c r="W21" s="86" t="n">
        <v>1</v>
      </c>
      <c r="X21" s="86" t="n">
        <v>46</v>
      </c>
      <c r="Y21" s="86" t="s">
        <v>11</v>
      </c>
      <c r="Z21" s="86" t="s">
        <v>11</v>
      </c>
      <c r="AA21" s="86" t="n">
        <v>6</v>
      </c>
      <c r="AB21" s="86" t="s">
        <v>11</v>
      </c>
      <c r="AC21" s="86" t="s">
        <v>11</v>
      </c>
      <c r="AD21" s="86" t="n">
        <v>3</v>
      </c>
      <c r="AE21" s="86" t="n">
        <v>1</v>
      </c>
      <c r="AF21" s="86" t="s">
        <v>11</v>
      </c>
      <c r="AG21" s="86" t="s">
        <v>11</v>
      </c>
      <c r="AH21" s="86" t="s">
        <v>11</v>
      </c>
      <c r="AI21" s="86" t="s">
        <v>11</v>
      </c>
      <c r="AJ21" s="86" t="s">
        <v>11</v>
      </c>
      <c r="AK21" s="86" t="n">
        <v>48</v>
      </c>
      <c r="AL21" s="86" t="n">
        <v>1974</v>
      </c>
    </row>
    <row r="22" customFormat="false" ht="12.75" hidden="false" customHeight="false" outlineLevel="0" collapsed="false">
      <c r="A22" s="28" t="s">
        <v>22</v>
      </c>
      <c r="B22" s="28"/>
      <c r="C22" s="86" t="n">
        <v>8</v>
      </c>
      <c r="D22" s="86" t="s">
        <v>11</v>
      </c>
      <c r="E22" s="86" t="s">
        <v>11</v>
      </c>
      <c r="F22" s="86" t="n">
        <v>184</v>
      </c>
      <c r="G22" s="86" t="n">
        <v>1</v>
      </c>
      <c r="H22" s="86" t="n">
        <v>19</v>
      </c>
      <c r="I22" s="86" t="n">
        <v>684</v>
      </c>
      <c r="J22" s="86" t="n">
        <v>18</v>
      </c>
      <c r="K22" s="86" t="n">
        <v>15</v>
      </c>
      <c r="L22" s="86" t="n">
        <v>198</v>
      </c>
      <c r="M22" s="86" t="n">
        <v>22</v>
      </c>
      <c r="N22" s="86" t="n">
        <v>5</v>
      </c>
      <c r="O22" s="86" t="n">
        <v>2439</v>
      </c>
      <c r="P22" s="86" t="n">
        <v>135</v>
      </c>
      <c r="Q22" s="86" t="n">
        <v>1333</v>
      </c>
      <c r="R22" s="86" t="n">
        <v>1260</v>
      </c>
      <c r="S22" s="86" t="n">
        <v>1216</v>
      </c>
      <c r="T22" s="86" t="n">
        <v>15</v>
      </c>
      <c r="U22" s="86" t="n">
        <v>17110</v>
      </c>
      <c r="V22" s="86" t="n">
        <v>54</v>
      </c>
      <c r="W22" s="86" t="s">
        <v>11</v>
      </c>
      <c r="X22" s="86" t="n">
        <v>364</v>
      </c>
      <c r="Y22" s="86" t="s">
        <v>11</v>
      </c>
      <c r="Z22" s="86" t="s">
        <v>11</v>
      </c>
      <c r="AA22" s="86" t="n">
        <v>1</v>
      </c>
      <c r="AB22" s="86" t="s">
        <v>11</v>
      </c>
      <c r="AC22" s="86" t="s">
        <v>11</v>
      </c>
      <c r="AD22" s="86" t="n">
        <v>12</v>
      </c>
      <c r="AE22" s="86" t="s">
        <v>11</v>
      </c>
      <c r="AF22" s="86" t="s">
        <v>11</v>
      </c>
      <c r="AG22" s="86" t="s">
        <v>11</v>
      </c>
      <c r="AH22" s="86" t="s">
        <v>11</v>
      </c>
      <c r="AI22" s="86" t="s">
        <v>11</v>
      </c>
      <c r="AJ22" s="86" t="s">
        <v>11</v>
      </c>
      <c r="AK22" s="86" t="n">
        <v>10</v>
      </c>
      <c r="AL22" s="86" t="n">
        <v>243</v>
      </c>
    </row>
    <row r="23" customFormat="false" ht="12.75" hidden="false" customHeight="false" outlineLevel="0" collapsed="false">
      <c r="A23" s="28" t="s">
        <v>23</v>
      </c>
      <c r="B23" s="28"/>
      <c r="C23" s="86" t="n">
        <v>18</v>
      </c>
      <c r="D23" s="86" t="n">
        <v>1</v>
      </c>
      <c r="E23" s="86" t="n">
        <v>72</v>
      </c>
      <c r="F23" s="86" t="n">
        <v>35</v>
      </c>
      <c r="G23" s="86" t="s">
        <v>11</v>
      </c>
      <c r="H23" s="86" t="n">
        <v>22</v>
      </c>
      <c r="I23" s="86" t="n">
        <v>296</v>
      </c>
      <c r="J23" s="86" t="n">
        <v>18</v>
      </c>
      <c r="K23" s="86" t="s">
        <v>11</v>
      </c>
      <c r="L23" s="86" t="n">
        <v>218</v>
      </c>
      <c r="M23" s="86" t="n">
        <v>6</v>
      </c>
      <c r="N23" s="86" t="s">
        <v>11</v>
      </c>
      <c r="O23" s="86" t="n">
        <v>1421</v>
      </c>
      <c r="P23" s="86" t="n">
        <v>35</v>
      </c>
      <c r="Q23" s="86" t="n">
        <v>1014</v>
      </c>
      <c r="R23" s="86" t="n">
        <v>292</v>
      </c>
      <c r="S23" s="86" t="n">
        <v>1237</v>
      </c>
      <c r="T23" s="86" t="n">
        <v>16</v>
      </c>
      <c r="U23" s="86" t="n">
        <v>4028</v>
      </c>
      <c r="V23" s="86" t="n">
        <v>208</v>
      </c>
      <c r="W23" s="86" t="s">
        <v>11</v>
      </c>
      <c r="X23" s="86" t="n">
        <v>152</v>
      </c>
      <c r="Y23" s="86" t="s">
        <v>11</v>
      </c>
      <c r="Z23" s="86" t="s">
        <v>11</v>
      </c>
      <c r="AA23" s="86" t="n">
        <v>1</v>
      </c>
      <c r="AB23" s="86" t="s">
        <v>11</v>
      </c>
      <c r="AC23" s="86" t="s">
        <v>11</v>
      </c>
      <c r="AD23" s="86" t="s">
        <v>11</v>
      </c>
      <c r="AE23" s="86" t="s">
        <v>11</v>
      </c>
      <c r="AF23" s="86" t="s">
        <v>11</v>
      </c>
      <c r="AG23" s="86" t="n">
        <v>9</v>
      </c>
      <c r="AH23" s="86" t="s">
        <v>11</v>
      </c>
      <c r="AI23" s="86" t="s">
        <v>11</v>
      </c>
      <c r="AJ23" s="86" t="n">
        <v>2</v>
      </c>
      <c r="AK23" s="86" t="n">
        <v>9</v>
      </c>
      <c r="AL23" s="86" t="n">
        <v>121</v>
      </c>
    </row>
    <row r="24" customFormat="false" ht="12.75" hidden="false" customHeight="false" outlineLevel="0" collapsed="false">
      <c r="A24" s="28" t="s">
        <v>24</v>
      </c>
      <c r="B24" s="28"/>
      <c r="C24" s="86" t="n">
        <v>11</v>
      </c>
      <c r="D24" s="86" t="n">
        <v>1</v>
      </c>
      <c r="E24" s="86" t="n">
        <v>62</v>
      </c>
      <c r="F24" s="86" t="n">
        <v>58</v>
      </c>
      <c r="G24" s="86" t="s">
        <v>11</v>
      </c>
      <c r="H24" s="86" t="n">
        <v>59</v>
      </c>
      <c r="I24" s="86" t="n">
        <v>394</v>
      </c>
      <c r="J24" s="86" t="n">
        <v>17</v>
      </c>
      <c r="K24" s="86" t="n">
        <v>7</v>
      </c>
      <c r="L24" s="86" t="n">
        <v>138</v>
      </c>
      <c r="M24" s="86" t="n">
        <v>1</v>
      </c>
      <c r="N24" s="86" t="s">
        <v>11</v>
      </c>
      <c r="O24" s="86" t="n">
        <v>593</v>
      </c>
      <c r="P24" s="86" t="n">
        <v>31</v>
      </c>
      <c r="Q24" s="86" t="n">
        <v>799</v>
      </c>
      <c r="R24" s="86" t="n">
        <v>247</v>
      </c>
      <c r="S24" s="86" t="n">
        <v>895</v>
      </c>
      <c r="T24" s="86" t="n">
        <v>34</v>
      </c>
      <c r="U24" s="86" t="n">
        <v>12237</v>
      </c>
      <c r="V24" s="86" t="n">
        <v>263</v>
      </c>
      <c r="W24" s="86" t="n">
        <v>1</v>
      </c>
      <c r="X24" s="86" t="n">
        <v>139</v>
      </c>
      <c r="Y24" s="86" t="s">
        <v>11</v>
      </c>
      <c r="Z24" s="86" t="s">
        <v>11</v>
      </c>
      <c r="AA24" s="86" t="s">
        <v>11</v>
      </c>
      <c r="AB24" s="86" t="s">
        <v>11</v>
      </c>
      <c r="AC24" s="86" t="s">
        <v>11</v>
      </c>
      <c r="AD24" s="86" t="n">
        <v>9</v>
      </c>
      <c r="AE24" s="86" t="s">
        <v>11</v>
      </c>
      <c r="AF24" s="86" t="s">
        <v>11</v>
      </c>
      <c r="AG24" s="86" t="s">
        <v>11</v>
      </c>
      <c r="AH24" s="86" t="s">
        <v>11</v>
      </c>
      <c r="AI24" s="86" t="s">
        <v>11</v>
      </c>
      <c r="AJ24" s="86" t="s">
        <v>11</v>
      </c>
      <c r="AK24" s="86" t="n">
        <v>22</v>
      </c>
      <c r="AL24" s="86" t="n">
        <v>433</v>
      </c>
    </row>
    <row r="25" customFormat="false" ht="12.75" hidden="false" customHeight="false" outlineLevel="0" collapsed="false">
      <c r="A25" s="28" t="s">
        <v>25</v>
      </c>
      <c r="B25" s="28"/>
      <c r="C25" s="86" t="n">
        <v>6</v>
      </c>
      <c r="D25" s="86" t="s">
        <v>11</v>
      </c>
      <c r="E25" s="86" t="n">
        <v>194</v>
      </c>
      <c r="F25" s="86" t="n">
        <v>147</v>
      </c>
      <c r="G25" s="86" t="n">
        <v>2</v>
      </c>
      <c r="H25" s="86" t="n">
        <v>37</v>
      </c>
      <c r="I25" s="86" t="n">
        <v>343</v>
      </c>
      <c r="J25" s="86" t="n">
        <v>18</v>
      </c>
      <c r="K25" s="86" t="s">
        <v>11</v>
      </c>
      <c r="L25" s="86" t="n">
        <v>38</v>
      </c>
      <c r="M25" s="86" t="n">
        <v>21</v>
      </c>
      <c r="N25" s="86" t="s">
        <v>11</v>
      </c>
      <c r="O25" s="86" t="n">
        <v>1605</v>
      </c>
      <c r="P25" s="86" t="n">
        <v>210</v>
      </c>
      <c r="Q25" s="86" t="n">
        <v>993</v>
      </c>
      <c r="R25" s="86" t="n">
        <v>415</v>
      </c>
      <c r="S25" s="86" t="n">
        <v>622</v>
      </c>
      <c r="T25" s="86" t="n">
        <v>9</v>
      </c>
      <c r="U25" s="86" t="n">
        <v>5051</v>
      </c>
      <c r="V25" s="86" t="n">
        <v>332</v>
      </c>
      <c r="W25" s="86" t="n">
        <v>2</v>
      </c>
      <c r="X25" s="86" t="n">
        <v>738</v>
      </c>
      <c r="Y25" s="86" t="s">
        <v>11</v>
      </c>
      <c r="Z25" s="86" t="s">
        <v>11</v>
      </c>
      <c r="AA25" s="86" t="s">
        <v>11</v>
      </c>
      <c r="AB25" s="86" t="s">
        <v>11</v>
      </c>
      <c r="AC25" s="86" t="s">
        <v>11</v>
      </c>
      <c r="AD25" s="86" t="n">
        <v>2</v>
      </c>
      <c r="AE25" s="86" t="s">
        <v>11</v>
      </c>
      <c r="AF25" s="86" t="s">
        <v>11</v>
      </c>
      <c r="AG25" s="86" t="n">
        <v>1</v>
      </c>
      <c r="AH25" s="86" t="s">
        <v>11</v>
      </c>
      <c r="AI25" s="86" t="s">
        <v>11</v>
      </c>
      <c r="AJ25" s="86" t="s">
        <v>11</v>
      </c>
      <c r="AK25" s="86" t="n">
        <v>29</v>
      </c>
      <c r="AL25" s="86" t="n">
        <v>507</v>
      </c>
    </row>
    <row r="26" customFormat="false" ht="12.75" hidden="false" customHeight="false" outlineLevel="0" collapsed="false">
      <c r="A26" s="28" t="s">
        <v>26</v>
      </c>
      <c r="B26" s="28"/>
      <c r="C26" s="86" t="n">
        <v>8</v>
      </c>
      <c r="D26" s="86" t="s">
        <v>11</v>
      </c>
      <c r="E26" s="86" t="n">
        <v>19</v>
      </c>
      <c r="F26" s="86" t="n">
        <v>9</v>
      </c>
      <c r="G26" s="86" t="n">
        <v>2</v>
      </c>
      <c r="H26" s="86" t="n">
        <v>14</v>
      </c>
      <c r="I26" s="86" t="n">
        <v>469</v>
      </c>
      <c r="J26" s="86" t="n">
        <v>13</v>
      </c>
      <c r="K26" s="86" t="n">
        <v>1</v>
      </c>
      <c r="L26" s="86" t="n">
        <v>70</v>
      </c>
      <c r="M26" s="86" t="n">
        <v>5</v>
      </c>
      <c r="N26" s="86" t="s">
        <v>11</v>
      </c>
      <c r="O26" s="86" t="n">
        <v>1737</v>
      </c>
      <c r="P26" s="86" t="n">
        <v>293</v>
      </c>
      <c r="Q26" s="86" t="n">
        <v>303</v>
      </c>
      <c r="R26" s="86" t="n">
        <v>438</v>
      </c>
      <c r="S26" s="86" t="n">
        <v>894</v>
      </c>
      <c r="T26" s="86" t="n">
        <v>9</v>
      </c>
      <c r="U26" s="86" t="n">
        <v>6598</v>
      </c>
      <c r="V26" s="86" t="n">
        <v>125</v>
      </c>
      <c r="W26" s="86" t="s">
        <v>11</v>
      </c>
      <c r="X26" s="86" t="n">
        <v>108</v>
      </c>
      <c r="Y26" s="86" t="s">
        <v>11</v>
      </c>
      <c r="Z26" s="86" t="s">
        <v>11</v>
      </c>
      <c r="AA26" s="86" t="s">
        <v>11</v>
      </c>
      <c r="AB26" s="86" t="s">
        <v>11</v>
      </c>
      <c r="AC26" s="86" t="s">
        <v>11</v>
      </c>
      <c r="AD26" s="86" t="s">
        <v>11</v>
      </c>
      <c r="AE26" s="86" t="s">
        <v>11</v>
      </c>
      <c r="AF26" s="86" t="s">
        <v>11</v>
      </c>
      <c r="AG26" s="86" t="s">
        <v>11</v>
      </c>
      <c r="AH26" s="86" t="s">
        <v>11</v>
      </c>
      <c r="AI26" s="86" t="s">
        <v>11</v>
      </c>
      <c r="AJ26" s="86" t="n">
        <v>4</v>
      </c>
      <c r="AK26" s="86" t="n">
        <v>1</v>
      </c>
      <c r="AL26" s="86" t="n">
        <v>475</v>
      </c>
    </row>
    <row r="27" customFormat="false" ht="12.75" hidden="false" customHeight="false" outlineLevel="0" collapsed="false">
      <c r="A27" s="28" t="s">
        <v>27</v>
      </c>
      <c r="B27" s="28"/>
      <c r="C27" s="86" t="n">
        <v>5</v>
      </c>
      <c r="D27" s="86" t="s">
        <v>11</v>
      </c>
      <c r="E27" s="86" t="n">
        <v>51</v>
      </c>
      <c r="F27" s="86" t="n">
        <v>27</v>
      </c>
      <c r="G27" s="86" t="n">
        <v>15</v>
      </c>
      <c r="H27" s="86" t="n">
        <v>84</v>
      </c>
      <c r="I27" s="86" t="n">
        <v>488</v>
      </c>
      <c r="J27" s="86" t="n">
        <v>30</v>
      </c>
      <c r="K27" s="86" t="s">
        <v>11</v>
      </c>
      <c r="L27" s="86" t="n">
        <v>207</v>
      </c>
      <c r="M27" s="86" t="n">
        <v>15</v>
      </c>
      <c r="N27" s="86" t="n">
        <v>1</v>
      </c>
      <c r="O27" s="86" t="n">
        <v>2262</v>
      </c>
      <c r="P27" s="86" t="n">
        <v>280</v>
      </c>
      <c r="Q27" s="86" t="n">
        <v>536</v>
      </c>
      <c r="R27" s="86" t="n">
        <v>903</v>
      </c>
      <c r="S27" s="86" t="n">
        <v>1932</v>
      </c>
      <c r="T27" s="86" t="n">
        <v>29</v>
      </c>
      <c r="U27" s="86" t="n">
        <v>14870</v>
      </c>
      <c r="V27" s="86" t="n">
        <v>237</v>
      </c>
      <c r="W27" s="86" t="n">
        <v>3</v>
      </c>
      <c r="X27" s="86" t="n">
        <v>78</v>
      </c>
      <c r="Y27" s="86" t="s">
        <v>11</v>
      </c>
      <c r="Z27" s="86" t="s">
        <v>11</v>
      </c>
      <c r="AA27" s="86" t="s">
        <v>11</v>
      </c>
      <c r="AB27" s="86" t="n">
        <v>1</v>
      </c>
      <c r="AC27" s="86" t="s">
        <v>11</v>
      </c>
      <c r="AD27" s="86" t="n">
        <v>4</v>
      </c>
      <c r="AE27" s="86" t="s">
        <v>11</v>
      </c>
      <c r="AF27" s="86" t="s">
        <v>11</v>
      </c>
      <c r="AG27" s="86" t="n">
        <v>1</v>
      </c>
      <c r="AH27" s="86" t="s">
        <v>11</v>
      </c>
      <c r="AI27" s="86" t="s">
        <v>11</v>
      </c>
      <c r="AJ27" s="86" t="s">
        <v>11</v>
      </c>
      <c r="AK27" s="86" t="n">
        <v>26</v>
      </c>
      <c r="AL27" s="86" t="n">
        <v>656</v>
      </c>
    </row>
    <row r="28" customFormat="false" ht="12.75" hidden="false" customHeight="false" outlineLevel="0" collapsed="false">
      <c r="A28" s="28" t="s">
        <v>28</v>
      </c>
      <c r="B28" s="28"/>
      <c r="C28" s="86" t="n">
        <v>10</v>
      </c>
      <c r="D28" s="86" t="n">
        <v>1</v>
      </c>
      <c r="E28" s="86" t="s">
        <v>11</v>
      </c>
      <c r="F28" s="86" t="n">
        <v>5</v>
      </c>
      <c r="G28" s="86" t="s">
        <v>11</v>
      </c>
      <c r="H28" s="86" t="n">
        <v>32</v>
      </c>
      <c r="I28" s="86" t="n">
        <v>338</v>
      </c>
      <c r="J28" s="86" t="n">
        <v>16</v>
      </c>
      <c r="K28" s="86" t="n">
        <v>2</v>
      </c>
      <c r="L28" s="86" t="n">
        <v>220</v>
      </c>
      <c r="M28" s="86" t="n">
        <v>18</v>
      </c>
      <c r="N28" s="86" t="n">
        <v>3</v>
      </c>
      <c r="O28" s="86" t="n">
        <v>1999</v>
      </c>
      <c r="P28" s="86" t="n">
        <v>68</v>
      </c>
      <c r="Q28" s="86" t="n">
        <v>979</v>
      </c>
      <c r="R28" s="86" t="n">
        <v>701</v>
      </c>
      <c r="S28" s="86" t="n">
        <v>1093</v>
      </c>
      <c r="T28" s="86" t="n">
        <v>8</v>
      </c>
      <c r="U28" s="86" t="n">
        <v>4436</v>
      </c>
      <c r="V28" s="86" t="n">
        <v>107</v>
      </c>
      <c r="W28" s="86" t="s">
        <v>11</v>
      </c>
      <c r="X28" s="86" t="n">
        <v>79</v>
      </c>
      <c r="Y28" s="86" t="s">
        <v>11</v>
      </c>
      <c r="Z28" s="86" t="s">
        <v>11</v>
      </c>
      <c r="AA28" s="86" t="n">
        <v>2</v>
      </c>
      <c r="AB28" s="86" t="s">
        <v>11</v>
      </c>
      <c r="AC28" s="86" t="s">
        <v>11</v>
      </c>
      <c r="AD28" s="86" t="s">
        <v>11</v>
      </c>
      <c r="AE28" s="86" t="s">
        <v>11</v>
      </c>
      <c r="AF28" s="86" t="s">
        <v>11</v>
      </c>
      <c r="AG28" s="86" t="n">
        <v>1</v>
      </c>
      <c r="AH28" s="86" t="s">
        <v>11</v>
      </c>
      <c r="AI28" s="86" t="s">
        <v>11</v>
      </c>
      <c r="AJ28" s="86" t="s">
        <v>11</v>
      </c>
      <c r="AK28" s="86" t="n">
        <v>13</v>
      </c>
      <c r="AL28" s="86" t="n">
        <v>92</v>
      </c>
    </row>
    <row r="29" customFormat="false" ht="12.75" hidden="false" customHeight="false" outlineLevel="0" collapsed="false">
      <c r="A29" s="28" t="s">
        <v>29</v>
      </c>
      <c r="B29" s="28"/>
      <c r="C29" s="86" t="n">
        <v>9</v>
      </c>
      <c r="D29" s="86" t="s">
        <v>11</v>
      </c>
      <c r="E29" s="86" t="n">
        <v>65</v>
      </c>
      <c r="F29" s="86" t="n">
        <v>63</v>
      </c>
      <c r="G29" s="86" t="s">
        <v>11</v>
      </c>
      <c r="H29" s="86" t="n">
        <v>108</v>
      </c>
      <c r="I29" s="86" t="n">
        <v>576</v>
      </c>
      <c r="J29" s="86" t="n">
        <v>34</v>
      </c>
      <c r="K29" s="86" t="s">
        <v>11</v>
      </c>
      <c r="L29" s="86" t="n">
        <v>161</v>
      </c>
      <c r="M29" s="86" t="n">
        <v>11</v>
      </c>
      <c r="N29" s="86" t="n">
        <v>1</v>
      </c>
      <c r="O29" s="86" t="n">
        <v>1351</v>
      </c>
      <c r="P29" s="86" t="n">
        <v>336</v>
      </c>
      <c r="Q29" s="86" t="n">
        <v>949</v>
      </c>
      <c r="R29" s="86" t="n">
        <v>342</v>
      </c>
      <c r="S29" s="86" t="n">
        <v>728</v>
      </c>
      <c r="T29" s="86" t="n">
        <v>49</v>
      </c>
      <c r="U29" s="86" t="n">
        <v>16202</v>
      </c>
      <c r="V29" s="86" t="n">
        <v>243</v>
      </c>
      <c r="W29" s="86" t="s">
        <v>11</v>
      </c>
      <c r="X29" s="86" t="n">
        <v>235</v>
      </c>
      <c r="Y29" s="86" t="s">
        <v>11</v>
      </c>
      <c r="Z29" s="86" t="s">
        <v>11</v>
      </c>
      <c r="AA29" s="86" t="s">
        <v>11</v>
      </c>
      <c r="AB29" s="86" t="n">
        <v>1</v>
      </c>
      <c r="AC29" s="86" t="s">
        <v>11</v>
      </c>
      <c r="AD29" s="86" t="n">
        <v>2</v>
      </c>
      <c r="AE29" s="86" t="s">
        <v>11</v>
      </c>
      <c r="AF29" s="86" t="s">
        <v>11</v>
      </c>
      <c r="AG29" s="86" t="s">
        <v>11</v>
      </c>
      <c r="AH29" s="86" t="n">
        <v>3</v>
      </c>
      <c r="AI29" s="86" t="s">
        <v>11</v>
      </c>
      <c r="AJ29" s="86" t="s">
        <v>11</v>
      </c>
      <c r="AK29" s="86" t="n">
        <v>49</v>
      </c>
      <c r="AL29" s="86" t="n">
        <v>1198</v>
      </c>
    </row>
    <row r="30" customFormat="false" ht="12.75" hidden="false" customHeight="false" outlineLevel="0" collapsed="false">
      <c r="A30" s="28" t="s">
        <v>30</v>
      </c>
      <c r="B30" s="28"/>
      <c r="C30" s="86" t="n">
        <v>25</v>
      </c>
      <c r="D30" s="86" t="n">
        <v>3</v>
      </c>
      <c r="E30" s="86" t="n">
        <v>197</v>
      </c>
      <c r="F30" s="86" t="n">
        <v>134</v>
      </c>
      <c r="G30" s="86" t="s">
        <v>11</v>
      </c>
      <c r="H30" s="86" t="n">
        <v>59</v>
      </c>
      <c r="I30" s="86" t="n">
        <v>649</v>
      </c>
      <c r="J30" s="86" t="n">
        <v>33</v>
      </c>
      <c r="K30" s="86" t="n">
        <v>5</v>
      </c>
      <c r="L30" s="86" t="n">
        <v>408</v>
      </c>
      <c r="M30" s="86" t="n">
        <v>2</v>
      </c>
      <c r="N30" s="86" t="n">
        <v>2</v>
      </c>
      <c r="O30" s="86" t="n">
        <v>2001</v>
      </c>
      <c r="P30" s="86" t="n">
        <v>640</v>
      </c>
      <c r="Q30" s="86" t="n">
        <v>1261</v>
      </c>
      <c r="R30" s="86" t="n">
        <v>540</v>
      </c>
      <c r="S30" s="86" t="n">
        <v>908</v>
      </c>
      <c r="T30" s="86" t="n">
        <v>18</v>
      </c>
      <c r="U30" s="86" t="n">
        <v>8123</v>
      </c>
      <c r="V30" s="86" t="n">
        <v>557</v>
      </c>
      <c r="W30" s="86" t="n">
        <v>1</v>
      </c>
      <c r="X30" s="86" t="n">
        <v>555</v>
      </c>
      <c r="Y30" s="86" t="s">
        <v>11</v>
      </c>
      <c r="Z30" s="86" t="s">
        <v>11</v>
      </c>
      <c r="AA30" s="86" t="n">
        <v>1</v>
      </c>
      <c r="AB30" s="86" t="s">
        <v>11</v>
      </c>
      <c r="AC30" s="86" t="s">
        <v>11</v>
      </c>
      <c r="AD30" s="86" t="n">
        <v>2</v>
      </c>
      <c r="AE30" s="86" t="s">
        <v>11</v>
      </c>
      <c r="AF30" s="86" t="s">
        <v>11</v>
      </c>
      <c r="AG30" s="86" t="n">
        <v>5</v>
      </c>
      <c r="AH30" s="86" t="s">
        <v>11</v>
      </c>
      <c r="AI30" s="86" t="s">
        <v>11</v>
      </c>
      <c r="AJ30" s="86" t="n">
        <v>22</v>
      </c>
      <c r="AK30" s="86" t="s">
        <v>11</v>
      </c>
      <c r="AL30" s="86" t="n">
        <v>373</v>
      </c>
    </row>
    <row r="31" customFormat="false" ht="12.75" hidden="false" customHeight="false" outlineLevel="0" collapsed="false">
      <c r="A31" s="28" t="s">
        <v>31</v>
      </c>
      <c r="B31" s="28"/>
      <c r="C31" s="86" t="n">
        <v>8</v>
      </c>
      <c r="D31" s="86" t="n">
        <v>5</v>
      </c>
      <c r="E31" s="86" t="n">
        <v>125</v>
      </c>
      <c r="F31" s="86" t="n">
        <v>123</v>
      </c>
      <c r="G31" s="86" t="n">
        <v>2</v>
      </c>
      <c r="H31" s="86" t="n">
        <v>79</v>
      </c>
      <c r="I31" s="86" t="n">
        <v>941</v>
      </c>
      <c r="J31" s="86" t="n">
        <v>33</v>
      </c>
      <c r="K31" s="86" t="n">
        <v>21</v>
      </c>
      <c r="L31" s="86" t="n">
        <v>208</v>
      </c>
      <c r="M31" s="86" t="n">
        <v>11</v>
      </c>
      <c r="N31" s="86" t="n">
        <v>1</v>
      </c>
      <c r="O31" s="86" t="n">
        <v>2396</v>
      </c>
      <c r="P31" s="86" t="n">
        <v>369</v>
      </c>
      <c r="Q31" s="86" t="n">
        <v>1786</v>
      </c>
      <c r="R31" s="86" t="n">
        <v>631</v>
      </c>
      <c r="S31" s="86" t="n">
        <v>1380</v>
      </c>
      <c r="T31" s="86" t="n">
        <v>46</v>
      </c>
      <c r="U31" s="86" t="n">
        <v>24729</v>
      </c>
      <c r="V31" s="86" t="n">
        <v>339</v>
      </c>
      <c r="W31" s="86" t="n">
        <v>3</v>
      </c>
      <c r="X31" s="86" t="n">
        <v>1055</v>
      </c>
      <c r="Y31" s="86" t="s">
        <v>11</v>
      </c>
      <c r="Z31" s="86" t="s">
        <v>11</v>
      </c>
      <c r="AA31" s="86" t="s">
        <v>11</v>
      </c>
      <c r="AB31" s="86" t="s">
        <v>11</v>
      </c>
      <c r="AC31" s="86" t="s">
        <v>11</v>
      </c>
      <c r="AD31" s="86" t="n">
        <v>2</v>
      </c>
      <c r="AE31" s="86" t="s">
        <v>11</v>
      </c>
      <c r="AF31" s="86" t="s">
        <v>11</v>
      </c>
      <c r="AG31" s="86" t="n">
        <v>5</v>
      </c>
      <c r="AH31" s="86" t="n">
        <v>1</v>
      </c>
      <c r="AI31" s="86" t="s">
        <v>11</v>
      </c>
      <c r="AJ31" s="86" t="n">
        <v>13</v>
      </c>
      <c r="AK31" s="86" t="n">
        <v>12</v>
      </c>
      <c r="AL31" s="86" t="n">
        <v>951</v>
      </c>
    </row>
    <row r="32" customFormat="false" ht="12.75" hidden="false" customHeight="false" outlineLevel="0" collapsed="false">
      <c r="A32" s="34" t="s">
        <v>32</v>
      </c>
      <c r="B32" s="34"/>
      <c r="C32" s="87" t="n">
        <v>2</v>
      </c>
      <c r="D32" s="87" t="s">
        <v>11</v>
      </c>
      <c r="E32" s="87" t="n">
        <v>89</v>
      </c>
      <c r="F32" s="87" t="n">
        <v>68</v>
      </c>
      <c r="G32" s="87" t="n">
        <v>6</v>
      </c>
      <c r="H32" s="87" t="n">
        <v>76</v>
      </c>
      <c r="I32" s="87" t="n">
        <v>451</v>
      </c>
      <c r="J32" s="87" t="n">
        <v>17</v>
      </c>
      <c r="K32" s="87" t="n">
        <v>1</v>
      </c>
      <c r="L32" s="87" t="n">
        <v>129</v>
      </c>
      <c r="M32" s="87" t="n">
        <v>2</v>
      </c>
      <c r="N32" s="87" t="s">
        <v>11</v>
      </c>
      <c r="O32" s="87" t="n">
        <v>2373</v>
      </c>
      <c r="P32" s="87" t="n">
        <v>337</v>
      </c>
      <c r="Q32" s="87" t="n">
        <v>1022</v>
      </c>
      <c r="R32" s="87" t="n">
        <v>243</v>
      </c>
      <c r="S32" s="87" t="n">
        <v>552</v>
      </c>
      <c r="T32" s="87" t="n">
        <v>12</v>
      </c>
      <c r="U32" s="87" t="n">
        <v>10267</v>
      </c>
      <c r="V32" s="87" t="n">
        <v>146</v>
      </c>
      <c r="W32" s="87" t="n">
        <v>1</v>
      </c>
      <c r="X32" s="87" t="n">
        <v>124</v>
      </c>
      <c r="Y32" s="87" t="s">
        <v>11</v>
      </c>
      <c r="Z32" s="87" t="s">
        <v>11</v>
      </c>
      <c r="AA32" s="87" t="n">
        <v>3</v>
      </c>
      <c r="AB32" s="87" t="s">
        <v>11</v>
      </c>
      <c r="AC32" s="87" t="s">
        <v>11</v>
      </c>
      <c r="AD32" s="87" t="n">
        <v>5</v>
      </c>
      <c r="AE32" s="87" t="s">
        <v>11</v>
      </c>
      <c r="AF32" s="87" t="s">
        <v>11</v>
      </c>
      <c r="AG32" s="87" t="s">
        <v>11</v>
      </c>
      <c r="AH32" s="87" t="n">
        <v>1</v>
      </c>
      <c r="AI32" s="87" t="s">
        <v>11</v>
      </c>
      <c r="AJ32" s="87" t="s">
        <v>11</v>
      </c>
      <c r="AK32" s="87" t="n">
        <v>10</v>
      </c>
      <c r="AL32" s="87" t="n">
        <v>1999</v>
      </c>
    </row>
    <row r="33" customFormat="false" ht="12.75" hidden="false" customHeight="false" outlineLevel="0" collapsed="false">
      <c r="A33" s="38"/>
      <c r="B33" s="38"/>
      <c r="C33" s="0" t="str">
        <f aca="false">IF(ISNUMBER(C10),IF(C10=SUM(C11:C32),"p","f"),"-")</f>
        <v>p</v>
      </c>
      <c r="D33" s="0" t="str">
        <f aca="false">IF(ISNUMBER(D10),IF(D10=SUM(D11:D32),"p","f"),"-")</f>
        <v>p</v>
      </c>
      <c r="E33" s="0" t="str">
        <f aca="false">IF(ISNUMBER(E10),IF(E10=SUM(E11:E32),"p","f"),"-")</f>
        <v>p</v>
      </c>
      <c r="F33" s="0" t="str">
        <f aca="false">IF(ISNUMBER(F10),IF(F10=SUM(F11:F32),"p","f"),"-")</f>
        <v>p</v>
      </c>
      <c r="G33" s="0" t="str">
        <f aca="false">IF(ISNUMBER(G10),IF(G10=SUM(G11:G32),"p","f"),"-")</f>
        <v>p</v>
      </c>
      <c r="H33" s="0" t="str">
        <f aca="false">IF(ISNUMBER(H10),IF(H10=SUM(H11:H32),"p","f"),"-")</f>
        <v>p</v>
      </c>
      <c r="I33" s="0" t="str">
        <f aca="false">IF(ISNUMBER(I10),IF(I10=SUM(I11:I32),"p","f"),"-")</f>
        <v>p</v>
      </c>
      <c r="J33" s="0" t="str">
        <f aca="false">IF(ISNUMBER(J10),IF(J10=SUM(J11:J32),"p","f"),"-")</f>
        <v>p</v>
      </c>
      <c r="K33" s="0" t="str">
        <f aca="false">IF(ISNUMBER(K10),IF(K10=SUM(K11:K32),"p","f"),"-")</f>
        <v>p</v>
      </c>
      <c r="L33" s="0" t="str">
        <f aca="false">IF(ISNUMBER(L10),IF(L10=SUM(L11:L32),"p","f"),"-")</f>
        <v>p</v>
      </c>
      <c r="M33" s="0" t="str">
        <f aca="false">IF(ISNUMBER(M10),IF(M10=SUM(M11:M32),"p","f"),"-")</f>
        <v>p</v>
      </c>
      <c r="N33" s="0" t="str">
        <f aca="false">IF(ISNUMBER(N10),IF(N10=SUM(N11:N32),"p","f"),"-")</f>
        <v>p</v>
      </c>
      <c r="O33" s="0" t="str">
        <f aca="false">IF(ISNUMBER(O10),IF(O10=SUM(O11:O32),"p","f"),"-")</f>
        <v>p</v>
      </c>
      <c r="P33" s="0" t="str">
        <f aca="false">IF(ISNUMBER(P10),IF(P10=SUM(P11:P32),"p","f"),"-")</f>
        <v>p</v>
      </c>
      <c r="Q33" s="0" t="str">
        <f aca="false">IF(ISNUMBER(Q10),IF(Q10=SUM(Q11:Q32),"p","f"),"-")</f>
        <v>p</v>
      </c>
      <c r="R33" s="0" t="str">
        <f aca="false">IF(ISNUMBER(R10),IF(R10=SUM(R11:R32),"p","f"),"-")</f>
        <v>p</v>
      </c>
      <c r="S33" s="0" t="str">
        <f aca="false">IF(ISNUMBER(S10),IF(S10=SUM(S11:S32),"p","f"),"-")</f>
        <v>p</v>
      </c>
      <c r="T33" s="0" t="str">
        <f aca="false">IF(ISNUMBER(T10),IF(T10=SUM(T11:T32),"p","f"),"-")</f>
        <v>p</v>
      </c>
      <c r="U33" s="0" t="str">
        <f aca="false">IF(ISNUMBER(U10),IF(U10=SUM(U11:U32),"p","f"),"-")</f>
        <v>p</v>
      </c>
      <c r="V33" s="0" t="str">
        <f aca="false">IF(ISNUMBER(V10),IF(V10=SUM(V11:V32),"p","f"),"-")</f>
        <v>p</v>
      </c>
      <c r="W33" s="0" t="str">
        <f aca="false">IF(ISNUMBER(W10),IF(W10=SUM(W11:W32),"p","f"),"-")</f>
        <v>p</v>
      </c>
      <c r="X33" s="0" t="str">
        <f aca="false">IF(ISNUMBER(X10),IF(X10=SUM(X11:X32),"p","f"),"-")</f>
        <v>p</v>
      </c>
      <c r="Y33" s="0" t="str">
        <f aca="false">IF(ISNUMBER(Y10),IF(Y10=SUM(Y11:Y32),"p","f"),"-")</f>
        <v>p</v>
      </c>
      <c r="Z33" s="0" t="str">
        <f aca="false">IF(ISNUMBER(Z10),IF(Z10=SUM(Z11:Z32),"p","f"),"-")</f>
        <v>p</v>
      </c>
      <c r="AA33" s="0" t="str">
        <f aca="false">IF(ISNUMBER(AA10),IF(AA10=SUM(AA11:AA32),"p","f"),"-")</f>
        <v>p</v>
      </c>
      <c r="AB33" s="0" t="str">
        <f aca="false">IF(ISNUMBER(AB10),IF(AB10=SUM(AB11:AB32),"p","f"),"-")</f>
        <v>p</v>
      </c>
      <c r="AC33" s="0" t="str">
        <f aca="false">IF(ISNUMBER(AC10),IF(AC10=SUM(AC11:AC32),"p","f"),"-")</f>
        <v>-</v>
      </c>
      <c r="AD33" s="0" t="str">
        <f aca="false">IF(ISNUMBER(AD10),IF(AD10=SUM(AD11:AD32),"p","f"),"-")</f>
        <v>p</v>
      </c>
      <c r="AE33" s="0" t="str">
        <f aca="false">IF(ISNUMBER(AE10),IF(AE10=SUM(AE11:AE32),"p","f"),"-")</f>
        <v>p</v>
      </c>
      <c r="AF33" s="0" t="str">
        <f aca="false">IF(ISNUMBER(AF10),IF(AF10=SUM(AF11:AF32),"p","f"),"-")</f>
        <v>p</v>
      </c>
      <c r="AG33" s="0" t="str">
        <f aca="false">IF(ISNUMBER(AG10),IF(AG10=SUM(AG11:AG32),"p","f"),"-")</f>
        <v>p</v>
      </c>
      <c r="AH33" s="0" t="str">
        <f aca="false">IF(ISNUMBER(AH10),IF(AH10=SUM(AH11:AH32),"p","f"),"-")</f>
        <v>p</v>
      </c>
      <c r="AI33" s="0" t="str">
        <f aca="false">IF(ISNUMBER(AI10),IF(AI10=SUM(AI11:AI32),"p","f"),"-")</f>
        <v>p</v>
      </c>
      <c r="AJ33" s="0" t="str">
        <f aca="false">IF(ISNUMBER(AJ10),IF(AJ10=SUM(AJ11:AJ32),"p","f"),"-")</f>
        <v>p</v>
      </c>
      <c r="AK33" s="0" t="str">
        <f aca="false">IF(ISNUMBER(AK10),IF(AK10=SUM(AK11:AK32),"p","f"),"-")</f>
        <v>p</v>
      </c>
      <c r="AL33" s="0" t="str">
        <f aca="false">IF(ISNUMBER(AL10),IF(AL10=SUM(AL11:AL32),"p","f"),"-")</f>
        <v>p</v>
      </c>
    </row>
  </sheetData>
  <mergeCells count="62">
    <mergeCell ref="A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7:B7"/>
    <mergeCell ref="A8:B8"/>
    <mergeCell ref="G8:H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F6" activeCellId="0" sqref="F6"/>
    </sheetView>
  </sheetViews>
  <sheetFormatPr defaultRowHeight="12.75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11.42"/>
    <col collapsed="false" customWidth="true" hidden="false" outlineLevel="0" max="1025" min="3" style="0" width="9"/>
  </cols>
  <sheetData>
    <row r="1" customFormat="false" ht="12.75" hidden="false" customHeight="false" outlineLevel="0" collapsed="false">
      <c r="A1" s="0" t="s">
        <v>184</v>
      </c>
    </row>
    <row r="3" customFormat="false" ht="12.75" hidden="false" customHeight="false" outlineLevel="0" collapsed="false">
      <c r="A3" s="0" t="s">
        <v>185</v>
      </c>
    </row>
    <row r="5" customFormat="false" ht="15" hidden="false" customHeight="true" outlineLevel="0" collapsed="false">
      <c r="A5" s="88" t="s">
        <v>148</v>
      </c>
      <c r="B5" s="88"/>
      <c r="C5" s="89" t="s">
        <v>91</v>
      </c>
      <c r="D5" s="89" t="s">
        <v>186</v>
      </c>
      <c r="E5" s="26" t="s">
        <v>187</v>
      </c>
      <c r="F5" s="26"/>
      <c r="G5" s="26" t="s">
        <v>188</v>
      </c>
      <c r="H5" s="26"/>
      <c r="I5" s="26"/>
    </row>
    <row r="6" customFormat="false" ht="67.5" hidden="false" customHeight="true" outlineLevel="0" collapsed="false">
      <c r="A6" s="88"/>
      <c r="B6" s="88"/>
      <c r="C6" s="89"/>
      <c r="D6" s="89"/>
      <c r="E6" s="89" t="s">
        <v>189</v>
      </c>
      <c r="F6" s="89" t="s">
        <v>190</v>
      </c>
      <c r="G6" s="89" t="s">
        <v>189</v>
      </c>
      <c r="H6" s="89" t="s">
        <v>191</v>
      </c>
      <c r="I6" s="89" t="s">
        <v>192</v>
      </c>
    </row>
    <row r="7" customFormat="false" ht="14.65" hidden="false" customHeight="true" outlineLevel="0" collapsed="false">
      <c r="A7" s="90" t="s">
        <v>52</v>
      </c>
      <c r="B7" s="90"/>
      <c r="C7" s="72" t="s">
        <v>92</v>
      </c>
      <c r="D7" s="3" t="n">
        <v>371</v>
      </c>
      <c r="E7" s="3" t="n">
        <v>213</v>
      </c>
      <c r="F7" s="3" t="n">
        <v>2.7</v>
      </c>
      <c r="G7" s="3" t="n">
        <v>173</v>
      </c>
      <c r="H7" s="3" t="n">
        <v>2.2</v>
      </c>
      <c r="I7" s="3" t="n">
        <v>4</v>
      </c>
    </row>
    <row r="8" customFormat="false" ht="14.65" hidden="false" customHeight="true" outlineLevel="0" collapsed="false">
      <c r="A8" s="90" t="s">
        <v>53</v>
      </c>
      <c r="B8" s="90"/>
      <c r="C8" s="72" t="s">
        <v>93</v>
      </c>
      <c r="D8" s="3" t="n">
        <v>23</v>
      </c>
      <c r="E8" s="3" t="n">
        <v>25</v>
      </c>
      <c r="F8" s="3" t="n">
        <v>0.3</v>
      </c>
      <c r="G8" s="3" t="n">
        <v>15</v>
      </c>
      <c r="H8" s="3" t="n">
        <v>0.2</v>
      </c>
      <c r="I8" s="3" t="s">
        <v>11</v>
      </c>
    </row>
    <row r="9" customFormat="false" ht="14.65" hidden="false" customHeight="true" outlineLevel="0" collapsed="false">
      <c r="A9" s="90" t="s">
        <v>54</v>
      </c>
      <c r="B9" s="90"/>
      <c r="C9" s="72" t="s">
        <v>94</v>
      </c>
      <c r="D9" s="3" t="n">
        <v>532</v>
      </c>
      <c r="E9" s="3" t="n">
        <v>728</v>
      </c>
      <c r="F9" s="3" t="n">
        <v>9.4</v>
      </c>
      <c r="G9" s="3" t="n">
        <v>1776</v>
      </c>
      <c r="H9" s="3" t="n">
        <v>22.8</v>
      </c>
      <c r="I9" s="3" t="n">
        <v>47</v>
      </c>
    </row>
    <row r="10" customFormat="false" ht="14.65" hidden="false" customHeight="true" outlineLevel="0" collapsed="false">
      <c r="A10" s="90" t="s">
        <v>55</v>
      </c>
      <c r="B10" s="90"/>
      <c r="C10" s="72" t="s">
        <v>95</v>
      </c>
      <c r="D10" s="3" t="n">
        <v>1429</v>
      </c>
      <c r="E10" s="3" t="n">
        <v>1528</v>
      </c>
      <c r="F10" s="3" t="n">
        <v>19.7</v>
      </c>
      <c r="G10" s="3" t="n">
        <v>1642</v>
      </c>
      <c r="H10" s="73" t="n">
        <v>21</v>
      </c>
      <c r="I10" s="3" t="n">
        <v>4</v>
      </c>
    </row>
    <row r="11" customFormat="false" ht="14.65" hidden="false" customHeight="true" outlineLevel="0" collapsed="false">
      <c r="A11" s="91" t="s">
        <v>56</v>
      </c>
      <c r="B11" s="90" t="s">
        <v>89</v>
      </c>
      <c r="C11" s="77" t="s">
        <v>96</v>
      </c>
      <c r="D11" s="3" t="n">
        <v>21</v>
      </c>
      <c r="E11" s="3" t="n">
        <v>29</v>
      </c>
      <c r="F11" s="3" t="n">
        <v>0.4</v>
      </c>
      <c r="G11" s="3" t="n">
        <v>48</v>
      </c>
      <c r="H11" s="3" t="n">
        <v>0.6</v>
      </c>
      <c r="I11" s="3" t="s">
        <v>11</v>
      </c>
    </row>
    <row r="12" customFormat="false" ht="50.25" hidden="false" customHeight="true" outlineLevel="0" collapsed="false">
      <c r="A12" s="91"/>
      <c r="B12" s="90" t="s">
        <v>90</v>
      </c>
      <c r="C12" s="77"/>
      <c r="D12" s="3" t="n">
        <v>862</v>
      </c>
      <c r="E12" s="3" t="n">
        <v>853</v>
      </c>
      <c r="F12" s="73" t="n">
        <v>11</v>
      </c>
      <c r="G12" s="3" t="n">
        <v>1482</v>
      </c>
      <c r="H12" s="73" t="n">
        <v>19</v>
      </c>
      <c r="I12" s="3" t="n">
        <v>3</v>
      </c>
    </row>
    <row r="13" customFormat="false" ht="14.65" hidden="false" customHeight="true" outlineLevel="0" collapsed="false">
      <c r="A13" s="90" t="s">
        <v>57</v>
      </c>
      <c r="B13" s="90"/>
      <c r="C13" s="72" t="s">
        <v>97</v>
      </c>
      <c r="D13" s="3" t="n">
        <v>14260</v>
      </c>
      <c r="E13" s="3" t="n">
        <v>14221</v>
      </c>
      <c r="F13" s="3" t="n">
        <v>183.5</v>
      </c>
      <c r="G13" s="3" t="n">
        <v>12719</v>
      </c>
      <c r="H13" s="73" t="n">
        <v>163</v>
      </c>
      <c r="I13" s="3" t="n">
        <v>2</v>
      </c>
    </row>
    <row r="14" customFormat="false" ht="14.65" hidden="false" customHeight="true" outlineLevel="0" collapsed="false">
      <c r="A14" s="90" t="s">
        <v>58</v>
      </c>
      <c r="B14" s="90"/>
      <c r="C14" s="72" t="s">
        <v>98</v>
      </c>
      <c r="D14" s="3" t="n">
        <v>482</v>
      </c>
      <c r="E14" s="3" t="n">
        <v>456</v>
      </c>
      <c r="F14" s="3" t="n">
        <v>5.9</v>
      </c>
      <c r="G14" s="3" t="n">
        <v>466</v>
      </c>
      <c r="H14" s="73" t="n">
        <v>6</v>
      </c>
      <c r="I14" s="3" t="s">
        <v>11</v>
      </c>
    </row>
    <row r="15" customFormat="false" ht="14.65" hidden="false" customHeight="true" outlineLevel="0" collapsed="false">
      <c r="A15" s="90" t="s">
        <v>59</v>
      </c>
      <c r="B15" s="90"/>
      <c r="C15" s="72" t="s">
        <v>99</v>
      </c>
      <c r="D15" s="3" t="n">
        <v>385</v>
      </c>
      <c r="E15" s="3" t="n">
        <v>116</v>
      </c>
      <c r="F15" s="3" t="n">
        <v>1.5</v>
      </c>
      <c r="G15" s="3" t="n">
        <v>85</v>
      </c>
      <c r="H15" s="3" t="n">
        <v>1.1</v>
      </c>
      <c r="I15" s="3" t="n">
        <v>5</v>
      </c>
    </row>
    <row r="16" customFormat="false" ht="14.65" hidden="false" customHeight="true" outlineLevel="0" collapsed="false">
      <c r="A16" s="90" t="s">
        <v>60</v>
      </c>
      <c r="B16" s="90"/>
      <c r="C16" s="72" t="s">
        <v>100</v>
      </c>
      <c r="D16" s="3" t="n">
        <v>7350</v>
      </c>
      <c r="E16" s="3" t="n">
        <v>4846</v>
      </c>
      <c r="F16" s="3" t="n">
        <v>62.5</v>
      </c>
      <c r="G16" s="3" t="n">
        <v>4801</v>
      </c>
      <c r="H16" s="3" t="n">
        <v>61.5</v>
      </c>
      <c r="I16" s="3" t="n">
        <v>7</v>
      </c>
    </row>
    <row r="17" customFormat="false" ht="25.5" hidden="false" customHeight="true" outlineLevel="0" collapsed="false">
      <c r="A17" s="90" t="s">
        <v>170</v>
      </c>
      <c r="B17" s="90"/>
      <c r="C17" s="72" t="s">
        <v>101</v>
      </c>
      <c r="D17" s="3" t="n">
        <v>210</v>
      </c>
      <c r="E17" s="3" t="n">
        <v>220</v>
      </c>
      <c r="F17" s="3" t="n">
        <v>2.8</v>
      </c>
      <c r="G17" s="3" t="n">
        <v>190</v>
      </c>
      <c r="H17" s="3" t="n">
        <v>2.4</v>
      </c>
      <c r="I17" s="3" t="n">
        <v>18</v>
      </c>
    </row>
    <row r="18" customFormat="false" ht="14.65" hidden="false" customHeight="true" outlineLevel="0" collapsed="false">
      <c r="A18" s="90" t="s">
        <v>62</v>
      </c>
      <c r="B18" s="90"/>
      <c r="C18" s="72" t="s">
        <v>102</v>
      </c>
      <c r="D18" s="3" t="n">
        <v>27</v>
      </c>
      <c r="E18" s="3" t="n">
        <v>24</v>
      </c>
      <c r="F18" s="3" t="n">
        <v>0.3</v>
      </c>
      <c r="G18" s="3" t="n">
        <v>20</v>
      </c>
      <c r="H18" s="3" t="n">
        <v>0.2</v>
      </c>
      <c r="I18" s="3" t="n">
        <v>7</v>
      </c>
    </row>
    <row r="19" customFormat="false" ht="14.65" hidden="false" customHeight="true" outlineLevel="0" collapsed="false">
      <c r="A19" s="90" t="s">
        <v>63</v>
      </c>
      <c r="B19" s="90"/>
      <c r="C19" s="72" t="s">
        <v>103</v>
      </c>
      <c r="D19" s="3" t="n">
        <v>38039</v>
      </c>
      <c r="E19" s="3" t="n">
        <v>35089</v>
      </c>
      <c r="F19" s="3" t="n">
        <v>452.8</v>
      </c>
      <c r="G19" s="3" t="n">
        <v>45260</v>
      </c>
      <c r="H19" s="73" t="n">
        <v>580</v>
      </c>
      <c r="I19" s="3" t="n">
        <v>28</v>
      </c>
    </row>
    <row r="20" customFormat="false" ht="14.65" hidden="false" customHeight="true" outlineLevel="0" collapsed="false">
      <c r="A20" s="90" t="s">
        <v>64</v>
      </c>
      <c r="B20" s="90"/>
      <c r="C20" s="72" t="s">
        <v>104</v>
      </c>
      <c r="D20" s="3" t="s">
        <v>125</v>
      </c>
      <c r="E20" s="3" t="s">
        <v>125</v>
      </c>
      <c r="F20" s="3" t="s">
        <v>125</v>
      </c>
      <c r="G20" s="3" t="n">
        <v>6989</v>
      </c>
      <c r="H20" s="3" t="n">
        <v>89.6</v>
      </c>
      <c r="I20" s="3" t="n">
        <v>1</v>
      </c>
    </row>
    <row r="21" customFormat="false" ht="14.65" hidden="false" customHeight="true" outlineLevel="0" collapsed="false">
      <c r="A21" s="90" t="s">
        <v>65</v>
      </c>
      <c r="B21" s="90"/>
      <c r="C21" s="72" t="s">
        <v>105</v>
      </c>
      <c r="D21" s="3" t="s">
        <v>125</v>
      </c>
      <c r="E21" s="3" t="s">
        <v>125</v>
      </c>
      <c r="F21" s="3" t="s">
        <v>125</v>
      </c>
      <c r="G21" s="3" t="n">
        <v>26207</v>
      </c>
      <c r="H21" s="3" t="n">
        <v>335.9</v>
      </c>
      <c r="I21" s="3" t="n">
        <v>4</v>
      </c>
    </row>
    <row r="22" customFormat="false" ht="25.5" hidden="false" customHeight="true" outlineLevel="0" collapsed="false">
      <c r="A22" s="90" t="s">
        <v>193</v>
      </c>
      <c r="B22" s="90"/>
      <c r="C22" s="72" t="s">
        <v>106</v>
      </c>
      <c r="D22" s="3" t="n">
        <v>25709</v>
      </c>
      <c r="E22" s="3" t="n">
        <v>50546</v>
      </c>
      <c r="F22" s="3" t="n">
        <v>652.3</v>
      </c>
      <c r="G22" s="3" t="n">
        <v>11347</v>
      </c>
      <c r="H22" s="3" t="n">
        <v>145.4</v>
      </c>
      <c r="I22" s="3" t="s">
        <v>11</v>
      </c>
    </row>
    <row r="23" customFormat="false" ht="14.65" hidden="false" customHeight="true" outlineLevel="0" collapsed="false">
      <c r="A23" s="90" t="s">
        <v>194</v>
      </c>
      <c r="B23" s="90"/>
      <c r="C23" s="72" t="s">
        <v>107</v>
      </c>
      <c r="D23" s="3" t="n">
        <v>22034</v>
      </c>
      <c r="E23" s="3" t="n">
        <v>31975</v>
      </c>
      <c r="F23" s="3" t="n">
        <v>412.6</v>
      </c>
      <c r="G23" s="3" t="n">
        <v>20366</v>
      </c>
      <c r="H23" s="73" t="n">
        <v>261</v>
      </c>
      <c r="I23" s="3" t="n">
        <v>62</v>
      </c>
    </row>
    <row r="24" customFormat="false" ht="14.65" hidden="false" customHeight="true" outlineLevel="0" collapsed="false">
      <c r="A24" s="90" t="s">
        <v>68</v>
      </c>
      <c r="B24" s="90"/>
      <c r="C24" s="3" t="n">
        <v>125.126</v>
      </c>
      <c r="D24" s="3" t="s">
        <v>125</v>
      </c>
      <c r="E24" s="3" t="n">
        <v>547</v>
      </c>
      <c r="F24" s="73" t="n">
        <v>7</v>
      </c>
      <c r="G24" s="3" t="n">
        <v>760</v>
      </c>
      <c r="H24" s="3" t="n">
        <v>9.7</v>
      </c>
      <c r="I24" s="3" t="s">
        <v>11</v>
      </c>
    </row>
    <row r="25" customFormat="false" ht="14.65" hidden="false" customHeight="true" outlineLevel="0" collapsed="false">
      <c r="A25" s="90" t="s">
        <v>69</v>
      </c>
      <c r="B25" s="90"/>
      <c r="C25" s="72" t="s">
        <v>109</v>
      </c>
      <c r="D25" s="3" t="n">
        <v>464939</v>
      </c>
      <c r="E25" s="3" t="n">
        <v>767143</v>
      </c>
      <c r="F25" s="73" t="n">
        <v>9900</v>
      </c>
      <c r="G25" s="3" t="n">
        <v>567957</v>
      </c>
      <c r="H25" s="3" t="n">
        <v>7280.1</v>
      </c>
      <c r="I25" s="3" t="n">
        <v>48</v>
      </c>
    </row>
    <row r="26" customFormat="false" ht="14.65" hidden="false" customHeight="true" outlineLevel="0" collapsed="false">
      <c r="A26" s="90" t="s">
        <v>70</v>
      </c>
      <c r="B26" s="90"/>
      <c r="C26" s="3" t="n">
        <v>571.764</v>
      </c>
      <c r="D26" s="3" t="n">
        <v>3850</v>
      </c>
      <c r="E26" s="3" t="n">
        <v>3809</v>
      </c>
      <c r="F26" s="3" t="n">
        <v>909.9</v>
      </c>
      <c r="G26" s="3" t="n">
        <v>4971</v>
      </c>
      <c r="H26" s="3" t="n">
        <v>1187.5</v>
      </c>
      <c r="I26" s="3" t="n">
        <v>247</v>
      </c>
    </row>
    <row r="27" customFormat="false" ht="14.65" hidden="false" customHeight="true" outlineLevel="0" collapsed="false">
      <c r="A27" s="90" t="s">
        <v>71</v>
      </c>
      <c r="B27" s="90"/>
      <c r="C27" s="72" t="s">
        <v>111</v>
      </c>
      <c r="D27" s="3" t="n">
        <v>17</v>
      </c>
      <c r="E27" s="3" t="n">
        <v>14</v>
      </c>
      <c r="F27" s="3" t="n">
        <v>0.2</v>
      </c>
      <c r="G27" s="3" t="n">
        <v>47</v>
      </c>
      <c r="H27" s="3" t="n">
        <v>0.6</v>
      </c>
      <c r="I27" s="3" t="s">
        <v>11</v>
      </c>
    </row>
    <row r="28" customFormat="false" ht="25.5" hidden="false" customHeight="true" outlineLevel="0" collapsed="false">
      <c r="A28" s="90" t="s">
        <v>72</v>
      </c>
      <c r="B28" s="90"/>
      <c r="C28" s="72" t="s">
        <v>112</v>
      </c>
      <c r="D28" s="3" t="s">
        <v>125</v>
      </c>
      <c r="E28" s="3" t="s">
        <v>125</v>
      </c>
      <c r="F28" s="3" t="s">
        <v>125</v>
      </c>
      <c r="G28" s="3" t="n">
        <v>6705</v>
      </c>
      <c r="H28" s="3" t="n">
        <v>85.9</v>
      </c>
      <c r="I28" s="3" t="s">
        <v>11</v>
      </c>
    </row>
    <row r="29" customFormat="false" ht="14.65" hidden="false" customHeight="true" outlineLevel="0" collapsed="false">
      <c r="A29" s="90" t="s">
        <v>73</v>
      </c>
      <c r="B29" s="90"/>
      <c r="C29" s="72" t="s">
        <v>113</v>
      </c>
      <c r="D29" s="3" t="s">
        <v>125</v>
      </c>
      <c r="E29" s="3" t="s">
        <v>125</v>
      </c>
      <c r="F29" s="3" t="s">
        <v>125</v>
      </c>
      <c r="G29" s="3" t="n">
        <v>1</v>
      </c>
      <c r="H29" s="3" t="n">
        <v>0.01</v>
      </c>
      <c r="I29" s="3" t="s">
        <v>11</v>
      </c>
    </row>
    <row r="30" customFormat="false" ht="14.65" hidden="false" customHeight="true" outlineLevel="0" collapsed="false">
      <c r="A30" s="90" t="s">
        <v>75</v>
      </c>
      <c r="B30" s="90"/>
      <c r="C30" s="72" t="s">
        <v>115</v>
      </c>
      <c r="D30" s="3" t="s">
        <v>125</v>
      </c>
      <c r="E30" s="3" t="s">
        <v>125</v>
      </c>
      <c r="F30" s="3" t="s">
        <v>125</v>
      </c>
      <c r="G30" s="3" t="n">
        <v>1</v>
      </c>
      <c r="H30" s="3" t="n">
        <v>0.01</v>
      </c>
      <c r="I30" s="3" t="s">
        <v>11</v>
      </c>
    </row>
    <row r="31" customFormat="false" ht="14.65" hidden="false" customHeight="true" outlineLevel="0" collapsed="false">
      <c r="A31" s="90" t="s">
        <v>76</v>
      </c>
      <c r="B31" s="90"/>
      <c r="C31" s="72" t="s">
        <v>116</v>
      </c>
      <c r="D31" s="3" t="s">
        <v>125</v>
      </c>
      <c r="E31" s="3" t="s">
        <v>125</v>
      </c>
      <c r="F31" s="3" t="s">
        <v>125</v>
      </c>
      <c r="G31" s="3" t="n">
        <v>30</v>
      </c>
      <c r="H31" s="3" t="n">
        <v>0.4</v>
      </c>
      <c r="I31" s="3" t="s">
        <v>11</v>
      </c>
    </row>
    <row r="32" customFormat="false" ht="25.5" hidden="false" customHeight="true" outlineLevel="0" collapsed="false">
      <c r="A32" s="90" t="s">
        <v>77</v>
      </c>
      <c r="B32" s="90"/>
      <c r="C32" s="72" t="s">
        <v>195</v>
      </c>
      <c r="D32" s="3" t="s">
        <v>125</v>
      </c>
      <c r="E32" s="3" t="s">
        <v>125</v>
      </c>
      <c r="F32" s="3" t="s">
        <v>125</v>
      </c>
      <c r="G32" s="3" t="n">
        <v>2</v>
      </c>
      <c r="H32" s="3" t="n">
        <v>0.02</v>
      </c>
      <c r="I32" s="3" t="s">
        <v>11</v>
      </c>
    </row>
    <row r="33" customFormat="false" ht="25.5" hidden="false" customHeight="true" outlineLevel="0" collapsed="false">
      <c r="A33" s="90" t="s">
        <v>78</v>
      </c>
      <c r="B33" s="90"/>
      <c r="C33" s="72" t="s">
        <v>118</v>
      </c>
      <c r="D33" s="3" t="n">
        <v>2</v>
      </c>
      <c r="E33" s="3" t="n">
        <v>2</v>
      </c>
      <c r="F33" s="3" t="n">
        <v>0.02</v>
      </c>
      <c r="G33" s="3" t="s">
        <v>11</v>
      </c>
      <c r="H33" s="3" t="s">
        <v>11</v>
      </c>
      <c r="I33" s="3" t="s">
        <v>11</v>
      </c>
    </row>
    <row r="34" customFormat="false" ht="14.65" hidden="false" customHeight="true" outlineLevel="0" collapsed="false">
      <c r="A34" s="90" t="s">
        <v>79</v>
      </c>
      <c r="B34" s="90"/>
      <c r="C34" s="72" t="s">
        <v>196</v>
      </c>
      <c r="D34" s="3" t="s">
        <v>125</v>
      </c>
      <c r="E34" s="3" t="s">
        <v>125</v>
      </c>
      <c r="F34" s="3" t="s">
        <v>125</v>
      </c>
      <c r="G34" s="3" t="n">
        <v>60</v>
      </c>
      <c r="H34" s="3" t="n">
        <v>0.8</v>
      </c>
      <c r="I34" s="3" t="n">
        <v>8</v>
      </c>
    </row>
    <row r="35" customFormat="false" ht="14.65" hidden="false" customHeight="true" outlineLevel="0" collapsed="false">
      <c r="A35" s="90" t="s">
        <v>180</v>
      </c>
      <c r="B35" s="90"/>
      <c r="C35" s="72" t="s">
        <v>182</v>
      </c>
      <c r="D35" s="3" t="s">
        <v>125</v>
      </c>
      <c r="E35" s="3" t="s">
        <v>125</v>
      </c>
      <c r="F35" s="3" t="s">
        <v>125</v>
      </c>
      <c r="G35" s="3" t="n">
        <v>4</v>
      </c>
      <c r="H35" s="3" t="n">
        <v>0.05</v>
      </c>
      <c r="I35" s="3" t="s">
        <v>11</v>
      </c>
    </row>
    <row r="36" customFormat="false" ht="14.65" hidden="false" customHeight="true" outlineLevel="0" collapsed="false">
      <c r="A36" s="90" t="s">
        <v>81</v>
      </c>
      <c r="B36" s="90"/>
      <c r="C36" s="72" t="s">
        <v>121</v>
      </c>
      <c r="D36" s="3" t="s">
        <v>125</v>
      </c>
      <c r="E36" s="3" t="s">
        <v>125</v>
      </c>
      <c r="F36" s="3" t="s">
        <v>125</v>
      </c>
      <c r="G36" s="3" t="n">
        <v>2</v>
      </c>
      <c r="H36" s="3" t="n">
        <v>0.02</v>
      </c>
      <c r="I36" s="3" t="s">
        <v>11</v>
      </c>
    </row>
    <row r="37" customFormat="false" ht="14.65" hidden="false" customHeight="true" outlineLevel="0" collapsed="false">
      <c r="A37" s="90" t="s">
        <v>181</v>
      </c>
      <c r="B37" s="90"/>
      <c r="C37" s="72" t="s">
        <v>183</v>
      </c>
      <c r="D37" s="3" t="n">
        <v>28</v>
      </c>
      <c r="E37" s="3" t="n">
        <v>26</v>
      </c>
      <c r="F37" s="3" t="n">
        <v>0.3</v>
      </c>
      <c r="G37" s="3" t="n">
        <v>36</v>
      </c>
      <c r="H37" s="3" t="n">
        <v>0.5</v>
      </c>
      <c r="I37" s="3" t="n">
        <v>2</v>
      </c>
    </row>
    <row r="38" customFormat="false" ht="14.65" hidden="false" customHeight="true" outlineLevel="0" collapsed="false">
      <c r="A38" s="90" t="s">
        <v>84</v>
      </c>
      <c r="B38" s="90"/>
      <c r="C38" s="72" t="s">
        <v>124</v>
      </c>
      <c r="D38" s="3" t="n">
        <v>1</v>
      </c>
      <c r="E38" s="3" t="n">
        <v>1</v>
      </c>
      <c r="F38" s="3" t="n">
        <v>0.01</v>
      </c>
      <c r="G38" s="3" t="n">
        <v>7</v>
      </c>
      <c r="H38" s="3" t="n">
        <v>0.1</v>
      </c>
      <c r="I38" s="3" t="s">
        <v>11</v>
      </c>
    </row>
    <row r="39" customFormat="false" ht="14.65" hidden="false" customHeight="true" outlineLevel="0" collapsed="false">
      <c r="A39" s="90" t="s">
        <v>85</v>
      </c>
      <c r="B39" s="90"/>
      <c r="C39" s="3" t="n">
        <v>122.1</v>
      </c>
      <c r="D39" s="3" t="s">
        <v>125</v>
      </c>
      <c r="E39" s="3" t="s">
        <v>125</v>
      </c>
      <c r="F39" s="3" t="s">
        <v>125</v>
      </c>
      <c r="G39" s="3" t="n">
        <v>2</v>
      </c>
      <c r="H39" s="3" t="n">
        <v>0.02</v>
      </c>
      <c r="I39" s="3" t="s">
        <v>11</v>
      </c>
    </row>
    <row r="40" customFormat="false" ht="14.65" hidden="false" customHeight="true" outlineLevel="0" collapsed="false">
      <c r="A40" s="90" t="s">
        <v>86</v>
      </c>
      <c r="B40" s="90"/>
      <c r="C40" s="3" t="n">
        <v>128</v>
      </c>
      <c r="D40" s="3" t="n">
        <v>187</v>
      </c>
      <c r="E40" s="3" t="n">
        <v>121</v>
      </c>
      <c r="F40" s="3" t="n">
        <v>1.6</v>
      </c>
      <c r="G40" s="3" t="n">
        <v>196</v>
      </c>
      <c r="H40" s="3" t="n">
        <v>2.5</v>
      </c>
      <c r="I40" s="3" t="s">
        <v>11</v>
      </c>
    </row>
    <row r="41" customFormat="false" ht="14.65" hidden="false" customHeight="true" outlineLevel="0" collapsed="false">
      <c r="A41" s="90" t="s">
        <v>197</v>
      </c>
      <c r="B41" s="90"/>
      <c r="C41" s="3" t="n">
        <v>131</v>
      </c>
      <c r="D41" s="3" t="s">
        <v>125</v>
      </c>
      <c r="E41" s="3" t="s">
        <v>125</v>
      </c>
      <c r="F41" s="3" t="s">
        <v>125</v>
      </c>
      <c r="G41" s="3" t="n">
        <v>282</v>
      </c>
      <c r="H41" s="3" t="n">
        <v>3.6</v>
      </c>
      <c r="I41" s="3" t="s">
        <v>11</v>
      </c>
    </row>
    <row r="42" customFormat="false" ht="14.65" hidden="false" customHeight="true" outlineLevel="0" collapsed="false">
      <c r="A42" s="90" t="s">
        <v>88</v>
      </c>
      <c r="B42" s="90"/>
      <c r="C42" s="3" t="n">
        <v>135</v>
      </c>
      <c r="D42" s="3" t="s">
        <v>125</v>
      </c>
      <c r="E42" s="3" t="s">
        <v>125</v>
      </c>
      <c r="F42" s="3" t="s">
        <v>125</v>
      </c>
      <c r="G42" s="3" t="n">
        <v>14945</v>
      </c>
      <c r="H42" s="3" t="n">
        <v>191.5</v>
      </c>
      <c r="I42" s="3" t="s">
        <v>11</v>
      </c>
    </row>
  </sheetData>
  <mergeCells count="41">
    <mergeCell ref="A5:B6"/>
    <mergeCell ref="C5:C6"/>
    <mergeCell ref="D5:D6"/>
    <mergeCell ref="E5:F5"/>
    <mergeCell ref="G5:I5"/>
    <mergeCell ref="A7:B7"/>
    <mergeCell ref="A8:B8"/>
    <mergeCell ref="A9:B9"/>
    <mergeCell ref="A10:B10"/>
    <mergeCell ref="A11:A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2017-12-18T09:03:00Z</dcterms:created>
  <dc:creator/>
  <dc:description/>
  <dc:language>pl-PL</dc:language>
  <cp:lastModifiedBy/>
  <dcterms:modified xsi:type="dcterms:W3CDTF">2018-01-31T12:40:17Z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