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9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  <sheet name="12" sheetId="12" state="visible" r:id="rId13"/>
    <sheet name="13" sheetId="13" state="visible" r:id="rId14"/>
    <sheet name="14" sheetId="14" state="visible" r:id="rId15"/>
    <sheet name="15" sheetId="15" state="visible" r:id="rId16"/>
    <sheet name="16" sheetId="16" state="visible" r:id="rId17"/>
    <sheet name="17" sheetId="17" state="visible" r:id="rId18"/>
    <sheet name="18" sheetId="18" state="visible" r:id="rId19"/>
    <sheet name="19" sheetId="19" state="visible" r:id="rId20"/>
    <sheet name="20" sheetId="20" state="visible" r:id="rId21"/>
    <sheet name="21" sheetId="21" state="visible" r:id="rId22"/>
    <sheet name="22" sheetId="22" state="visible" r:id="rId23"/>
    <sheet name="23" sheetId="23" state="visible" r:id="rId24"/>
    <sheet name="24" sheetId="24" state="visible" r:id="rId25"/>
    <sheet name="25" sheetId="25" state="visible" r:id="rId26"/>
    <sheet name="26" sheetId="26" state="visible" r:id="rId27"/>
    <sheet name="27" sheetId="27" state="visible" r:id="rId28"/>
    <sheet name="28" sheetId="28" state="visible" r:id="rId29"/>
    <sheet name="29" sheetId="29" state="visible" r:id="rId30"/>
    <sheet name="30" sheetId="30" state="visible" r:id="rId31"/>
    <sheet name="31" sheetId="31" state="visible" r:id="rId32"/>
    <sheet name="32" sheetId="32" state="visible" r:id="rId33"/>
    <sheet name="33" sheetId="33" state="visible" r:id="rId34"/>
    <sheet name="34" sheetId="34" state="visible" r:id="rId35"/>
    <sheet name="35" sheetId="35" state="visible" r:id="rId36"/>
    <sheet name="36" sheetId="36" state="visible" r:id="rId37"/>
    <sheet name="37" sheetId="37" state="visible" r:id="rId38"/>
    <sheet name="38" sheetId="38" state="visible" r:id="rId39"/>
    <sheet name="39" sheetId="39" state="visible" r:id="rId40"/>
    <sheet name="40" sheetId="40" state="visible" r:id="rId4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<sst xmlns="http://schemas.openxmlformats.org/spreadsheetml/2006/main" count="5884" uniqueCount="251">
  <si>
    <t xml:space="preserve">Liczba zachorowań na tężec w roku 1965. Dane ze skróconych wywiadów epidemiologicznych z meldunków o zachorowaniach na niektóre choroby zakaźne. Form. - E. II-12</t>
  </si>
  <si>
    <t xml:space="preserve">Województwo</t>
  </si>
  <si>
    <t xml:space="preserve">Razem</t>
  </si>
  <si>
    <t xml:space="preserve">w tym</t>
  </si>
  <si>
    <t xml:space="preserve">Od 0 do 28 dnia życia</t>
  </si>
  <si>
    <t xml:space="preserve">Od 29 dnia życia do 11 miesięcy</t>
  </si>
  <si>
    <t xml:space="preserve">od 1-3 lat</t>
  </si>
  <si>
    <t xml:space="preserve">Od 4-7 lat</t>
  </si>
  <si>
    <t xml:space="preserve">Od 8-14 lat</t>
  </si>
  <si>
    <t xml:space="preserve">15 i więcej lat</t>
  </si>
  <si>
    <t xml:space="preserve">brak danych</t>
  </si>
  <si>
    <t xml:space="preserve">Ogółem</t>
  </si>
  <si>
    <t xml:space="preserve">Od 0-7 dnia życia</t>
  </si>
  <si>
    <t xml:space="preserve">Od 8-14 dnia życia</t>
  </si>
  <si>
    <t xml:space="preserve">Od 15-21 dnia życia</t>
  </si>
  <si>
    <t xml:space="preserve">Od 22-28 dnia życia</t>
  </si>
  <si>
    <t xml:space="preserve">Od 29 dni do 3 miesięcy</t>
  </si>
  <si>
    <t xml:space="preserve">Od 4 do 11 miesięcy</t>
  </si>
  <si>
    <t xml:space="preserve">POLSKA</t>
  </si>
  <si>
    <t xml:space="preserve">-</t>
  </si>
  <si>
    <t xml:space="preserve">M. st. W-wa</t>
  </si>
  <si>
    <t xml:space="preserve">m. Kraków</t>
  </si>
  <si>
    <t xml:space="preserve">m. Łódź</t>
  </si>
  <si>
    <t xml:space="preserve">m. Poznań</t>
  </si>
  <si>
    <t xml:space="preserve">m. Wrocław</t>
  </si>
  <si>
    <t xml:space="preserve">Białostockie</t>
  </si>
  <si>
    <t xml:space="preserve">Bydgoskie</t>
  </si>
  <si>
    <t xml:space="preserve">Gdańskie</t>
  </si>
  <si>
    <t xml:space="preserve">Katowickie</t>
  </si>
  <si>
    <t xml:space="preserve">Kieleckie</t>
  </si>
  <si>
    <t xml:space="preserve">Koszalińskie</t>
  </si>
  <si>
    <t xml:space="preserve">Krakowskie</t>
  </si>
  <si>
    <t xml:space="preserve">Lubelskie</t>
  </si>
  <si>
    <t xml:space="preserve">Łódzkie</t>
  </si>
  <si>
    <t xml:space="preserve">Olsztyńskie</t>
  </si>
  <si>
    <t xml:space="preserve">Opolskie</t>
  </si>
  <si>
    <t xml:space="preserve">Poznańskie</t>
  </si>
  <si>
    <t xml:space="preserve">Rzeszowskie</t>
  </si>
  <si>
    <t xml:space="preserve">Szczecińskie</t>
  </si>
  <si>
    <t xml:space="preserve"> -</t>
  </si>
  <si>
    <t xml:space="preserve">Warszawskie</t>
  </si>
  <si>
    <t xml:space="preserve">Wrocławskie</t>
  </si>
  <si>
    <t xml:space="preserve">Zielonogórskie</t>
  </si>
  <si>
    <t xml:space="preserve">ZACHOROWANIA NA CHOROBY ZAKAŹNE*)</t>
  </si>
  <si>
    <t xml:space="preserve">ROK 1964-1965</t>
  </si>
  <si>
    <t xml:space="preserve">Dur brzuszny Typhus abdominalis</t>
  </si>
  <si>
    <t xml:space="preserve">Dury rzekome A.B.C Paratyphus A.B.C</t>
  </si>
  <si>
    <t xml:space="preserve">Czerwonka Dysenteria</t>
  </si>
  <si>
    <t xml:space="preserve">Biegunka u dzieci do lat 2 Enterocolitis infantum</t>
  </si>
  <si>
    <t xml:space="preserve">Botulismus</t>
  </si>
  <si>
    <t xml:space="preserve">Zatrucia pokarmowe</t>
  </si>
  <si>
    <t xml:space="preserve">Włośnica Trichinosis</t>
  </si>
  <si>
    <t xml:space="preserve">Zakaźne zapalenie wątroby Hepatitis epidemica</t>
  </si>
  <si>
    <t xml:space="preserve">Porażenie dziec. nagm. Poliomyelitis anterior acuta</t>
  </si>
  <si>
    <t xml:space="preserve">Błonica Diphtheria</t>
  </si>
  <si>
    <t xml:space="preserve">Płonica Scarlatina</t>
  </si>
  <si>
    <t xml:space="preserve">Odra Morbilli</t>
  </si>
  <si>
    <t xml:space="preserve">Krztusiec Pertussis</t>
  </si>
  <si>
    <t xml:space="preserve">Zapalenie przyusz. nagm. Parotitis epidemica</t>
  </si>
  <si>
    <t xml:space="preserve">Zapalenie opon mózg. - rdzen. nagm. Meningitis epidemica</t>
  </si>
  <si>
    <t xml:space="preserve">Grypa Influenza</t>
  </si>
  <si>
    <t xml:space="preserve">Dur wysypkowy sporadyczny - Choroba Brilla</t>
  </si>
  <si>
    <t xml:space="preserve">Zimnica Malaria</t>
  </si>
  <si>
    <t xml:space="preserve">Wścieklizna Rabies</t>
  </si>
  <si>
    <t xml:space="preserve">Choroba Banga Brucellosis</t>
  </si>
  <si>
    <t xml:space="preserve">Tężec Tetanus</t>
  </si>
  <si>
    <t xml:space="preserve">Róża Erysipelas</t>
  </si>
  <si>
    <t xml:space="preserve">Salmonellozy</t>
  </si>
  <si>
    <t xml:space="preserve">Inne</t>
  </si>
  <si>
    <t xml:space="preserve">Numery klasyfikacji międzynarodowej</t>
  </si>
  <si>
    <t xml:space="preserve">040</t>
  </si>
  <si>
    <t xml:space="preserve">041</t>
  </si>
  <si>
    <t xml:space="preserve">045-048</t>
  </si>
  <si>
    <t xml:space="preserve">571,746</t>
  </si>
  <si>
    <t xml:space="preserve">049</t>
  </si>
  <si>
    <t xml:space="preserve">042</t>
  </si>
  <si>
    <t xml:space="preserve">128</t>
  </si>
  <si>
    <t xml:space="preserve">092</t>
  </si>
  <si>
    <t xml:space="preserve">080</t>
  </si>
  <si>
    <t xml:space="preserve">055</t>
  </si>
  <si>
    <t xml:space="preserve">050</t>
  </si>
  <si>
    <t xml:space="preserve">085</t>
  </si>
  <si>
    <t xml:space="preserve">056</t>
  </si>
  <si>
    <t xml:space="preserve">089</t>
  </si>
  <si>
    <t xml:space="preserve">057</t>
  </si>
  <si>
    <t xml:space="preserve">480-483</t>
  </si>
  <si>
    <t xml:space="preserve">100-102</t>
  </si>
  <si>
    <t xml:space="preserve">110-117</t>
  </si>
  <si>
    <t xml:space="preserve">094</t>
  </si>
  <si>
    <t xml:space="preserve">044</t>
  </si>
  <si>
    <t xml:space="preserve">061</t>
  </si>
  <si>
    <t xml:space="preserve">052</t>
  </si>
  <si>
    <t xml:space="preserve">M. Kraków</t>
  </si>
  <si>
    <t xml:space="preserve">M. Łódź</t>
  </si>
  <si>
    <t xml:space="preserve">M. Poznań</t>
  </si>
  <si>
    <t xml:space="preserve">M. Wrocław</t>
  </si>
  <si>
    <t xml:space="preserve">*) liczby bezwzględne</t>
  </si>
  <si>
    <t xml:space="preserve">ZAPADALNOŚĆ NA NIEKTÓRE CHOROBY ZAKAŹNE</t>
  </si>
  <si>
    <t xml:space="preserve">Porażenie dziecięce nagminne Poliomyelitis anterior acuta</t>
  </si>
  <si>
    <t xml:space="preserve">Nr klasyfikacji międzynarodowej</t>
  </si>
  <si>
    <t xml:space="preserve">Rok</t>
  </si>
  <si>
    <t xml:space="preserve">M. st. Warszawa</t>
  </si>
  <si>
    <t xml:space="preserve">*) Zapadalność na 100 000 ludności</t>
  </si>
  <si>
    <t xml:space="preserve">Jednostka chorobowa i Nr Nr wg klasyfikacji międzynarodowej</t>
  </si>
  <si>
    <t xml:space="preserve">Rok 1965</t>
  </si>
  <si>
    <t xml:space="preserve">Rok 1964</t>
  </si>
  <si>
    <t xml:space="preserve">Mediana 1961-1964</t>
  </si>
  <si>
    <t xml:space="preserve">Zapadalność na 100 000 ludności</t>
  </si>
  <si>
    <t xml:space="preserve">Dur brzuszny -040</t>
  </si>
  <si>
    <t xml:space="preserve">Dury rzekome A.B.C. -041</t>
  </si>
  <si>
    <t xml:space="preserve">Czerwonka 045-048</t>
  </si>
  <si>
    <t xml:space="preserve">Biegunki u dzieci do lat 2  571,764</t>
  </si>
  <si>
    <t xml:space="preserve">1447,4*)</t>
  </si>
  <si>
    <t xml:space="preserve">1561,1*)</t>
  </si>
  <si>
    <t xml:space="preserve">Botulismus -049</t>
  </si>
  <si>
    <t xml:space="preserve">Zatr. pokarmowe</t>
  </si>
  <si>
    <t xml:space="preserve">Salmonellozy 042</t>
  </si>
  <si>
    <t xml:space="preserve">Inne 049</t>
  </si>
  <si>
    <t xml:space="preserve">Włośnica -128</t>
  </si>
  <si>
    <t xml:space="preserve">Zakaźne zapalenie wątroby -092</t>
  </si>
  <si>
    <t xml:space="preserve">Porażenie dziecięce nagminne -080</t>
  </si>
  <si>
    <t xml:space="preserve">Błonica -055</t>
  </si>
  <si>
    <t xml:space="preserve">Płonica -050</t>
  </si>
  <si>
    <t xml:space="preserve">41.870</t>
  </si>
  <si>
    <t xml:space="preserve">Odra -085</t>
  </si>
  <si>
    <t xml:space="preserve">Krztusiec -056</t>
  </si>
  <si>
    <t xml:space="preserve">Zapalenie przyusznicy nagminne -089</t>
  </si>
  <si>
    <t xml:space="preserve">Zapalenie opon mózgowo-rdzeniowych nagminne -057</t>
  </si>
  <si>
    <t xml:space="preserve">1.011</t>
  </si>
  <si>
    <t xml:space="preserve">Grypa 480-483</t>
  </si>
  <si>
    <t xml:space="preserve">Dur wysypkowy sporadyczny Choroba Brilla 100-102</t>
  </si>
  <si>
    <t xml:space="preserve">Zimnica 110-117</t>
  </si>
  <si>
    <t xml:space="preserve">Wścieklizna 094</t>
  </si>
  <si>
    <t xml:space="preserve">Choroba Banga -044</t>
  </si>
  <si>
    <t xml:space="preserve">Tężec -061</t>
  </si>
  <si>
    <t xml:space="preserve">Róża -052</t>
  </si>
  <si>
    <t xml:space="preserve">*) Zapadalność w grupie wieku 0—2 lata.</t>
  </si>
  <si>
    <t xml:space="preserve">CDW Cieszyn 178/K/67 650 + 10 A-032</t>
  </si>
  <si>
    <t xml:space="preserve">Styczeń 1965 r.</t>
  </si>
  <si>
    <t xml:space="preserve">Numery klasyfik. międzynarodowej</t>
  </si>
  <si>
    <t xml:space="preserve">571, 764</t>
  </si>
  <si>
    <t xml:space="preserve">*) Liczby bezwzględne</t>
  </si>
  <si>
    <t xml:space="preserve">ZAPADALNOŚĆ NA NIEKTÓRE CHOROBY ZAKAŹNE *)</t>
  </si>
  <si>
    <t xml:space="preserve">Styczeń 1964-1965</t>
  </si>
  <si>
    <t xml:space="preserve">*) Zapadalność miesięczna na 100 000 ludności w stosunku rocznym.</t>
  </si>
  <si>
    <t xml:space="preserve">Styczeń 1965</t>
  </si>
  <si>
    <t xml:space="preserve">Mediana 1961—1964</t>
  </si>
  <si>
    <t xml:space="preserve">6 053</t>
  </si>
  <si>
    <t xml:space="preserve">8 794</t>
  </si>
  <si>
    <t xml:space="preserve">CDW Cieszyn 1121/65 260 egz. F-020. Zlecenie Ministerstwa Zdrowia i Opieki Społecznej - Departament Sanitarno-Epidemiologiczny</t>
  </si>
  <si>
    <t xml:space="preserve">ZACHOROWANIA NA CHOROBY ZAKAŹNE *)</t>
  </si>
  <si>
    <t xml:space="preserve">Luty 1965 r.</t>
  </si>
  <si>
    <t xml:space="preserve">ZAPADALNOŚĆ NA NIEKTÓRE CHOROBY*)</t>
  </si>
  <si>
    <t xml:space="preserve">Luty 1964-1965</t>
  </si>
  <si>
    <t xml:space="preserve">NrNr wg klasyfikacji międzynarodowej</t>
  </si>
  <si>
    <t xml:space="preserve">Luty 1965</t>
  </si>
  <si>
    <t xml:space="preserve">Luty 1964</t>
  </si>
  <si>
    <t xml:space="preserve">Zestawienie kulminacyjne I-II 1965</t>
  </si>
  <si>
    <t xml:space="preserve">Zestawienie kulminacyjne I-II 1964</t>
  </si>
  <si>
    <t xml:space="preserve">CDW Cieszyn 1122/65 260 egz. F-020. Zlecenie Ministerstwa Zdrowia i Opieki Społecznej - Departament Sanitarno-Epidemiologiczny</t>
  </si>
  <si>
    <t xml:space="preserve">Marzec 1965 r.</t>
  </si>
  <si>
    <t xml:space="preserve">Porażenie dziec. Nagm. Poliomyelitis anterior acuta</t>
  </si>
  <si>
    <t xml:space="preserve">Zapalenie opon mózg. - rdzen. Nagm. Meningitis epidemica</t>
  </si>
  <si>
    <t xml:space="preserve">3</t>
  </si>
  <si>
    <t xml:space="preserve">ZAPADALNOŚĆ NA NIEKTÓRE CHOROBY ZAKAŹNE*)</t>
  </si>
  <si>
    <t xml:space="preserve">Marzec 1964-1965</t>
  </si>
  <si>
    <t xml:space="preserve">0,1</t>
  </si>
  <si>
    <t xml:space="preserve">Marzec 1965</t>
  </si>
  <si>
    <t xml:space="preserve">Marzec 1964</t>
  </si>
  <si>
    <t xml:space="preserve">Zestawienie kulminacyjne I-III. 1965</t>
  </si>
  <si>
    <t xml:space="preserve">Zestawienie kulminacyjne I-III. 1964</t>
  </si>
  <si>
    <t xml:space="preserve">CDW Cieszyn 1332/65 260 egz. F-021. Zlecenie Ministerstwa Zdrowia i Opieki Społecznej - Departament Sanitarno-Epidemiologiczny</t>
  </si>
  <si>
    <t xml:space="preserve">Kwiecień 1965 r.</t>
  </si>
  <si>
    <t xml:space="preserve">1</t>
  </si>
  <si>
    <t xml:space="preserve">Kwiecień 1964—1965 r.</t>
  </si>
  <si>
    <t xml:space="preserve">Kwiecień 1965</t>
  </si>
  <si>
    <t xml:space="preserve">Kwiecień 1964</t>
  </si>
  <si>
    <t xml:space="preserve">Zestawienie kulminacyjne I-IV 1965</t>
  </si>
  <si>
    <t xml:space="preserve">Zestawienie kulminacyjne I-IV 1964</t>
  </si>
  <si>
    <t xml:space="preserve">CDW Cieszyn 1504/65 260 egz. F-020. Zlecenie Ministerstwa Zdrowia i Opieki Społecznej - Departament Sanitarno-Epidemiologiczny</t>
  </si>
  <si>
    <t xml:space="preserve">Maj 1965</t>
  </si>
  <si>
    <t xml:space="preserve">Zapalenie przyusz. Nagm. Parotitis epidemica</t>
  </si>
  <si>
    <t xml:space="preserve">Nr Nr klasyfikacji międzynarodowej</t>
  </si>
  <si>
    <t xml:space="preserve">Maj 1964-1965</t>
  </si>
  <si>
    <t xml:space="preserve">Maj 1964— 1965</t>
  </si>
  <si>
    <t xml:space="preserve">Maj 1964</t>
  </si>
  <si>
    <t xml:space="preserve">Mediana 1961— 1964</t>
  </si>
  <si>
    <t xml:space="preserve">Zestawienie kumulacyjne I—V 1965</t>
  </si>
  <si>
    <t xml:space="preserve">Zestawienie kumulacyjne I—V 1964</t>
  </si>
  <si>
    <t xml:space="preserve">CDW Cieszyn 1684/65 260 egz. F-20. Zlecenie Ministerstwa Zdrowia i Opieki Społecznej - Departament Sanitarno-Epidemiologiczny</t>
  </si>
  <si>
    <t xml:space="preserve">Czerwiec 1965 r</t>
  </si>
  <si>
    <t xml:space="preserve">*) Choroby zakaźne</t>
  </si>
  <si>
    <t xml:space="preserve">Czerwiec 1964—1965 r.</t>
  </si>
  <si>
    <t xml:space="preserve">Czerwiec 1964—1965</t>
  </si>
  <si>
    <t xml:space="preserve">Czerwiec 1965</t>
  </si>
  <si>
    <t xml:space="preserve">Czerwiec 1964</t>
  </si>
  <si>
    <t xml:space="preserve">Zestawienie kumulacyjne I—VI. 1965</t>
  </si>
  <si>
    <t xml:space="preserve">Zestawienie kumulacyjne I—VI. 1964</t>
  </si>
  <si>
    <t xml:space="preserve">CDW Cieszyn 1921/65 260 egz. F-021. Zlecenie Ministerstwa Zdrowia i Opieki Społecznej - Departament Sanitarno-Epidemiologiczny</t>
  </si>
  <si>
    <t xml:space="preserve">Lipiec 1965</t>
  </si>
  <si>
    <t xml:space="preserve">6</t>
  </si>
  <si>
    <t xml:space="preserve">Lipiec 1964-1965</t>
  </si>
  <si>
    <t xml:space="preserve">Lipiec 1964—1965</t>
  </si>
  <si>
    <t xml:space="preserve">Lipiec 1964</t>
  </si>
  <si>
    <t xml:space="preserve">Zestawienie kumulacyjne I—VII. 1965</t>
  </si>
  <si>
    <t xml:space="preserve">Zestawienie kumulacyjne I—VII. 1964</t>
  </si>
  <si>
    <t xml:space="preserve">CDW Cieszyn 211/65 260 egz. F-021. Zlecenie Ministerstwa Zdrowia i Opieki Społecznej - Departament Sanitarno-Epidemiologiczny</t>
  </si>
  <si>
    <t xml:space="preserve">Sierpień 1965</t>
  </si>
  <si>
    <t xml:space="preserve">Sierpień 1964-1965r.</t>
  </si>
  <si>
    <t xml:space="preserve">Sierpień 1964</t>
  </si>
  <si>
    <t xml:space="preserve">Zestawienie kumulacyjne I—VIII/1965</t>
  </si>
  <si>
    <t xml:space="preserve">Zestawienie kumulacyjne I—VIII/1964</t>
  </si>
  <si>
    <t xml:space="preserve">1.007</t>
  </si>
  <si>
    <t xml:space="preserve">CDW Cieszyn 2314/65 260 egz. F-021. Zlecenie Ministerstwa Zdrowia i Opieki Społecznej - Departament Sanitarno-Epidemiologiczny</t>
  </si>
  <si>
    <t xml:space="preserve">Wrzesień 1965 rok</t>
  </si>
  <si>
    <t xml:space="preserve">13</t>
  </si>
  <si>
    <t xml:space="preserve">Wrzesień 1964-1965r.</t>
  </si>
  <si>
    <t xml:space="preserve">Wrzesień 1964-1965</t>
  </si>
  <si>
    <t xml:space="preserve">Wrzesień 1965</t>
  </si>
  <si>
    <t xml:space="preserve">Wrzesień 1964</t>
  </si>
  <si>
    <t xml:space="preserve">Zestawienie kumulacyjne I—IX/1965</t>
  </si>
  <si>
    <t xml:space="preserve">Zestawienie kumulacyjne I—IX/1964</t>
  </si>
  <si>
    <t xml:space="preserve">CDW Cieszyn 2466/65 260 egz. F-021. Zlecenie Ministerstwa Zdrowia i Opieki Społecznej - Departament Sanitarno-Epidemiologiczny</t>
  </si>
  <si>
    <t xml:space="preserve">Październik 1965 rok</t>
  </si>
  <si>
    <t xml:space="preserve">19</t>
  </si>
  <si>
    <t xml:space="preserve">Październik 1964-1965r.</t>
  </si>
  <si>
    <t xml:space="preserve">Październik 1964-1965 rok</t>
  </si>
  <si>
    <t xml:space="preserve">Październik 1965</t>
  </si>
  <si>
    <t xml:space="preserve">Październik 1964</t>
  </si>
  <si>
    <t xml:space="preserve">Zestawienie kumulacyjne I—X/1965</t>
  </si>
  <si>
    <t xml:space="preserve">Zestawienie kumulacyjne I—X/1964</t>
  </si>
  <si>
    <t xml:space="preserve">CDW Cieszyn 2641/65 260 egz. F-021. Zlecenie Ministerstwa Zdrowia i Opieki Społecznej - Departament Sanitarno-Epidemiologiczny</t>
  </si>
  <si>
    <t xml:space="preserve">Listopad 1965 rok</t>
  </si>
  <si>
    <t xml:space="preserve">52</t>
  </si>
  <si>
    <t xml:space="preserve">Listopad 1964-1965r.</t>
  </si>
  <si>
    <t xml:space="preserve">Listopad 1964-1965 rok</t>
  </si>
  <si>
    <t xml:space="preserve">Listopad 1965</t>
  </si>
  <si>
    <t xml:space="preserve">Listopad 1964</t>
  </si>
  <si>
    <t xml:space="preserve">Zestawienie kumulacyjne I—XI/1965</t>
  </si>
  <si>
    <t xml:space="preserve">Zestawienie kumulacyjne I—XI/1964</t>
  </si>
  <si>
    <t xml:space="preserve">—</t>
  </si>
  <si>
    <t xml:space="preserve">CDW Cieszyn 566/66 250 + 10 egz. A-021. Zlecenie Ministerstwa Zdrowia i Opieki Społecznej - Departament Sanitarno-Epidemiologiczny</t>
  </si>
  <si>
    <t xml:space="preserve">Grudzień 1965 rok</t>
  </si>
  <si>
    <t xml:space="preserve">30</t>
  </si>
  <si>
    <t xml:space="preserve">Grudzień 1964-1965</t>
  </si>
  <si>
    <t xml:space="preserve">Grudzień 1964—1965</t>
  </si>
  <si>
    <t xml:space="preserve">Grudzień 1965</t>
  </si>
  <si>
    <t xml:space="preserve">Grudzień 1964</t>
  </si>
  <si>
    <t xml:space="preserve">Zestawienie kumulacyjne I—XII/1965</t>
  </si>
  <si>
    <t xml:space="preserve">Zestawienie kumulacyjne I—XII/1964</t>
  </si>
  <si>
    <t xml:space="preserve">CDW Cieszyn 817/66 210 + 10 egz. A-021. Zlecenie Ministerstwa Zdrowia i Opieki Społecznej - Departament Sanitarno-Epidemiologiczny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</si>
</sst>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0"/>
    <numFmt numFmtId="167" formatCode="@"/>
    <numFmt numFmtId="168" formatCode="000"/>
    <numFmt numFmtId="169" formatCode="0.0"/>
    <numFmt numFmtId="170" formatCode="0.00"/>
    <numFmt numFmtId="171" formatCode="0.000"/>
    <numFmt numFmtId="172" formatCode="MMM\-YY"/>
    <numFmt numFmtId="173" formatCode="#,##0"/>
  </numFmts>
  <fonts count="15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u val="single"/>
      <sz val="10"/>
      <name val="Arial"/>
      <family val="2"/>
      <charset val="238"/>
    </font>
    <font>
      <b val="true"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u val="single"/>
      <sz val="10"/>
      <name val="Arial"/>
      <family val="2"/>
      <charset val="238"/>
    </font>
    <font>
      <b val="true"/>
      <sz val="10"/>
      <name val="Arial"/>
      <family val="2"/>
      <charset val="238"/>
    </font>
    <font>
      <sz val="6"/>
      <name val="Franklin Gothic Heavy"/>
      <family val="2"/>
      <charset val="238"/>
    </font>
    <font>
      <i val="true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9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0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2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" fillId="0" borderId="1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" fillId="0" borderId="1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" fillId="0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" fillId="0" borderId="1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" fillId="0" borderId="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" fillId="0" borderId="1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" fillId="0" borderId="1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" fillId="0" borderId="1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3" fontId="4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3" fontId="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6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9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9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4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K7" activeCellId="0" sqref="K7"/>
    </sheetView>
  </sheetViews>
  <sheetFormatPr defaultRowHeight="12.7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0.99"/>
    <col collapsed="false" customWidth="true" hidden="false" outlineLevel="0" max="1025" min="3" style="0" width="8.71"/>
  </cols>
  <sheetData>
    <row r="1" customFormat="false" ht="12.75" hidden="false" customHeight="false" outlineLevel="0" collapsed="false">
      <c r="A1" s="1" t="s">
        <v>0</v>
      </c>
    </row>
    <row r="4" customFormat="false" ht="12.75" hidden="false" customHeight="false" outlineLevel="0" collapsed="false">
      <c r="A4" s="2" t="s">
        <v>1</v>
      </c>
      <c r="B4" s="2"/>
      <c r="C4" s="2" t="s">
        <v>2</v>
      </c>
      <c r="D4" s="3" t="s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customFormat="false" ht="12.75" hidden="false" customHeight="true" outlineLevel="0" collapsed="false">
      <c r="A5" s="2"/>
      <c r="B5" s="2"/>
      <c r="C5" s="2"/>
      <c r="D5" s="3" t="s">
        <v>4</v>
      </c>
      <c r="E5" s="3"/>
      <c r="F5" s="3"/>
      <c r="G5" s="3"/>
      <c r="H5" s="3"/>
      <c r="I5" s="3" t="s">
        <v>5</v>
      </c>
      <c r="J5" s="3"/>
      <c r="K5" s="3"/>
      <c r="L5" s="4" t="s">
        <v>6</v>
      </c>
      <c r="M5" s="4" t="s">
        <v>7</v>
      </c>
      <c r="N5" s="4" t="s">
        <v>8</v>
      </c>
      <c r="O5" s="4" t="s">
        <v>9</v>
      </c>
      <c r="P5" s="4" t="s">
        <v>10</v>
      </c>
    </row>
    <row r="6" customFormat="false" ht="12.75" hidden="false" customHeight="false" outlineLevel="0" collapsed="false">
      <c r="A6" s="2"/>
      <c r="B6" s="2"/>
      <c r="C6" s="2"/>
      <c r="D6" s="2" t="s">
        <v>11</v>
      </c>
      <c r="E6" s="3" t="s">
        <v>3</v>
      </c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customFormat="false" ht="44.25" hidden="false" customHeight="false" outlineLevel="0" collapsed="false">
      <c r="A7" s="2"/>
      <c r="B7" s="2"/>
      <c r="C7" s="2"/>
      <c r="D7" s="2"/>
      <c r="E7" s="4" t="s">
        <v>12</v>
      </c>
      <c r="F7" s="4" t="s">
        <v>13</v>
      </c>
      <c r="G7" s="4" t="s">
        <v>14</v>
      </c>
      <c r="H7" s="4" t="s">
        <v>15</v>
      </c>
      <c r="I7" s="4" t="s">
        <v>11</v>
      </c>
      <c r="J7" s="4" t="s">
        <v>16</v>
      </c>
      <c r="K7" s="4" t="s">
        <v>17</v>
      </c>
      <c r="L7" s="4"/>
      <c r="M7" s="4"/>
      <c r="N7" s="4"/>
      <c r="O7" s="4"/>
      <c r="P7" s="4"/>
    </row>
    <row r="8" customFormat="false" ht="12.75" hidden="false" customHeight="false" outlineLevel="0" collapsed="false">
      <c r="A8" s="5" t="s">
        <v>18</v>
      </c>
      <c r="B8" s="6" t="n">
        <v>1964</v>
      </c>
      <c r="C8" s="7" t="n">
        <v>304</v>
      </c>
      <c r="D8" s="7" t="n">
        <v>38</v>
      </c>
      <c r="E8" s="8" t="n">
        <v>20</v>
      </c>
      <c r="F8" s="8" t="n">
        <v>16</v>
      </c>
      <c r="G8" s="8" t="n">
        <v>2</v>
      </c>
      <c r="H8" s="8" t="s">
        <v>19</v>
      </c>
      <c r="I8" s="8" t="n">
        <v>3</v>
      </c>
      <c r="J8" s="8" t="n">
        <v>2</v>
      </c>
      <c r="K8" s="8" t="n">
        <v>1</v>
      </c>
      <c r="L8" s="7" t="n">
        <v>3</v>
      </c>
      <c r="M8" s="7" t="n">
        <v>12</v>
      </c>
      <c r="N8" s="7" t="n">
        <v>34</v>
      </c>
      <c r="O8" s="7" t="n">
        <v>207</v>
      </c>
      <c r="P8" s="7" t="n">
        <v>7</v>
      </c>
      <c r="Q8" s="0" t="n">
        <f aca="false">SUM(E8:H8,J8:P8)</f>
        <v>304</v>
      </c>
      <c r="R8" s="0" t="str">
        <f aca="false">IF(C8=Q8,"p","f")</f>
        <v>p</v>
      </c>
    </row>
    <row r="9" customFormat="false" ht="12.75" hidden="false" customHeight="false" outlineLevel="0" collapsed="false">
      <c r="A9" s="5"/>
      <c r="B9" s="9" t="n">
        <v>1965</v>
      </c>
      <c r="C9" s="7" t="n">
        <v>225</v>
      </c>
      <c r="D9" s="7" t="n">
        <v>17</v>
      </c>
      <c r="E9" s="8" t="n">
        <v>12</v>
      </c>
      <c r="F9" s="10" t="n">
        <v>5</v>
      </c>
      <c r="G9" s="10" t="s">
        <v>19</v>
      </c>
      <c r="H9" s="10" t="s">
        <v>19</v>
      </c>
      <c r="I9" s="8" t="n">
        <v>3</v>
      </c>
      <c r="J9" s="8" t="n">
        <v>2</v>
      </c>
      <c r="K9" s="8" t="n">
        <v>1</v>
      </c>
      <c r="L9" s="11" t="n">
        <v>3</v>
      </c>
      <c r="M9" s="11" t="n">
        <v>6</v>
      </c>
      <c r="N9" s="11" t="n">
        <v>20</v>
      </c>
      <c r="O9" s="11" t="n">
        <v>175</v>
      </c>
      <c r="P9" s="11" t="n">
        <v>1</v>
      </c>
      <c r="Q9" s="0" t="n">
        <f aca="false">SUM(E9:H9,J9:P9)</f>
        <v>225</v>
      </c>
      <c r="R9" s="0" t="str">
        <f aca="false">IF(C9=Q9,"p","f")</f>
        <v>p</v>
      </c>
    </row>
    <row r="10" customFormat="false" ht="12.75" hidden="false" customHeight="false" outlineLevel="0" collapsed="false">
      <c r="A10" s="3" t="s">
        <v>20</v>
      </c>
      <c r="B10" s="3"/>
      <c r="C10" s="12" t="n">
        <v>4</v>
      </c>
      <c r="D10" s="12" t="s">
        <v>19</v>
      </c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n">
        <v>4</v>
      </c>
      <c r="P10" s="12" t="s">
        <v>19</v>
      </c>
      <c r="Q10" s="0" t="n">
        <f aca="false">SUM(E10:H10,J10:P10)</f>
        <v>4</v>
      </c>
      <c r="R10" s="0" t="str">
        <f aca="false">IF(C10=Q10,"p","f")</f>
        <v>p</v>
      </c>
    </row>
    <row r="11" customFormat="false" ht="12.75" hidden="false" customHeight="false" outlineLevel="0" collapsed="false">
      <c r="A11" s="3" t="s">
        <v>21</v>
      </c>
      <c r="B11" s="3"/>
      <c r="C11" s="12" t="n">
        <v>1</v>
      </c>
      <c r="D11" s="12" t="s">
        <v>19</v>
      </c>
      <c r="E11" s="12" t="s">
        <v>19</v>
      </c>
      <c r="F11" s="12" t="s">
        <v>19</v>
      </c>
      <c r="G11" s="12" t="s">
        <v>19</v>
      </c>
      <c r="H11" s="12" t="s">
        <v>19</v>
      </c>
      <c r="I11" s="12" t="s">
        <v>19</v>
      </c>
      <c r="J11" s="12" t="s">
        <v>19</v>
      </c>
      <c r="K11" s="12" t="s">
        <v>19</v>
      </c>
      <c r="L11" s="12" t="s">
        <v>19</v>
      </c>
      <c r="M11" s="12" t="s">
        <v>19</v>
      </c>
      <c r="N11" s="12" t="s">
        <v>19</v>
      </c>
      <c r="O11" s="12" t="n">
        <v>1</v>
      </c>
      <c r="P11" s="12" t="s">
        <v>19</v>
      </c>
      <c r="Q11" s="0" t="n">
        <f aca="false">SUM(E11:H11,J11:P11)</f>
        <v>1</v>
      </c>
      <c r="R11" s="0" t="str">
        <f aca="false">IF(C11=Q11,"p","f")</f>
        <v>p</v>
      </c>
    </row>
    <row r="12" customFormat="false" ht="12.75" hidden="false" customHeight="false" outlineLevel="0" collapsed="false">
      <c r="A12" s="3" t="s">
        <v>22</v>
      </c>
      <c r="B12" s="3"/>
      <c r="C12" s="12" t="s">
        <v>19</v>
      </c>
      <c r="D12" s="12" t="s">
        <v>19</v>
      </c>
      <c r="E12" s="12" t="s">
        <v>19</v>
      </c>
      <c r="F12" s="12" t="s">
        <v>19</v>
      </c>
      <c r="G12" s="12" t="s">
        <v>19</v>
      </c>
      <c r="H12" s="12" t="s">
        <v>19</v>
      </c>
      <c r="I12" s="12" t="s">
        <v>19</v>
      </c>
      <c r="J12" s="12" t="s">
        <v>19</v>
      </c>
      <c r="K12" s="12" t="s">
        <v>19</v>
      </c>
      <c r="L12" s="12" t="s">
        <v>19</v>
      </c>
      <c r="M12" s="12" t="s">
        <v>19</v>
      </c>
      <c r="N12" s="12" t="s">
        <v>19</v>
      </c>
      <c r="O12" s="12" t="s">
        <v>19</v>
      </c>
      <c r="P12" s="12" t="s">
        <v>19</v>
      </c>
      <c r="Q12" s="0" t="n">
        <f aca="false">SUM(E12:H12,J12:P12)</f>
        <v>0</v>
      </c>
      <c r="R12" s="0" t="str">
        <f aca="false">IF(C12=Q12,"p","f")</f>
        <v>f</v>
      </c>
    </row>
    <row r="13" customFormat="false" ht="12.75" hidden="false" customHeight="false" outlineLevel="0" collapsed="false">
      <c r="A13" s="3" t="s">
        <v>23</v>
      </c>
      <c r="B13" s="3"/>
      <c r="C13" s="12" t="s">
        <v>19</v>
      </c>
      <c r="D13" s="12" t="s">
        <v>19</v>
      </c>
      <c r="E13" s="12" t="s">
        <v>19</v>
      </c>
      <c r="F13" s="12" t="s">
        <v>19</v>
      </c>
      <c r="G13" s="12" t="s">
        <v>19</v>
      </c>
      <c r="H13" s="12" t="s">
        <v>19</v>
      </c>
      <c r="I13" s="12" t="s">
        <v>19</v>
      </c>
      <c r="J13" s="12" t="s">
        <v>19</v>
      </c>
      <c r="K13" s="12" t="s">
        <v>19</v>
      </c>
      <c r="L13" s="12" t="s">
        <v>19</v>
      </c>
      <c r="M13" s="12" t="s">
        <v>19</v>
      </c>
      <c r="N13" s="12" t="s">
        <v>19</v>
      </c>
      <c r="O13" s="12" t="s">
        <v>19</v>
      </c>
      <c r="P13" s="12" t="s">
        <v>19</v>
      </c>
      <c r="Q13" s="0" t="n">
        <f aca="false">SUM(E13:H13,J13:P13)</f>
        <v>0</v>
      </c>
      <c r="R13" s="0" t="str">
        <f aca="false">IF(C13=Q13,"p","f")</f>
        <v>f</v>
      </c>
    </row>
    <row r="14" customFormat="false" ht="12.75" hidden="false" customHeight="false" outlineLevel="0" collapsed="false">
      <c r="A14" s="3" t="s">
        <v>24</v>
      </c>
      <c r="B14" s="3"/>
      <c r="C14" s="12" t="n">
        <v>3</v>
      </c>
      <c r="D14" s="12" t="s">
        <v>19</v>
      </c>
      <c r="E14" s="12" t="s">
        <v>19</v>
      </c>
      <c r="F14" s="12" t="s">
        <v>19</v>
      </c>
      <c r="G14" s="12" t="s">
        <v>19</v>
      </c>
      <c r="H14" s="12" t="s">
        <v>19</v>
      </c>
      <c r="I14" s="12" t="s">
        <v>19</v>
      </c>
      <c r="J14" s="12" t="s">
        <v>19</v>
      </c>
      <c r="K14" s="12" t="s">
        <v>19</v>
      </c>
      <c r="L14" s="12" t="s">
        <v>19</v>
      </c>
      <c r="M14" s="12" t="s">
        <v>19</v>
      </c>
      <c r="N14" s="12" t="s">
        <v>19</v>
      </c>
      <c r="O14" s="12" t="n">
        <v>3</v>
      </c>
      <c r="P14" s="12" t="s">
        <v>19</v>
      </c>
      <c r="Q14" s="0" t="n">
        <f aca="false">SUM(E14:H14,J14:P14)</f>
        <v>3</v>
      </c>
      <c r="R14" s="0" t="str">
        <f aca="false">IF(C14=Q14,"p","f")</f>
        <v>p</v>
      </c>
    </row>
    <row r="15" customFormat="false" ht="12.75" hidden="false" customHeight="false" outlineLevel="0" collapsed="false">
      <c r="A15" s="3" t="s">
        <v>25</v>
      </c>
      <c r="B15" s="3"/>
      <c r="C15" s="12" t="n">
        <v>5</v>
      </c>
      <c r="D15" s="12" t="n">
        <v>1</v>
      </c>
      <c r="E15" s="12" t="s">
        <v>19</v>
      </c>
      <c r="F15" s="12" t="n">
        <v>1</v>
      </c>
      <c r="G15" s="12" t="s">
        <v>19</v>
      </c>
      <c r="H15" s="12" t="s">
        <v>19</v>
      </c>
      <c r="I15" s="12" t="s">
        <v>19</v>
      </c>
      <c r="J15" s="12" t="s">
        <v>19</v>
      </c>
      <c r="K15" s="12" t="s">
        <v>19</v>
      </c>
      <c r="L15" s="12" t="s">
        <v>19</v>
      </c>
      <c r="M15" s="12" t="s">
        <v>19</v>
      </c>
      <c r="N15" s="12" t="s">
        <v>19</v>
      </c>
      <c r="O15" s="12" t="n">
        <v>4</v>
      </c>
      <c r="P15" s="12" t="s">
        <v>19</v>
      </c>
      <c r="Q15" s="0" t="n">
        <f aca="false">SUM(E15:H15,J15:P15)</f>
        <v>5</v>
      </c>
      <c r="R15" s="0" t="str">
        <f aca="false">IF(C15=Q15,"p","f")</f>
        <v>p</v>
      </c>
    </row>
    <row r="16" customFormat="false" ht="12.75" hidden="false" customHeight="false" outlineLevel="0" collapsed="false">
      <c r="A16" s="3" t="s">
        <v>26</v>
      </c>
      <c r="B16" s="3"/>
      <c r="C16" s="12" t="n">
        <v>10</v>
      </c>
      <c r="D16" s="12" t="s">
        <v>19</v>
      </c>
      <c r="E16" s="12" t="s">
        <v>19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2" t="s">
        <v>19</v>
      </c>
      <c r="L16" s="12" t="s">
        <v>19</v>
      </c>
      <c r="M16" s="12" t="s">
        <v>19</v>
      </c>
      <c r="N16" s="12" t="n">
        <v>3</v>
      </c>
      <c r="O16" s="12" t="n">
        <v>7</v>
      </c>
      <c r="P16" s="12" t="s">
        <v>19</v>
      </c>
      <c r="Q16" s="0" t="n">
        <f aca="false">SUM(E16:H16,J16:P16)</f>
        <v>10</v>
      </c>
      <c r="R16" s="0" t="str">
        <f aca="false">IF(C16=Q16,"p","f")</f>
        <v>p</v>
      </c>
    </row>
    <row r="17" customFormat="false" ht="12.75" hidden="false" customHeight="false" outlineLevel="0" collapsed="false">
      <c r="A17" s="3" t="s">
        <v>27</v>
      </c>
      <c r="B17" s="3"/>
      <c r="C17" s="12" t="n">
        <v>3</v>
      </c>
      <c r="D17" s="12" t="s">
        <v>19</v>
      </c>
      <c r="E17" s="12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n">
        <v>2</v>
      </c>
      <c r="O17" s="12" t="n">
        <v>1</v>
      </c>
      <c r="P17" s="12" t="s">
        <v>19</v>
      </c>
      <c r="Q17" s="0" t="n">
        <f aca="false">SUM(E17:H17,J17:P17)</f>
        <v>3</v>
      </c>
      <c r="R17" s="0" t="str">
        <f aca="false">IF(C17=Q17,"p","f")</f>
        <v>p</v>
      </c>
    </row>
    <row r="18" customFormat="false" ht="12.75" hidden="false" customHeight="false" outlineLevel="0" collapsed="false">
      <c r="A18" s="3" t="s">
        <v>28</v>
      </c>
      <c r="B18" s="3"/>
      <c r="C18" s="12" t="n">
        <v>13</v>
      </c>
      <c r="D18" s="12" t="s">
        <v>19</v>
      </c>
      <c r="E18" s="12" t="s">
        <v>19</v>
      </c>
      <c r="F18" s="12" t="s">
        <v>19</v>
      </c>
      <c r="G18" s="12" t="s">
        <v>19</v>
      </c>
      <c r="H18" s="12" t="s">
        <v>19</v>
      </c>
      <c r="I18" s="12" t="s">
        <v>19</v>
      </c>
      <c r="J18" s="12" t="s">
        <v>19</v>
      </c>
      <c r="K18" s="12" t="s">
        <v>19</v>
      </c>
      <c r="L18" s="12" t="s">
        <v>19</v>
      </c>
      <c r="M18" s="12" t="n">
        <v>1</v>
      </c>
      <c r="N18" s="12" t="s">
        <v>19</v>
      </c>
      <c r="O18" s="12" t="n">
        <v>12</v>
      </c>
      <c r="P18" s="12" t="s">
        <v>19</v>
      </c>
      <c r="Q18" s="0" t="n">
        <f aca="false">SUM(E18:H18,J18:P18)</f>
        <v>13</v>
      </c>
      <c r="R18" s="0" t="str">
        <f aca="false">IF(C18=Q18,"p","f")</f>
        <v>p</v>
      </c>
    </row>
    <row r="19" customFormat="false" ht="12.75" hidden="false" customHeight="false" outlineLevel="0" collapsed="false">
      <c r="A19" s="3" t="s">
        <v>29</v>
      </c>
      <c r="B19" s="3"/>
      <c r="C19" s="12" t="n">
        <v>19</v>
      </c>
      <c r="D19" s="12" t="n">
        <v>3</v>
      </c>
      <c r="E19" s="12" t="n">
        <v>2</v>
      </c>
      <c r="F19" s="12" t="n">
        <v>1</v>
      </c>
      <c r="G19" s="12" t="s">
        <v>19</v>
      </c>
      <c r="H19" s="12" t="s">
        <v>19</v>
      </c>
      <c r="I19" s="12" t="n">
        <v>1</v>
      </c>
      <c r="J19" s="12" t="s">
        <v>19</v>
      </c>
      <c r="K19" s="12" t="n">
        <v>1</v>
      </c>
      <c r="L19" s="12" t="s">
        <v>19</v>
      </c>
      <c r="M19" s="12" t="s">
        <v>19</v>
      </c>
      <c r="N19" s="12" t="n">
        <v>2</v>
      </c>
      <c r="O19" s="12" t="n">
        <v>12</v>
      </c>
      <c r="P19" s="12" t="n">
        <v>1</v>
      </c>
      <c r="Q19" s="0" t="n">
        <f aca="false">SUM(E19:H19,J19:P19)</f>
        <v>19</v>
      </c>
      <c r="R19" s="0" t="str">
        <f aca="false">IF(C19=Q19,"p","f")</f>
        <v>p</v>
      </c>
    </row>
    <row r="20" customFormat="false" ht="12.75" hidden="false" customHeight="false" outlineLevel="0" collapsed="false">
      <c r="A20" s="3" t="s">
        <v>30</v>
      </c>
      <c r="B20" s="3"/>
      <c r="C20" s="12" t="n">
        <v>2</v>
      </c>
      <c r="D20" s="12" t="s">
        <v>19</v>
      </c>
      <c r="E20" s="12" t="s">
        <v>19</v>
      </c>
      <c r="F20" s="12" t="s">
        <v>19</v>
      </c>
      <c r="G20" s="12" t="s">
        <v>19</v>
      </c>
      <c r="H20" s="12" t="s">
        <v>19</v>
      </c>
      <c r="I20" s="12" t="s">
        <v>19</v>
      </c>
      <c r="J20" s="12" t="s">
        <v>19</v>
      </c>
      <c r="K20" s="12" t="s">
        <v>19</v>
      </c>
      <c r="L20" s="12" t="s">
        <v>19</v>
      </c>
      <c r="M20" s="12" t="s">
        <v>19</v>
      </c>
      <c r="N20" s="12" t="n">
        <v>2</v>
      </c>
      <c r="O20" s="12" t="s">
        <v>19</v>
      </c>
      <c r="P20" s="12" t="s">
        <v>19</v>
      </c>
      <c r="Q20" s="0" t="n">
        <f aca="false">SUM(E20:H20,J20:P20)</f>
        <v>2</v>
      </c>
      <c r="R20" s="0" t="str">
        <f aca="false">IF(C20=Q20,"p","f")</f>
        <v>p</v>
      </c>
    </row>
    <row r="21" customFormat="false" ht="12.75" hidden="false" customHeight="false" outlineLevel="0" collapsed="false">
      <c r="A21" s="3" t="s">
        <v>31</v>
      </c>
      <c r="B21" s="3"/>
      <c r="C21" s="12" t="n">
        <v>31</v>
      </c>
      <c r="D21" s="12" t="n">
        <v>3</v>
      </c>
      <c r="E21" s="12" t="n">
        <v>3</v>
      </c>
      <c r="F21" s="12" t="s">
        <v>19</v>
      </c>
      <c r="G21" s="12" t="s">
        <v>19</v>
      </c>
      <c r="H21" s="12" t="s">
        <v>19</v>
      </c>
      <c r="I21" s="12" t="n">
        <v>1</v>
      </c>
      <c r="J21" s="12" t="n">
        <v>1</v>
      </c>
      <c r="K21" s="12" t="s">
        <v>19</v>
      </c>
      <c r="L21" s="12" t="s">
        <v>19</v>
      </c>
      <c r="M21" s="12" t="s">
        <v>19</v>
      </c>
      <c r="N21" s="12" t="s">
        <v>19</v>
      </c>
      <c r="O21" s="12" t="n">
        <v>27</v>
      </c>
      <c r="P21" s="12" t="s">
        <v>19</v>
      </c>
      <c r="Q21" s="0" t="n">
        <f aca="false">SUM(E21:H21,J21:P21)</f>
        <v>31</v>
      </c>
      <c r="R21" s="0" t="str">
        <f aca="false">IF(C21=Q21,"p","f")</f>
        <v>p</v>
      </c>
    </row>
    <row r="22" customFormat="false" ht="12.75" hidden="false" customHeight="false" outlineLevel="0" collapsed="false">
      <c r="A22" s="3" t="s">
        <v>32</v>
      </c>
      <c r="B22" s="3"/>
      <c r="C22" s="12" t="n">
        <v>16</v>
      </c>
      <c r="D22" s="12" t="n">
        <v>1</v>
      </c>
      <c r="E22" s="12" t="n">
        <v>1</v>
      </c>
      <c r="F22" s="12" t="s">
        <v>19</v>
      </c>
      <c r="G22" s="12" t="s">
        <v>19</v>
      </c>
      <c r="H22" s="12" t="s">
        <v>19</v>
      </c>
      <c r="I22" s="12" t="s">
        <v>19</v>
      </c>
      <c r="J22" s="12" t="s">
        <v>19</v>
      </c>
      <c r="K22" s="12" t="s">
        <v>19</v>
      </c>
      <c r="L22" s="12" t="s">
        <v>19</v>
      </c>
      <c r="M22" s="12" t="s">
        <v>19</v>
      </c>
      <c r="N22" s="12" t="n">
        <v>3</v>
      </c>
      <c r="O22" s="12" t="n">
        <v>12</v>
      </c>
      <c r="P22" s="12" t="s">
        <v>19</v>
      </c>
      <c r="Q22" s="0" t="n">
        <f aca="false">SUM(E22:H22,J22:P22)</f>
        <v>16</v>
      </c>
      <c r="R22" s="0" t="str">
        <f aca="false">IF(C22=Q22,"p","f")</f>
        <v>p</v>
      </c>
    </row>
    <row r="23" customFormat="false" ht="12.75" hidden="false" customHeight="false" outlineLevel="0" collapsed="false">
      <c r="A23" s="3" t="s">
        <v>33</v>
      </c>
      <c r="B23" s="3"/>
      <c r="C23" s="12" t="n">
        <v>14</v>
      </c>
      <c r="D23" s="12" t="n">
        <v>1</v>
      </c>
      <c r="E23" s="12" t="s">
        <v>19</v>
      </c>
      <c r="F23" s="12" t="n">
        <v>1</v>
      </c>
      <c r="G23" s="12" t="s">
        <v>19</v>
      </c>
      <c r="H23" s="12" t="s">
        <v>19</v>
      </c>
      <c r="I23" s="12" t="s">
        <v>19</v>
      </c>
      <c r="J23" s="12" t="s">
        <v>19</v>
      </c>
      <c r="K23" s="12" t="s">
        <v>19</v>
      </c>
      <c r="L23" s="12" t="n">
        <v>1</v>
      </c>
      <c r="M23" s="12" t="n">
        <v>1</v>
      </c>
      <c r="N23" s="12" t="n">
        <v>1</v>
      </c>
      <c r="O23" s="12" t="n">
        <v>10</v>
      </c>
      <c r="P23" s="12" t="s">
        <v>19</v>
      </c>
      <c r="Q23" s="0" t="n">
        <f aca="false">SUM(E23:H23,J23:P23)</f>
        <v>14</v>
      </c>
      <c r="R23" s="0" t="str">
        <f aca="false">IF(C23=Q23,"p","f")</f>
        <v>p</v>
      </c>
    </row>
    <row r="24" customFormat="false" ht="12.75" hidden="false" customHeight="false" outlineLevel="0" collapsed="false">
      <c r="A24" s="3" t="s">
        <v>34</v>
      </c>
      <c r="B24" s="3"/>
      <c r="C24" s="12" t="n">
        <v>1</v>
      </c>
      <c r="D24" s="12" t="s">
        <v>19</v>
      </c>
      <c r="E24" s="12" t="s">
        <v>19</v>
      </c>
      <c r="F24" s="12" t="s">
        <v>19</v>
      </c>
      <c r="G24" s="12" t="s">
        <v>19</v>
      </c>
      <c r="H24" s="12" t="s">
        <v>19</v>
      </c>
      <c r="I24" s="12" t="s">
        <v>19</v>
      </c>
      <c r="J24" s="12" t="s">
        <v>19</v>
      </c>
      <c r="K24" s="12" t="s">
        <v>19</v>
      </c>
      <c r="L24" s="12" t="s">
        <v>19</v>
      </c>
      <c r="M24" s="12" t="s">
        <v>19</v>
      </c>
      <c r="N24" s="12" t="s">
        <v>19</v>
      </c>
      <c r="O24" s="12" t="n">
        <v>1</v>
      </c>
      <c r="P24" s="12" t="s">
        <v>19</v>
      </c>
      <c r="Q24" s="0" t="n">
        <f aca="false">SUM(E24:H24,J24:P24)</f>
        <v>1</v>
      </c>
      <c r="R24" s="0" t="str">
        <f aca="false">IF(C24=Q24,"p","f")</f>
        <v>p</v>
      </c>
    </row>
    <row r="25" customFormat="false" ht="12.75" hidden="false" customHeight="false" outlineLevel="0" collapsed="false">
      <c r="A25" s="3" t="s">
        <v>35</v>
      </c>
      <c r="B25" s="3"/>
      <c r="C25" s="12" t="n">
        <v>13</v>
      </c>
      <c r="D25" s="12" t="s">
        <v>19</v>
      </c>
      <c r="E25" s="12" t="s">
        <v>19</v>
      </c>
      <c r="F25" s="12" t="s">
        <v>19</v>
      </c>
      <c r="G25" s="12" t="s">
        <v>19</v>
      </c>
      <c r="H25" s="12" t="s">
        <v>19</v>
      </c>
      <c r="I25" s="12" t="s">
        <v>19</v>
      </c>
      <c r="J25" s="12" t="s">
        <v>19</v>
      </c>
      <c r="K25" s="12" t="s">
        <v>19</v>
      </c>
      <c r="L25" s="12" t="s">
        <v>19</v>
      </c>
      <c r="M25" s="12" t="n">
        <v>1</v>
      </c>
      <c r="N25" s="12" t="n">
        <v>1</v>
      </c>
      <c r="O25" s="12" t="n">
        <v>11</v>
      </c>
      <c r="P25" s="12" t="s">
        <v>19</v>
      </c>
      <c r="Q25" s="0" t="n">
        <f aca="false">SUM(E25:H25,J25:P25)</f>
        <v>13</v>
      </c>
      <c r="R25" s="0" t="str">
        <f aca="false">IF(C25=Q25,"p","f")</f>
        <v>p</v>
      </c>
    </row>
    <row r="26" customFormat="false" ht="12.75" hidden="false" customHeight="false" outlineLevel="0" collapsed="false">
      <c r="A26" s="3" t="s">
        <v>36</v>
      </c>
      <c r="B26" s="3"/>
      <c r="C26" s="12" t="n">
        <v>12</v>
      </c>
      <c r="D26" s="12" t="n">
        <v>1</v>
      </c>
      <c r="E26" s="12" t="s">
        <v>19</v>
      </c>
      <c r="F26" s="12" t="n">
        <v>1</v>
      </c>
      <c r="G26" s="12" t="s">
        <v>19</v>
      </c>
      <c r="H26" s="12" t="s">
        <v>19</v>
      </c>
      <c r="I26" s="12" t="s">
        <v>19</v>
      </c>
      <c r="J26" s="12" t="s">
        <v>19</v>
      </c>
      <c r="K26" s="12" t="s">
        <v>19</v>
      </c>
      <c r="L26" s="12" t="s">
        <v>19</v>
      </c>
      <c r="M26" s="12" t="n">
        <v>1</v>
      </c>
      <c r="N26" s="12" t="s">
        <v>19</v>
      </c>
      <c r="O26" s="12" t="n">
        <v>10</v>
      </c>
      <c r="P26" s="12" t="s">
        <v>19</v>
      </c>
      <c r="Q26" s="0" t="n">
        <f aca="false">SUM(E26:H26,J26:P26)</f>
        <v>12</v>
      </c>
      <c r="R26" s="0" t="str">
        <f aca="false">IF(C26=Q26,"p","f")</f>
        <v>p</v>
      </c>
    </row>
    <row r="27" customFormat="false" ht="12.75" hidden="false" customHeight="false" outlineLevel="0" collapsed="false">
      <c r="A27" s="3" t="s">
        <v>37</v>
      </c>
      <c r="B27" s="3"/>
      <c r="C27" s="12" t="n">
        <v>46</v>
      </c>
      <c r="D27" s="12" t="n">
        <v>5</v>
      </c>
      <c r="E27" s="12" t="n">
        <v>4</v>
      </c>
      <c r="F27" s="12" t="n">
        <v>1</v>
      </c>
      <c r="G27" s="12" t="s">
        <v>19</v>
      </c>
      <c r="H27" s="12" t="s">
        <v>19</v>
      </c>
      <c r="I27" s="12" t="n">
        <v>1</v>
      </c>
      <c r="J27" s="12" t="n">
        <v>1</v>
      </c>
      <c r="K27" s="12" t="s">
        <v>19</v>
      </c>
      <c r="L27" s="12" t="n">
        <v>2</v>
      </c>
      <c r="M27" s="12" t="n">
        <v>1</v>
      </c>
      <c r="N27" s="12" t="n">
        <v>1</v>
      </c>
      <c r="O27" s="12" t="n">
        <v>36</v>
      </c>
      <c r="P27" s="12" t="s">
        <v>19</v>
      </c>
      <c r="Q27" s="0" t="n">
        <f aca="false">SUM(E27:H27,J27:P27)</f>
        <v>46</v>
      </c>
      <c r="R27" s="0" t="str">
        <f aca="false">IF(C27=Q27,"p","f")</f>
        <v>p</v>
      </c>
    </row>
    <row r="28" customFormat="false" ht="12.75" hidden="false" customHeight="false" outlineLevel="0" collapsed="false">
      <c r="A28" s="3" t="s">
        <v>38</v>
      </c>
      <c r="B28" s="3"/>
      <c r="C28" s="12" t="n">
        <v>6</v>
      </c>
      <c r="D28" s="12" t="s">
        <v>19</v>
      </c>
      <c r="E28" s="12" t="s">
        <v>19</v>
      </c>
      <c r="F28" s="12" t="s">
        <v>19</v>
      </c>
      <c r="G28" s="12" t="s">
        <v>19</v>
      </c>
      <c r="H28" s="12" t="s">
        <v>19</v>
      </c>
      <c r="I28" s="12" t="s">
        <v>19</v>
      </c>
      <c r="J28" s="12" t="s">
        <v>19</v>
      </c>
      <c r="K28" s="12" t="s">
        <v>19</v>
      </c>
      <c r="L28" s="12" t="s">
        <v>19</v>
      </c>
      <c r="M28" s="12" t="n">
        <v>1</v>
      </c>
      <c r="N28" s="12" t="s">
        <v>39</v>
      </c>
      <c r="O28" s="12" t="n">
        <v>5</v>
      </c>
      <c r="P28" s="12" t="s">
        <v>19</v>
      </c>
      <c r="Q28" s="0" t="n">
        <f aca="false">SUM(E28:H28,J28:P28)</f>
        <v>6</v>
      </c>
      <c r="R28" s="0" t="str">
        <f aca="false">IF(C28=Q28,"p","f")</f>
        <v>p</v>
      </c>
    </row>
    <row r="29" customFormat="false" ht="12.75" hidden="false" customHeight="false" outlineLevel="0" collapsed="false">
      <c r="A29" s="3" t="s">
        <v>40</v>
      </c>
      <c r="B29" s="3"/>
      <c r="C29" s="12" t="n">
        <v>8</v>
      </c>
      <c r="D29" s="12" t="s">
        <v>19</v>
      </c>
      <c r="E29" s="12" t="s">
        <v>19</v>
      </c>
      <c r="F29" s="12" t="s">
        <v>19</v>
      </c>
      <c r="G29" s="12" t="s">
        <v>19</v>
      </c>
      <c r="H29" s="12" t="s">
        <v>19</v>
      </c>
      <c r="I29" s="12" t="s">
        <v>19</v>
      </c>
      <c r="J29" s="12" t="s">
        <v>19</v>
      </c>
      <c r="K29" s="12" t="s">
        <v>19</v>
      </c>
      <c r="L29" s="12" t="s">
        <v>19</v>
      </c>
      <c r="M29" s="12" t="s">
        <v>19</v>
      </c>
      <c r="N29" s="12" t="n">
        <v>2</v>
      </c>
      <c r="O29" s="12" t="n">
        <v>6</v>
      </c>
      <c r="P29" s="12" t="s">
        <v>19</v>
      </c>
      <c r="Q29" s="0" t="n">
        <f aca="false">SUM(E29:H29,J29:P29)</f>
        <v>8</v>
      </c>
      <c r="R29" s="0" t="str">
        <f aca="false">IF(C29=Q29,"p","f")</f>
        <v>p</v>
      </c>
    </row>
    <row r="30" customFormat="false" ht="12.75" hidden="false" customHeight="false" outlineLevel="0" collapsed="false">
      <c r="A30" s="3" t="s">
        <v>41</v>
      </c>
      <c r="B30" s="3"/>
      <c r="C30" s="12" t="n">
        <v>17</v>
      </c>
      <c r="D30" s="12" t="n">
        <v>1</v>
      </c>
      <c r="E30" s="12" t="n">
        <v>1</v>
      </c>
      <c r="F30" s="12" t="s">
        <v>19</v>
      </c>
      <c r="G30" s="12" t="s">
        <v>19</v>
      </c>
      <c r="H30" s="12" t="s">
        <v>19</v>
      </c>
      <c r="I30" s="12" t="s">
        <v>19</v>
      </c>
      <c r="J30" s="12" t="s">
        <v>19</v>
      </c>
      <c r="K30" s="12" t="s">
        <v>19</v>
      </c>
      <c r="L30" s="12" t="s">
        <v>19</v>
      </c>
      <c r="M30" s="12" t="s">
        <v>19</v>
      </c>
      <c r="N30" s="12" t="n">
        <v>3</v>
      </c>
      <c r="O30" s="12" t="n">
        <v>13</v>
      </c>
      <c r="P30" s="12" t="s">
        <v>19</v>
      </c>
      <c r="Q30" s="0" t="n">
        <f aca="false">SUM(E30:H30,J30:P30)</f>
        <v>17</v>
      </c>
      <c r="R30" s="0" t="str">
        <f aca="false">IF(C30=Q30,"p","f")</f>
        <v>p</v>
      </c>
    </row>
    <row r="31" customFormat="false" ht="12.75" hidden="false" customHeight="false" outlineLevel="0" collapsed="false">
      <c r="A31" s="3" t="s">
        <v>42</v>
      </c>
      <c r="B31" s="3"/>
      <c r="C31" s="12" t="n">
        <v>1</v>
      </c>
      <c r="D31" s="12" t="n">
        <v>1</v>
      </c>
      <c r="E31" s="12" t="n">
        <v>1</v>
      </c>
      <c r="F31" s="12" t="s">
        <v>19</v>
      </c>
      <c r="G31" s="12" t="s">
        <v>19</v>
      </c>
      <c r="H31" s="12" t="s">
        <v>19</v>
      </c>
      <c r="I31" s="12" t="s">
        <v>19</v>
      </c>
      <c r="J31" s="12" t="s">
        <v>19</v>
      </c>
      <c r="K31" s="12" t="s">
        <v>19</v>
      </c>
      <c r="L31" s="12" t="s">
        <v>19</v>
      </c>
      <c r="M31" s="12" t="s">
        <v>19</v>
      </c>
      <c r="N31" s="12" t="s">
        <v>19</v>
      </c>
      <c r="O31" s="12" t="s">
        <v>19</v>
      </c>
      <c r="P31" s="12" t="s">
        <v>19</v>
      </c>
      <c r="Q31" s="0" t="n">
        <f aca="false">SUM(E31:H31,J31:P31)</f>
        <v>1</v>
      </c>
      <c r="R31" s="0" t="str">
        <f aca="false">IF(C31=Q31,"p","f")</f>
        <v>p</v>
      </c>
    </row>
    <row r="32" customFormat="false" ht="12.8" hidden="false" customHeight="false" outlineLevel="0" collapsed="false">
      <c r="C32" s="0" t="n">
        <f aca="false">SUM(C10:C31)</f>
        <v>225</v>
      </c>
      <c r="D32" s="0" t="n">
        <f aca="false">SUM(D10:D31)</f>
        <v>17</v>
      </c>
      <c r="E32" s="0" t="n">
        <f aca="false">SUM(E10:E31)</f>
        <v>12</v>
      </c>
      <c r="F32" s="0" t="n">
        <f aca="false">SUM(F10:F31)</f>
        <v>5</v>
      </c>
      <c r="G32" s="0" t="n">
        <f aca="false">SUM(G10:G31)</f>
        <v>0</v>
      </c>
      <c r="H32" s="0" t="n">
        <f aca="false">SUM(H10:H31)</f>
        <v>0</v>
      </c>
      <c r="I32" s="0" t="n">
        <f aca="false">SUM(I10:I31)</f>
        <v>3</v>
      </c>
      <c r="J32" s="0" t="n">
        <f aca="false">SUM(J10:J31)</f>
        <v>2</v>
      </c>
      <c r="K32" s="0" t="n">
        <f aca="false">SUM(K10:K31)</f>
        <v>1</v>
      </c>
      <c r="L32" s="0" t="n">
        <f aca="false">SUM(L10:L31)</f>
        <v>3</v>
      </c>
      <c r="M32" s="0" t="n">
        <f aca="false">SUM(M10:M31)</f>
        <v>6</v>
      </c>
      <c r="N32" s="0" t="n">
        <f aca="false">SUM(N10:N31)</f>
        <v>20</v>
      </c>
      <c r="O32" s="0" t="n">
        <f aca="false">SUM(O10:O31)</f>
        <v>175</v>
      </c>
      <c r="P32" s="0" t="n">
        <f aca="false">SUM(P10:P31)</f>
        <v>1</v>
      </c>
    </row>
    <row r="33" customFormat="false" ht="12.8" hidden="false" customHeight="false" outlineLevel="0" collapsed="false">
      <c r="C33" s="13" t="str">
        <f aca="false">IF(C32=C9,"p","f")</f>
        <v>p</v>
      </c>
      <c r="D33" s="13" t="str">
        <f aca="false">IF(D32=D9,"p","f")</f>
        <v>p</v>
      </c>
      <c r="E33" s="13" t="str">
        <f aca="false">IF(E32=E9,"p","f")</f>
        <v>p</v>
      </c>
      <c r="F33" s="13" t="str">
        <f aca="false">IF(F32=F9,"p","f")</f>
        <v>p</v>
      </c>
      <c r="G33" s="13" t="str">
        <f aca="false">IF(G32=G9,"p","f")</f>
        <v>f</v>
      </c>
      <c r="H33" s="13" t="str">
        <f aca="false">IF(H32=H9,"p","f")</f>
        <v>f</v>
      </c>
      <c r="I33" s="13" t="str">
        <f aca="false">IF(I32=I9,"p","f")</f>
        <v>p</v>
      </c>
      <c r="J33" s="13" t="str">
        <f aca="false">IF(J32=J9,"p","f")</f>
        <v>p</v>
      </c>
      <c r="K33" s="13" t="str">
        <f aca="false">IF(K32=K9,"p","f")</f>
        <v>p</v>
      </c>
      <c r="L33" s="13" t="str">
        <f aca="false">IF(L32=L9,"p","f")</f>
        <v>p</v>
      </c>
      <c r="M33" s="13" t="str">
        <f aca="false">IF(M32=M9,"p","f")</f>
        <v>p</v>
      </c>
      <c r="N33" s="13" t="str">
        <f aca="false">IF(N32=N9,"p","f")</f>
        <v>p</v>
      </c>
      <c r="O33" s="13" t="str">
        <f aca="false">IF(O32=O9,"p","f")</f>
        <v>p</v>
      </c>
      <c r="P33" s="13" t="str">
        <f aca="false">IF(P32=P9,"p","f")</f>
        <v>p</v>
      </c>
    </row>
  </sheetData>
  <mergeCells count="35">
    <mergeCell ref="A4:B7"/>
    <mergeCell ref="C4:C7"/>
    <mergeCell ref="D4:P4"/>
    <mergeCell ref="D5:H5"/>
    <mergeCell ref="I5:K6"/>
    <mergeCell ref="L5:L7"/>
    <mergeCell ref="M5:M7"/>
    <mergeCell ref="N5:N7"/>
    <mergeCell ref="O5:O7"/>
    <mergeCell ref="P5:P7"/>
    <mergeCell ref="D6:D7"/>
    <mergeCell ref="E6:H6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G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31" activeCellId="0" sqref="A31"/>
    </sheetView>
  </sheetViews>
  <sheetFormatPr defaultRowHeight="12.8" zeroHeight="false" outlineLevelRow="0" outlineLevelCol="0"/>
  <cols>
    <col collapsed="false" customWidth="true" hidden="false" outlineLevel="0" max="1" min="1" style="151" width="21.43"/>
    <col collapsed="false" customWidth="true" hidden="false" outlineLevel="0" max="2" min="2" style="151" width="27.78"/>
    <col collapsed="false" customWidth="true" hidden="false" outlineLevel="0" max="3" min="3" style="1" width="14.86"/>
    <col collapsed="false" customWidth="true" hidden="false" outlineLevel="0" max="4" min="4" style="1" width="14.57"/>
    <col collapsed="false" customWidth="true" hidden="false" outlineLevel="0" max="5" min="5" style="1" width="12.71"/>
    <col collapsed="false" customWidth="true" hidden="false" outlineLevel="0" max="6" min="6" style="1" width="15.29"/>
    <col collapsed="false" customWidth="true" hidden="false" outlineLevel="0" max="7" min="7" style="1" width="13.02"/>
    <col collapsed="false" customWidth="true" hidden="false" outlineLevel="0" max="8" min="8" style="1" width="9"/>
    <col collapsed="false" customWidth="true" hidden="false" outlineLevel="0" max="9" min="9" style="1" width="10"/>
    <col collapsed="false" customWidth="true" hidden="false" outlineLevel="0" max="10" min="10" style="1" width="7"/>
    <col collapsed="false" customWidth="true" hidden="false" outlineLevel="0" max="11" min="11" style="1" width="8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3" customFormat="false" ht="15.75" hidden="false" customHeight="true" outlineLevel="0" collapsed="false">
      <c r="A3" s="152" t="s">
        <v>151</v>
      </c>
      <c r="B3" s="152"/>
    </row>
    <row r="5" customFormat="false" ht="45" hidden="false" customHeight="true" outlineLevel="0" collapsed="false">
      <c r="A5" s="66" t="s">
        <v>103</v>
      </c>
      <c r="B5" s="66"/>
      <c r="C5" s="153" t="s">
        <v>155</v>
      </c>
      <c r="D5" s="26" t="s">
        <v>156</v>
      </c>
      <c r="E5" s="154" t="s">
        <v>146</v>
      </c>
      <c r="F5" s="22" t="s">
        <v>157</v>
      </c>
      <c r="G5" s="22" t="s">
        <v>158</v>
      </c>
    </row>
    <row r="6" customFormat="false" ht="12.8" hidden="false" customHeight="true" outlineLevel="0" collapsed="false">
      <c r="A6" s="66" t="s">
        <v>108</v>
      </c>
      <c r="B6" s="66"/>
      <c r="C6" s="118" t="n">
        <v>80</v>
      </c>
      <c r="D6" s="118" t="n">
        <v>105</v>
      </c>
      <c r="E6" s="155" t="n">
        <v>129</v>
      </c>
      <c r="F6" s="156" t="n">
        <v>159</v>
      </c>
      <c r="G6" s="156" t="n">
        <v>245</v>
      </c>
    </row>
    <row r="7" customFormat="false" ht="12.8" hidden="false" customHeight="true" outlineLevel="0" collapsed="false">
      <c r="A7" s="66" t="s">
        <v>109</v>
      </c>
      <c r="B7" s="66"/>
      <c r="C7" s="118" t="n">
        <v>12</v>
      </c>
      <c r="D7" s="118" t="n">
        <v>1</v>
      </c>
      <c r="E7" s="155" t="n">
        <v>12</v>
      </c>
      <c r="F7" s="156" t="n">
        <v>22</v>
      </c>
      <c r="G7" s="156" t="n">
        <v>9</v>
      </c>
    </row>
    <row r="8" customFormat="false" ht="12.8" hidden="false" customHeight="true" outlineLevel="0" collapsed="false">
      <c r="A8" s="66" t="s">
        <v>110</v>
      </c>
      <c r="B8" s="66"/>
      <c r="C8" s="118" t="n">
        <v>413</v>
      </c>
      <c r="D8" s="118" t="n">
        <v>886</v>
      </c>
      <c r="E8" s="155" t="n">
        <v>664</v>
      </c>
      <c r="F8" s="156" t="n">
        <v>957</v>
      </c>
      <c r="G8" s="157" t="n">
        <v>1463</v>
      </c>
    </row>
    <row r="9" customFormat="false" ht="12.8" hidden="false" customHeight="true" outlineLevel="0" collapsed="false">
      <c r="A9" s="66" t="s">
        <v>111</v>
      </c>
      <c r="B9" s="66"/>
      <c r="C9" s="118" t="n">
        <v>1169</v>
      </c>
      <c r="D9" s="118" t="n">
        <v>1358</v>
      </c>
      <c r="E9" s="155" t="n">
        <v>1271</v>
      </c>
      <c r="F9" s="156" t="n">
        <v>2480</v>
      </c>
      <c r="G9" s="156" t="n">
        <v>2722</v>
      </c>
    </row>
    <row r="10" customFormat="false" ht="12.8" hidden="false" customHeight="true" outlineLevel="0" collapsed="false">
      <c r="A10" s="66" t="s">
        <v>114</v>
      </c>
      <c r="B10" s="66"/>
      <c r="C10" s="118" t="n">
        <v>10</v>
      </c>
      <c r="D10" s="118" t="n">
        <v>5</v>
      </c>
      <c r="E10" s="155" t="n">
        <v>6</v>
      </c>
      <c r="F10" s="156" t="n">
        <v>18</v>
      </c>
      <c r="G10" s="156" t="n">
        <v>6</v>
      </c>
    </row>
    <row r="11" customFormat="false" ht="12.8" hidden="false" customHeight="true" outlineLevel="0" collapsed="false">
      <c r="A11" s="66" t="s">
        <v>115</v>
      </c>
      <c r="B11" s="158" t="s">
        <v>116</v>
      </c>
      <c r="C11" s="118" t="n">
        <v>266</v>
      </c>
      <c r="D11" s="118" t="n">
        <v>311</v>
      </c>
      <c r="E11" s="155" t="n">
        <v>66</v>
      </c>
      <c r="F11" s="156" t="n">
        <v>449</v>
      </c>
      <c r="G11" s="156" t="n">
        <v>523</v>
      </c>
    </row>
    <row r="12" customFormat="false" ht="12.8" hidden="false" customHeight="false" outlineLevel="0" collapsed="false">
      <c r="A12" s="66"/>
      <c r="B12" s="158" t="s">
        <v>117</v>
      </c>
      <c r="C12" s="118" t="n">
        <v>341</v>
      </c>
      <c r="D12" s="118" t="n">
        <v>253</v>
      </c>
      <c r="E12" s="159" t="n">
        <v>297</v>
      </c>
      <c r="F12" s="156" t="n">
        <v>541</v>
      </c>
      <c r="G12" s="156" t="n">
        <v>481</v>
      </c>
    </row>
    <row r="13" customFormat="false" ht="12.8" hidden="false" customHeight="true" outlineLevel="0" collapsed="false">
      <c r="A13" s="66" t="s">
        <v>118</v>
      </c>
      <c r="B13" s="66"/>
      <c r="C13" s="118" t="n">
        <v>22</v>
      </c>
      <c r="D13" s="118" t="n">
        <v>104</v>
      </c>
      <c r="E13" s="155" t="n">
        <v>49</v>
      </c>
      <c r="F13" s="156" t="n">
        <v>92</v>
      </c>
      <c r="G13" s="156" t="n">
        <v>229</v>
      </c>
    </row>
    <row r="14" customFormat="false" ht="12.8" hidden="false" customHeight="true" outlineLevel="0" collapsed="false">
      <c r="A14" s="66" t="s">
        <v>119</v>
      </c>
      <c r="B14" s="66"/>
      <c r="C14" s="118" t="n">
        <v>10417</v>
      </c>
      <c r="D14" s="118" t="n">
        <v>9832</v>
      </c>
      <c r="E14" s="160" t="n">
        <v>5046</v>
      </c>
      <c r="F14" s="156" t="n">
        <v>22987</v>
      </c>
      <c r="G14" s="156" t="n">
        <v>21991</v>
      </c>
    </row>
    <row r="15" customFormat="false" ht="12.8" hidden="false" customHeight="true" outlineLevel="0" collapsed="false">
      <c r="A15" s="66" t="s">
        <v>120</v>
      </c>
      <c r="B15" s="66"/>
      <c r="C15" s="119" t="n">
        <v>1</v>
      </c>
      <c r="D15" s="119" t="s">
        <v>19</v>
      </c>
      <c r="E15" s="119" t="s">
        <v>19</v>
      </c>
      <c r="F15" s="156" t="n">
        <v>1</v>
      </c>
      <c r="G15" s="157" t="s">
        <v>19</v>
      </c>
    </row>
    <row r="16" customFormat="false" ht="12.8" hidden="false" customHeight="true" outlineLevel="0" collapsed="false">
      <c r="A16" s="66" t="s">
        <v>121</v>
      </c>
      <c r="B16" s="66"/>
      <c r="C16" s="118" t="n">
        <v>40</v>
      </c>
      <c r="D16" s="118" t="n">
        <v>91</v>
      </c>
      <c r="E16" s="155" t="n">
        <v>237</v>
      </c>
      <c r="F16" s="156" t="n">
        <v>85</v>
      </c>
      <c r="G16" s="156" t="n">
        <v>194</v>
      </c>
    </row>
    <row r="17" customFormat="false" ht="12.8" hidden="false" customHeight="true" outlineLevel="0" collapsed="false">
      <c r="A17" s="66" t="s">
        <v>122</v>
      </c>
      <c r="B17" s="66"/>
      <c r="C17" s="119" t="n">
        <v>4514</v>
      </c>
      <c r="D17" s="118" t="n">
        <v>6730</v>
      </c>
      <c r="E17" s="155" t="n">
        <v>3963</v>
      </c>
      <c r="F17" s="157" t="n">
        <v>9394</v>
      </c>
      <c r="G17" s="156" t="n">
        <v>13944</v>
      </c>
    </row>
    <row r="18" customFormat="false" ht="12.8" hidden="false" customHeight="true" outlineLevel="0" collapsed="false">
      <c r="A18" s="66" t="s">
        <v>124</v>
      </c>
      <c r="B18" s="66"/>
      <c r="C18" s="118" t="n">
        <v>11805</v>
      </c>
      <c r="D18" s="118" t="n">
        <v>15733</v>
      </c>
      <c r="E18" s="155" t="n">
        <v>13899</v>
      </c>
      <c r="F18" s="156" t="n">
        <v>22296</v>
      </c>
      <c r="G18" s="156" t="n">
        <v>27368</v>
      </c>
    </row>
    <row r="19" customFormat="false" ht="12.8" hidden="false" customHeight="true" outlineLevel="0" collapsed="false">
      <c r="A19" s="66" t="s">
        <v>125</v>
      </c>
      <c r="B19" s="66"/>
      <c r="C19" s="118" t="n">
        <v>1486</v>
      </c>
      <c r="D19" s="118" t="n">
        <v>2285</v>
      </c>
      <c r="E19" s="155" t="n">
        <v>2879</v>
      </c>
      <c r="F19" s="156" t="n">
        <v>3177</v>
      </c>
      <c r="G19" s="156" t="n">
        <v>5442</v>
      </c>
    </row>
    <row r="20" customFormat="false" ht="12.8" hidden="false" customHeight="true" outlineLevel="0" collapsed="false">
      <c r="A20" s="66" t="s">
        <v>126</v>
      </c>
      <c r="B20" s="66"/>
      <c r="C20" s="118" t="n">
        <v>17147</v>
      </c>
      <c r="D20" s="118" t="n">
        <v>10014</v>
      </c>
      <c r="E20" s="155" t="n">
        <v>7839</v>
      </c>
      <c r="F20" s="156" t="n">
        <v>31230</v>
      </c>
      <c r="G20" s="156" t="n">
        <v>19339</v>
      </c>
    </row>
    <row r="21" customFormat="false" ht="12.8" hidden="false" customHeight="true" outlineLevel="0" collapsed="false">
      <c r="A21" s="66" t="s">
        <v>127</v>
      </c>
      <c r="B21" s="66"/>
      <c r="C21" s="118" t="n">
        <v>64</v>
      </c>
      <c r="D21" s="118" t="n">
        <v>67</v>
      </c>
      <c r="E21" s="155" t="n">
        <v>65</v>
      </c>
      <c r="F21" s="156" t="n">
        <v>143</v>
      </c>
      <c r="G21" s="156" t="n">
        <v>129</v>
      </c>
    </row>
    <row r="22" customFormat="false" ht="12.8" hidden="false" customHeight="true" outlineLevel="0" collapsed="false">
      <c r="A22" s="66" t="s">
        <v>129</v>
      </c>
      <c r="B22" s="66"/>
      <c r="C22" s="118" t="n">
        <v>302864</v>
      </c>
      <c r="D22" s="161" t="n">
        <v>9244</v>
      </c>
      <c r="E22" s="155" t="n">
        <v>76573</v>
      </c>
      <c r="F22" s="156" t="n">
        <v>310225</v>
      </c>
      <c r="G22" s="156" t="n">
        <v>18038</v>
      </c>
    </row>
    <row r="23" customFormat="false" ht="12.8" hidden="false" customHeight="true" outlineLevel="0" collapsed="false">
      <c r="A23" s="66" t="s">
        <v>130</v>
      </c>
      <c r="B23" s="66"/>
      <c r="C23" s="118" t="n">
        <v>11</v>
      </c>
      <c r="D23" s="118" t="n">
        <v>10</v>
      </c>
      <c r="E23" s="159" t="n">
        <v>9</v>
      </c>
      <c r="F23" s="156" t="n">
        <v>19</v>
      </c>
      <c r="G23" s="156" t="n">
        <v>18</v>
      </c>
    </row>
    <row r="24" customFormat="false" ht="12.8" hidden="false" customHeight="false" outlineLevel="0" collapsed="false">
      <c r="A24" s="162" t="s">
        <v>131</v>
      </c>
      <c r="B24" s="162"/>
      <c r="C24" s="119" t="n">
        <v>1</v>
      </c>
      <c r="D24" s="118" t="n">
        <v>1</v>
      </c>
      <c r="E24" s="159" t="s">
        <v>19</v>
      </c>
      <c r="F24" s="156" t="n">
        <v>1</v>
      </c>
      <c r="G24" s="156" t="n">
        <v>2</v>
      </c>
    </row>
    <row r="25" customFormat="false" ht="12.8" hidden="false" customHeight="false" outlineLevel="0" collapsed="false">
      <c r="A25" s="162" t="s">
        <v>132</v>
      </c>
      <c r="B25" s="162"/>
      <c r="C25" s="119" t="s">
        <v>19</v>
      </c>
      <c r="D25" s="119" t="s">
        <v>19</v>
      </c>
      <c r="E25" s="159" t="s">
        <v>19</v>
      </c>
      <c r="F25" s="157" t="s">
        <v>19</v>
      </c>
      <c r="G25" s="157" t="s">
        <v>19</v>
      </c>
    </row>
    <row r="26" customFormat="false" ht="12.8" hidden="false" customHeight="false" outlineLevel="0" collapsed="false">
      <c r="A26" s="162" t="s">
        <v>133</v>
      </c>
      <c r="B26" s="162"/>
      <c r="C26" s="118" t="n">
        <v>3</v>
      </c>
      <c r="D26" s="118" t="n">
        <v>5</v>
      </c>
      <c r="E26" s="155" t="n">
        <v>5</v>
      </c>
      <c r="F26" s="156" t="n">
        <v>9</v>
      </c>
      <c r="G26" s="156" t="n">
        <v>13</v>
      </c>
    </row>
    <row r="27" customFormat="false" ht="12.8" hidden="false" customHeight="false" outlineLevel="0" collapsed="false">
      <c r="A27" s="162" t="s">
        <v>134</v>
      </c>
      <c r="B27" s="162"/>
      <c r="C27" s="118" t="n">
        <v>11</v>
      </c>
      <c r="D27" s="118" t="n">
        <v>10</v>
      </c>
      <c r="E27" s="155" t="n">
        <v>8</v>
      </c>
      <c r="F27" s="156" t="n">
        <v>17</v>
      </c>
      <c r="G27" s="156" t="n">
        <v>25</v>
      </c>
    </row>
    <row r="28" customFormat="false" ht="12.8" hidden="false" customHeight="false" outlineLevel="0" collapsed="false">
      <c r="A28" s="162" t="s">
        <v>135</v>
      </c>
      <c r="B28" s="162"/>
      <c r="C28" s="118" t="n">
        <v>137</v>
      </c>
      <c r="D28" s="118" t="n">
        <v>204</v>
      </c>
      <c r="E28" s="159" t="n">
        <v>127</v>
      </c>
      <c r="F28" s="156" t="n">
        <v>319</v>
      </c>
      <c r="G28" s="156" t="n">
        <v>475</v>
      </c>
    </row>
    <row r="30" customFormat="false" ht="12.8" hidden="false" customHeight="false" outlineLevel="0" collapsed="false">
      <c r="A30" s="151" t="s">
        <v>159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R5" activeCellId="0" sqref="R5"/>
    </sheetView>
  </sheetViews>
  <sheetFormatPr defaultRowHeight="12.75" zeroHeight="false" outlineLevelRow="0" outlineLevelCol="0"/>
  <cols>
    <col collapsed="false" customWidth="true" hidden="false" outlineLevel="0" max="1" min="1" style="1" width="14.15"/>
    <col collapsed="false" customWidth="true" hidden="false" outlineLevel="0" max="2" min="2" style="1" width="10.13"/>
    <col collapsed="false" customWidth="true" hidden="false" outlineLevel="0" max="3" min="3" style="1" width="13.43"/>
    <col collapsed="false" customWidth="true" hidden="false" outlineLevel="0" max="4" min="4" style="1" width="13.29"/>
    <col collapsed="false" customWidth="true" hidden="false" outlineLevel="0" max="5" min="5" style="1" width="14.86"/>
    <col collapsed="false" customWidth="true" hidden="false" outlineLevel="0" max="6" min="6" style="1" width="16.41"/>
    <col collapsed="false" customWidth="true" hidden="false" outlineLevel="0" max="7" min="7" style="1" width="13.02"/>
    <col collapsed="false" customWidth="true" hidden="false" outlineLevel="0" max="9" min="8" style="1" width="12.86"/>
    <col collapsed="false" customWidth="true" hidden="false" outlineLevel="0" max="10" min="10" style="1" width="11.99"/>
    <col collapsed="false" customWidth="true" hidden="false" outlineLevel="0" max="11" min="11" style="1" width="13.29"/>
    <col collapsed="false" customWidth="true" hidden="false" outlineLevel="0" max="12" min="12" style="1" width="11.71"/>
    <col collapsed="false" customWidth="true" hidden="false" outlineLevel="0" max="16" min="13" style="1" width="10.99"/>
    <col collapsed="false" customWidth="true" hidden="false" outlineLevel="0" max="17" min="17" style="1" width="13.43"/>
    <col collapsed="false" customWidth="true" hidden="false" outlineLevel="0" max="18" min="18" style="1" width="14.28"/>
    <col collapsed="false" customWidth="true" hidden="false" outlineLevel="0" max="19" min="19" style="1" width="11.99"/>
    <col collapsed="false" customWidth="true" hidden="false" outlineLevel="0" max="20" min="20" style="1" width="16.71"/>
    <col collapsed="false" customWidth="true" hidden="false" outlineLevel="0" max="21" min="21" style="1" width="12.42"/>
    <col collapsed="false" customWidth="true" hidden="false" outlineLevel="0" max="22" min="22" style="1" width="11.86"/>
    <col collapsed="false" customWidth="true" hidden="false" outlineLevel="0" max="23" min="23" style="1" width="9.59"/>
    <col collapsed="false" customWidth="true" hidden="false" outlineLevel="0" max="24" min="24" style="1" width="10.58"/>
    <col collapsed="false" customWidth="true" hidden="false" outlineLevel="0" max="25" min="25" style="1" width="12.71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8.75" hidden="false" customHeight="true" outlineLevel="0" collapsed="false">
      <c r="A1" s="135" t="s">
        <v>43</v>
      </c>
    </row>
    <row r="2" s="163" customFormat="true" ht="12.75" hidden="false" customHeight="true" outlineLevel="0" collapsed="false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="163" customFormat="true" ht="12.75" hidden="false" customHeight="true" outlineLevel="0" collapsed="false">
      <c r="A3" s="111" t="s">
        <v>160</v>
      </c>
      <c r="B3" s="11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5" customFormat="false" ht="32.25" hidden="false" customHeight="true" outlineLevel="0" collapsed="false">
      <c r="A5" s="22" t="s">
        <v>1</v>
      </c>
      <c r="B5" s="22"/>
      <c r="C5" s="75" t="s">
        <v>45</v>
      </c>
      <c r="D5" s="76" t="s">
        <v>46</v>
      </c>
      <c r="E5" s="77" t="s">
        <v>47</v>
      </c>
      <c r="F5" s="77" t="s">
        <v>48</v>
      </c>
      <c r="G5" s="77" t="s">
        <v>49</v>
      </c>
      <c r="H5" s="22" t="s">
        <v>50</v>
      </c>
      <c r="I5" s="22"/>
      <c r="J5" s="77" t="s">
        <v>51</v>
      </c>
      <c r="K5" s="76" t="s">
        <v>52</v>
      </c>
      <c r="L5" s="77" t="s">
        <v>161</v>
      </c>
      <c r="M5" s="76" t="s">
        <v>54</v>
      </c>
      <c r="N5" s="78" t="s">
        <v>55</v>
      </c>
      <c r="O5" s="77" t="s">
        <v>56</v>
      </c>
      <c r="P5" s="77" t="s">
        <v>57</v>
      </c>
      <c r="Q5" s="77" t="s">
        <v>58</v>
      </c>
      <c r="R5" s="77" t="s">
        <v>162</v>
      </c>
      <c r="S5" s="77" t="s">
        <v>60</v>
      </c>
      <c r="T5" s="77" t="s">
        <v>61</v>
      </c>
      <c r="U5" s="77" t="s">
        <v>62</v>
      </c>
      <c r="V5" s="77" t="s">
        <v>63</v>
      </c>
      <c r="W5" s="77" t="s">
        <v>64</v>
      </c>
      <c r="X5" s="77" t="s">
        <v>65</v>
      </c>
      <c r="Y5" s="77" t="s">
        <v>66</v>
      </c>
    </row>
    <row r="6" customFormat="false" ht="52.5" hidden="false" customHeight="true" outlineLevel="0" collapsed="false">
      <c r="A6" s="22"/>
      <c r="B6" s="22"/>
      <c r="C6" s="75"/>
      <c r="D6" s="76"/>
      <c r="E6" s="77"/>
      <c r="F6" s="77"/>
      <c r="G6" s="77"/>
      <c r="H6" s="79" t="s">
        <v>67</v>
      </c>
      <c r="I6" s="79" t="s">
        <v>68</v>
      </c>
      <c r="J6" s="77"/>
      <c r="K6" s="76"/>
      <c r="L6" s="77"/>
      <c r="M6" s="76"/>
      <c r="N6" s="78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customFormat="false" ht="21.75" hidden="false" customHeight="true" outlineLevel="0" collapsed="false">
      <c r="A7" s="22"/>
      <c r="B7" s="22"/>
      <c r="C7" s="123" t="s">
        <v>70</v>
      </c>
      <c r="D7" s="67" t="s">
        <v>71</v>
      </c>
      <c r="E7" s="67" t="s">
        <v>72</v>
      </c>
      <c r="F7" s="123" t="s">
        <v>140</v>
      </c>
      <c r="G7" s="67" t="s">
        <v>74</v>
      </c>
      <c r="H7" s="67" t="s">
        <v>75</v>
      </c>
      <c r="I7" s="67" t="s">
        <v>74</v>
      </c>
      <c r="J7" s="123" t="s">
        <v>76</v>
      </c>
      <c r="K7" s="123" t="s">
        <v>77</v>
      </c>
      <c r="L7" s="67" t="s">
        <v>78</v>
      </c>
      <c r="M7" s="67" t="s">
        <v>79</v>
      </c>
      <c r="N7" s="123" t="s">
        <v>80</v>
      </c>
      <c r="O7" s="67" t="s">
        <v>81</v>
      </c>
      <c r="P7" s="67" t="s">
        <v>82</v>
      </c>
      <c r="Q7" s="67" t="s">
        <v>83</v>
      </c>
      <c r="R7" s="67" t="s">
        <v>84</v>
      </c>
      <c r="S7" s="67" t="s">
        <v>85</v>
      </c>
      <c r="T7" s="67" t="s">
        <v>86</v>
      </c>
      <c r="U7" s="123" t="s">
        <v>87</v>
      </c>
      <c r="V7" s="67" t="s">
        <v>88</v>
      </c>
      <c r="W7" s="67" t="s">
        <v>89</v>
      </c>
      <c r="X7" s="123" t="s">
        <v>90</v>
      </c>
      <c r="Y7" s="123" t="s">
        <v>91</v>
      </c>
    </row>
    <row r="8" customFormat="false" ht="12.75" hidden="false" customHeight="true" outlineLevel="0" collapsed="false">
      <c r="A8" s="80" t="s">
        <v>18</v>
      </c>
      <c r="B8" s="29" t="n">
        <v>1964</v>
      </c>
      <c r="C8" s="124" t="n">
        <v>102</v>
      </c>
      <c r="D8" s="119" t="n">
        <v>3</v>
      </c>
      <c r="E8" s="119" t="n">
        <v>436</v>
      </c>
      <c r="F8" s="119" t="n">
        <v>1329</v>
      </c>
      <c r="G8" s="124" t="n">
        <v>7</v>
      </c>
      <c r="H8" s="124" t="n">
        <v>316</v>
      </c>
      <c r="I8" s="119" t="n">
        <v>390</v>
      </c>
      <c r="J8" s="124" t="n">
        <v>64</v>
      </c>
      <c r="K8" s="124" t="n">
        <v>8540</v>
      </c>
      <c r="L8" s="67" t="s">
        <v>163</v>
      </c>
      <c r="M8" s="119" t="n">
        <v>92</v>
      </c>
      <c r="N8" s="119" t="n">
        <v>6897</v>
      </c>
      <c r="O8" s="124" t="n">
        <v>16911</v>
      </c>
      <c r="P8" s="124" t="n">
        <v>2205</v>
      </c>
      <c r="Q8" s="119" t="n">
        <v>10458</v>
      </c>
      <c r="R8" s="119" t="n">
        <v>71</v>
      </c>
      <c r="S8" s="124" t="n">
        <v>21459</v>
      </c>
      <c r="T8" s="119" t="n">
        <v>4</v>
      </c>
      <c r="U8" s="164" t="s">
        <v>19</v>
      </c>
      <c r="V8" s="125" t="s">
        <v>19</v>
      </c>
      <c r="W8" s="119" t="n">
        <v>11</v>
      </c>
      <c r="X8" s="124" t="n">
        <v>10</v>
      </c>
      <c r="Y8" s="124" t="n">
        <v>192</v>
      </c>
    </row>
    <row r="9" customFormat="false" ht="18.75" hidden="false" customHeight="true" outlineLevel="0" collapsed="false">
      <c r="A9" s="80"/>
      <c r="B9" s="29" t="n">
        <v>1965</v>
      </c>
      <c r="C9" s="126" t="n">
        <v>57</v>
      </c>
      <c r="D9" s="127" t="n">
        <v>4</v>
      </c>
      <c r="E9" s="127" t="n">
        <v>431</v>
      </c>
      <c r="F9" s="127" t="n">
        <v>1325</v>
      </c>
      <c r="G9" s="127" t="n">
        <v>10</v>
      </c>
      <c r="H9" s="127" t="n">
        <v>230</v>
      </c>
      <c r="I9" s="127" t="n">
        <v>294</v>
      </c>
      <c r="J9" s="126" t="n">
        <v>30</v>
      </c>
      <c r="K9" s="127" t="n">
        <v>8907</v>
      </c>
      <c r="L9" s="165" t="s">
        <v>19</v>
      </c>
      <c r="M9" s="127" t="n">
        <v>29</v>
      </c>
      <c r="N9" s="127" t="n">
        <v>4854</v>
      </c>
      <c r="O9" s="126" t="n">
        <v>12793</v>
      </c>
      <c r="P9" s="127" t="n">
        <v>1666</v>
      </c>
      <c r="Q9" s="127" t="n">
        <v>19403</v>
      </c>
      <c r="R9" s="127" t="n">
        <v>76</v>
      </c>
      <c r="S9" s="126" t="n">
        <v>449859</v>
      </c>
      <c r="T9" s="126" t="n">
        <v>6</v>
      </c>
      <c r="U9" s="164" t="s">
        <v>19</v>
      </c>
      <c r="V9" s="125" t="s">
        <v>19</v>
      </c>
      <c r="W9" s="126" t="n">
        <v>6</v>
      </c>
      <c r="X9" s="126" t="n">
        <v>5</v>
      </c>
      <c r="Y9" s="126" t="n">
        <v>143</v>
      </c>
    </row>
    <row r="10" customFormat="false" ht="12.75" hidden="false" customHeight="false" outlineLevel="0" collapsed="false">
      <c r="A10" s="166" t="s">
        <v>101</v>
      </c>
      <c r="B10" s="166"/>
      <c r="C10" s="167" t="s">
        <v>19</v>
      </c>
      <c r="D10" s="165" t="s">
        <v>19</v>
      </c>
      <c r="E10" s="168" t="n">
        <v>43</v>
      </c>
      <c r="F10" s="165" t="n">
        <v>23</v>
      </c>
      <c r="G10" s="168" t="s">
        <v>19</v>
      </c>
      <c r="H10" s="165" t="n">
        <v>27</v>
      </c>
      <c r="I10" s="164" t="n">
        <v>29</v>
      </c>
      <c r="J10" s="165" t="s">
        <v>19</v>
      </c>
      <c r="K10" s="167" t="n">
        <v>248</v>
      </c>
      <c r="L10" s="165" t="s">
        <v>19</v>
      </c>
      <c r="M10" s="168" t="s">
        <v>19</v>
      </c>
      <c r="N10" s="164" t="n">
        <v>466</v>
      </c>
      <c r="O10" s="165" t="n">
        <v>1002</v>
      </c>
      <c r="P10" s="164" t="n">
        <v>88</v>
      </c>
      <c r="Q10" s="165" t="n">
        <v>2484</v>
      </c>
      <c r="R10" s="127" t="n">
        <v>18</v>
      </c>
      <c r="S10" s="164" t="n">
        <v>88112</v>
      </c>
      <c r="T10" s="165" t="n">
        <v>1</v>
      </c>
      <c r="U10" s="164" t="s">
        <v>19</v>
      </c>
      <c r="V10" s="165" t="s">
        <v>19</v>
      </c>
      <c r="W10" s="164" t="s">
        <v>19</v>
      </c>
      <c r="X10" s="165" t="s">
        <v>19</v>
      </c>
      <c r="Y10" s="168" t="n">
        <v>9</v>
      </c>
    </row>
    <row r="11" customFormat="false" ht="12.75" hidden="false" customHeight="false" outlineLevel="0" collapsed="false">
      <c r="A11" s="169" t="s">
        <v>92</v>
      </c>
      <c r="B11" s="169"/>
      <c r="C11" s="170" t="n">
        <v>1</v>
      </c>
      <c r="D11" s="171" t="s">
        <v>19</v>
      </c>
      <c r="E11" s="172" t="n">
        <v>5</v>
      </c>
      <c r="F11" s="171" t="s">
        <v>19</v>
      </c>
      <c r="G11" s="172" t="s">
        <v>19</v>
      </c>
      <c r="H11" s="171" t="s">
        <v>19</v>
      </c>
      <c r="I11" s="173" t="n">
        <v>5</v>
      </c>
      <c r="J11" s="171" t="s">
        <v>19</v>
      </c>
      <c r="K11" s="170" t="n">
        <v>100</v>
      </c>
      <c r="L11" s="171" t="s">
        <v>19</v>
      </c>
      <c r="M11" s="172" t="n">
        <v>1</v>
      </c>
      <c r="N11" s="173" t="n">
        <v>239</v>
      </c>
      <c r="O11" s="171" t="n">
        <v>433</v>
      </c>
      <c r="P11" s="173" t="n">
        <v>50</v>
      </c>
      <c r="Q11" s="171" t="n">
        <v>586</v>
      </c>
      <c r="R11" s="171" t="n">
        <v>1</v>
      </c>
      <c r="S11" s="173" t="n">
        <v>31595</v>
      </c>
      <c r="T11" s="171" t="s">
        <v>19</v>
      </c>
      <c r="U11" s="173" t="s">
        <v>19</v>
      </c>
      <c r="V11" s="171" t="s">
        <v>19</v>
      </c>
      <c r="W11" s="173" t="s">
        <v>19</v>
      </c>
      <c r="X11" s="171" t="s">
        <v>19</v>
      </c>
      <c r="Y11" s="172" t="n">
        <v>2</v>
      </c>
    </row>
    <row r="12" customFormat="false" ht="12.75" hidden="false" customHeight="false" outlineLevel="0" collapsed="false">
      <c r="A12" s="169" t="s">
        <v>93</v>
      </c>
      <c r="B12" s="169"/>
      <c r="C12" s="170" t="n">
        <v>1</v>
      </c>
      <c r="D12" s="171" t="s">
        <v>19</v>
      </c>
      <c r="E12" s="172" t="n">
        <v>8</v>
      </c>
      <c r="F12" s="171" t="n">
        <v>64</v>
      </c>
      <c r="G12" s="173" t="s">
        <v>19</v>
      </c>
      <c r="H12" s="171" t="s">
        <v>19</v>
      </c>
      <c r="I12" s="173" t="n">
        <v>22</v>
      </c>
      <c r="J12" s="171" t="n">
        <v>1</v>
      </c>
      <c r="K12" s="170" t="n">
        <v>241</v>
      </c>
      <c r="L12" s="171" t="s">
        <v>19</v>
      </c>
      <c r="M12" s="172" t="n">
        <v>1</v>
      </c>
      <c r="N12" s="172" t="n">
        <v>195</v>
      </c>
      <c r="O12" s="172" t="n">
        <v>814</v>
      </c>
      <c r="P12" s="172" t="n">
        <v>20</v>
      </c>
      <c r="Q12" s="172" t="n">
        <v>541</v>
      </c>
      <c r="R12" s="172" t="s">
        <v>19</v>
      </c>
      <c r="S12" s="172" t="n">
        <v>40956</v>
      </c>
      <c r="T12" s="171" t="s">
        <v>19</v>
      </c>
      <c r="U12" s="173" t="s">
        <v>19</v>
      </c>
      <c r="V12" s="171" t="s">
        <v>19</v>
      </c>
      <c r="W12" s="173" t="s">
        <v>19</v>
      </c>
      <c r="X12" s="171" t="s">
        <v>19</v>
      </c>
      <c r="Y12" s="171" t="n">
        <v>14</v>
      </c>
    </row>
    <row r="13" customFormat="false" ht="12.75" hidden="false" customHeight="false" outlineLevel="0" collapsed="false">
      <c r="A13" s="169" t="s">
        <v>94</v>
      </c>
      <c r="B13" s="169"/>
      <c r="C13" s="170" t="s">
        <v>19</v>
      </c>
      <c r="D13" s="171" t="s">
        <v>19</v>
      </c>
      <c r="E13" s="172" t="n">
        <v>6</v>
      </c>
      <c r="F13" s="171" t="n">
        <v>6</v>
      </c>
      <c r="G13" s="173" t="s">
        <v>19</v>
      </c>
      <c r="H13" s="171" t="n">
        <v>7</v>
      </c>
      <c r="I13" s="173" t="n">
        <v>1</v>
      </c>
      <c r="J13" s="171" t="s">
        <v>19</v>
      </c>
      <c r="K13" s="170" t="n">
        <v>136</v>
      </c>
      <c r="L13" s="171" t="s">
        <v>19</v>
      </c>
      <c r="M13" s="172" t="s">
        <v>19</v>
      </c>
      <c r="N13" s="172" t="n">
        <v>80</v>
      </c>
      <c r="O13" s="172" t="n">
        <v>344</v>
      </c>
      <c r="P13" s="172" t="n">
        <v>60</v>
      </c>
      <c r="Q13" s="172" t="n">
        <v>513</v>
      </c>
      <c r="R13" s="172" t="n">
        <v>3</v>
      </c>
      <c r="S13" s="172" t="n">
        <v>5080</v>
      </c>
      <c r="T13" s="171" t="s">
        <v>19</v>
      </c>
      <c r="U13" s="173" t="s">
        <v>19</v>
      </c>
      <c r="V13" s="171" t="s">
        <v>19</v>
      </c>
      <c r="W13" s="173" t="s">
        <v>19</v>
      </c>
      <c r="X13" s="171" t="s">
        <v>19</v>
      </c>
      <c r="Y13" s="171" t="s">
        <v>19</v>
      </c>
    </row>
    <row r="14" customFormat="false" ht="12.75" hidden="false" customHeight="false" outlineLevel="0" collapsed="false">
      <c r="A14" s="169" t="s">
        <v>95</v>
      </c>
      <c r="B14" s="169"/>
      <c r="C14" s="170" t="n">
        <v>1</v>
      </c>
      <c r="D14" s="171" t="s">
        <v>19</v>
      </c>
      <c r="E14" s="172" t="n">
        <v>1</v>
      </c>
      <c r="F14" s="171" t="n">
        <v>14</v>
      </c>
      <c r="G14" s="173" t="n">
        <v>1</v>
      </c>
      <c r="H14" s="171" t="n">
        <v>14</v>
      </c>
      <c r="I14" s="173" t="n">
        <v>19</v>
      </c>
      <c r="J14" s="171" t="s">
        <v>19</v>
      </c>
      <c r="K14" s="170" t="n">
        <v>126</v>
      </c>
      <c r="L14" s="171" t="s">
        <v>19</v>
      </c>
      <c r="M14" s="172" t="s">
        <v>19</v>
      </c>
      <c r="N14" s="172" t="n">
        <v>178</v>
      </c>
      <c r="O14" s="172" t="n">
        <v>120</v>
      </c>
      <c r="P14" s="172" t="n">
        <v>26</v>
      </c>
      <c r="Q14" s="172" t="n">
        <v>719</v>
      </c>
      <c r="R14" s="172" t="s">
        <v>19</v>
      </c>
      <c r="S14" s="172" t="n">
        <v>2412</v>
      </c>
      <c r="T14" s="171" t="s">
        <v>19</v>
      </c>
      <c r="U14" s="173" t="s">
        <v>19</v>
      </c>
      <c r="V14" s="171" t="s">
        <v>19</v>
      </c>
      <c r="W14" s="173" t="s">
        <v>19</v>
      </c>
      <c r="X14" s="171" t="s">
        <v>19</v>
      </c>
      <c r="Y14" s="171" t="n">
        <v>6</v>
      </c>
    </row>
    <row r="15" customFormat="false" ht="12.75" hidden="false" customHeight="false" outlineLevel="0" collapsed="false">
      <c r="A15" s="169" t="s">
        <v>25</v>
      </c>
      <c r="B15" s="169"/>
      <c r="C15" s="170" t="n">
        <v>4</v>
      </c>
      <c r="D15" s="171" t="n">
        <v>1</v>
      </c>
      <c r="E15" s="172" t="n">
        <v>24</v>
      </c>
      <c r="F15" s="171" t="n">
        <v>61</v>
      </c>
      <c r="G15" s="173" t="s">
        <v>19</v>
      </c>
      <c r="H15" s="171" t="s">
        <v>19</v>
      </c>
      <c r="I15" s="173" t="n">
        <v>2</v>
      </c>
      <c r="J15" s="171" t="n">
        <v>2</v>
      </c>
      <c r="K15" s="170" t="n">
        <v>332</v>
      </c>
      <c r="L15" s="171" t="s">
        <v>19</v>
      </c>
      <c r="M15" s="172" t="n">
        <v>1</v>
      </c>
      <c r="N15" s="173" t="n">
        <v>114</v>
      </c>
      <c r="O15" s="171" t="n">
        <v>617</v>
      </c>
      <c r="P15" s="172" t="n">
        <v>50</v>
      </c>
      <c r="Q15" s="171" t="n">
        <v>392</v>
      </c>
      <c r="R15" s="171" t="n">
        <v>2</v>
      </c>
      <c r="S15" s="173" t="n">
        <v>9624</v>
      </c>
      <c r="T15" s="171" t="n">
        <v>3</v>
      </c>
      <c r="U15" s="173" t="s">
        <v>19</v>
      </c>
      <c r="V15" s="171" t="s">
        <v>19</v>
      </c>
      <c r="W15" s="173" t="n">
        <v>1</v>
      </c>
      <c r="X15" s="171" t="s">
        <v>19</v>
      </c>
      <c r="Y15" s="172" t="n">
        <v>5</v>
      </c>
    </row>
    <row r="16" customFormat="false" ht="13.5" hidden="false" customHeight="true" outlineLevel="0" collapsed="false">
      <c r="A16" s="169" t="s">
        <v>26</v>
      </c>
      <c r="B16" s="169"/>
      <c r="C16" s="170" t="n">
        <v>5</v>
      </c>
      <c r="D16" s="171" t="s">
        <v>19</v>
      </c>
      <c r="E16" s="172" t="n">
        <v>10</v>
      </c>
      <c r="F16" s="171" t="n">
        <v>69</v>
      </c>
      <c r="G16" s="173" t="n">
        <v>2</v>
      </c>
      <c r="H16" s="171" t="n">
        <v>2</v>
      </c>
      <c r="I16" s="173" t="n">
        <v>7</v>
      </c>
      <c r="J16" s="171" t="s">
        <v>19</v>
      </c>
      <c r="K16" s="170" t="n">
        <v>425</v>
      </c>
      <c r="L16" s="171" t="s">
        <v>19</v>
      </c>
      <c r="M16" s="172" t="s">
        <v>19</v>
      </c>
      <c r="N16" s="173" t="n">
        <v>224</v>
      </c>
      <c r="O16" s="171" t="n">
        <v>644</v>
      </c>
      <c r="P16" s="173" t="n">
        <v>90</v>
      </c>
      <c r="Q16" s="171" t="n">
        <v>1358</v>
      </c>
      <c r="R16" s="171" t="n">
        <v>7</v>
      </c>
      <c r="S16" s="173" t="n">
        <v>28705</v>
      </c>
      <c r="T16" s="171" t="s">
        <v>19</v>
      </c>
      <c r="U16" s="173" t="s">
        <v>19</v>
      </c>
      <c r="V16" s="171" t="s">
        <v>19</v>
      </c>
      <c r="W16" s="173" t="s">
        <v>19</v>
      </c>
      <c r="X16" s="171" t="s">
        <v>19</v>
      </c>
      <c r="Y16" s="172" t="n">
        <v>11</v>
      </c>
    </row>
    <row r="17" customFormat="false" ht="12.75" hidden="false" customHeight="false" outlineLevel="0" collapsed="false">
      <c r="A17" s="169" t="s">
        <v>27</v>
      </c>
      <c r="B17" s="169"/>
      <c r="C17" s="170" t="n">
        <v>6</v>
      </c>
      <c r="D17" s="171" t="s">
        <v>19</v>
      </c>
      <c r="E17" s="172" t="n">
        <v>32</v>
      </c>
      <c r="F17" s="171" t="n">
        <v>78</v>
      </c>
      <c r="G17" s="173" t="n">
        <v>3</v>
      </c>
      <c r="H17" s="171" t="n">
        <v>2</v>
      </c>
      <c r="I17" s="173" t="n">
        <v>56</v>
      </c>
      <c r="J17" s="171" t="n">
        <v>18</v>
      </c>
      <c r="K17" s="170" t="n">
        <v>416</v>
      </c>
      <c r="L17" s="171" t="s">
        <v>19</v>
      </c>
      <c r="M17" s="172" t="s">
        <v>19</v>
      </c>
      <c r="N17" s="173" t="n">
        <v>330</v>
      </c>
      <c r="O17" s="171" t="n">
        <v>964</v>
      </c>
      <c r="P17" s="173" t="n">
        <v>145</v>
      </c>
      <c r="Q17" s="171" t="n">
        <v>1410</v>
      </c>
      <c r="R17" s="171" t="s">
        <v>19</v>
      </c>
      <c r="S17" s="173" t="n">
        <v>26062</v>
      </c>
      <c r="T17" s="171" t="s">
        <v>19</v>
      </c>
      <c r="U17" s="173" t="s">
        <v>19</v>
      </c>
      <c r="V17" s="171" t="s">
        <v>19</v>
      </c>
      <c r="W17" s="173" t="s">
        <v>19</v>
      </c>
      <c r="X17" s="171" t="s">
        <v>19</v>
      </c>
      <c r="Y17" s="172" t="n">
        <v>20</v>
      </c>
    </row>
    <row r="18" customFormat="false" ht="12.75" hidden="false" customHeight="false" outlineLevel="0" collapsed="false">
      <c r="A18" s="169" t="s">
        <v>28</v>
      </c>
      <c r="B18" s="169"/>
      <c r="C18" s="170" t="n">
        <v>6</v>
      </c>
      <c r="D18" s="171" t="s">
        <v>19</v>
      </c>
      <c r="E18" s="172" t="n">
        <v>20</v>
      </c>
      <c r="F18" s="171" t="n">
        <v>164</v>
      </c>
      <c r="G18" s="173" t="s">
        <v>19</v>
      </c>
      <c r="H18" s="171" t="n">
        <v>37</v>
      </c>
      <c r="I18" s="173" t="s">
        <v>19</v>
      </c>
      <c r="J18" s="171" t="s">
        <v>19</v>
      </c>
      <c r="K18" s="170" t="n">
        <v>1347</v>
      </c>
      <c r="L18" s="171" t="s">
        <v>19</v>
      </c>
      <c r="M18" s="172" t="n">
        <v>2</v>
      </c>
      <c r="N18" s="173" t="n">
        <v>545</v>
      </c>
      <c r="O18" s="171" t="n">
        <v>2154</v>
      </c>
      <c r="P18" s="173" t="n">
        <v>131</v>
      </c>
      <c r="Q18" s="171" t="n">
        <v>2263</v>
      </c>
      <c r="R18" s="171" t="s">
        <v>19</v>
      </c>
      <c r="S18" s="173" t="n">
        <v>41856</v>
      </c>
      <c r="T18" s="171" t="s">
        <v>19</v>
      </c>
      <c r="U18" s="173" t="s">
        <v>19</v>
      </c>
      <c r="V18" s="171" t="s">
        <v>19</v>
      </c>
      <c r="W18" s="173" t="s">
        <v>19</v>
      </c>
      <c r="X18" s="171" t="s">
        <v>19</v>
      </c>
      <c r="Y18" s="172" t="n">
        <v>4</v>
      </c>
    </row>
    <row r="19" customFormat="false" ht="12.75" hidden="false" customHeight="false" outlineLevel="0" collapsed="false">
      <c r="A19" s="169" t="s">
        <v>29</v>
      </c>
      <c r="B19" s="169"/>
      <c r="C19" s="170" t="n">
        <v>2</v>
      </c>
      <c r="D19" s="171" t="s">
        <v>19</v>
      </c>
      <c r="E19" s="172" t="n">
        <v>28</v>
      </c>
      <c r="F19" s="171" t="n">
        <v>50</v>
      </c>
      <c r="G19" s="173" t="s">
        <v>19</v>
      </c>
      <c r="H19" s="171" t="n">
        <v>1</v>
      </c>
      <c r="I19" s="173" t="n">
        <v>2</v>
      </c>
      <c r="J19" s="171" t="s">
        <v>19</v>
      </c>
      <c r="K19" s="170" t="n">
        <v>283</v>
      </c>
      <c r="L19" s="171" t="s">
        <v>19</v>
      </c>
      <c r="M19" s="172" t="n">
        <v>2</v>
      </c>
      <c r="N19" s="173" t="n">
        <v>168</v>
      </c>
      <c r="O19" s="171" t="n">
        <v>160</v>
      </c>
      <c r="P19" s="173" t="n">
        <v>58</v>
      </c>
      <c r="Q19" s="171" t="n">
        <v>573</v>
      </c>
      <c r="R19" s="171" t="n">
        <v>6</v>
      </c>
      <c r="S19" s="173" t="n">
        <v>19135</v>
      </c>
      <c r="T19" s="171" t="n">
        <v>1</v>
      </c>
      <c r="U19" s="173" t="s">
        <v>19</v>
      </c>
      <c r="V19" s="171" t="s">
        <v>19</v>
      </c>
      <c r="W19" s="173" t="s">
        <v>19</v>
      </c>
      <c r="X19" s="171" t="s">
        <v>19</v>
      </c>
      <c r="Y19" s="172" t="n">
        <v>4</v>
      </c>
    </row>
    <row r="20" customFormat="false" ht="12.75" hidden="false" customHeight="false" outlineLevel="0" collapsed="false">
      <c r="A20" s="169" t="s">
        <v>30</v>
      </c>
      <c r="B20" s="169"/>
      <c r="C20" s="170" t="n">
        <v>1</v>
      </c>
      <c r="D20" s="171" t="s">
        <v>19</v>
      </c>
      <c r="E20" s="172" t="n">
        <v>30</v>
      </c>
      <c r="F20" s="171" t="n">
        <v>105</v>
      </c>
      <c r="G20" s="173" t="s">
        <v>19</v>
      </c>
      <c r="H20" s="171" t="n">
        <v>10</v>
      </c>
      <c r="I20" s="173" t="n">
        <v>2</v>
      </c>
      <c r="J20" s="171" t="n">
        <v>4</v>
      </c>
      <c r="K20" s="170" t="n">
        <v>301</v>
      </c>
      <c r="L20" s="171" t="s">
        <v>19</v>
      </c>
      <c r="M20" s="172" t="n">
        <v>2</v>
      </c>
      <c r="N20" s="173" t="n">
        <v>120</v>
      </c>
      <c r="O20" s="171" t="n">
        <v>171</v>
      </c>
      <c r="P20" s="173" t="n">
        <v>53</v>
      </c>
      <c r="Q20" s="171" t="n">
        <v>408</v>
      </c>
      <c r="R20" s="171" t="n">
        <v>4</v>
      </c>
      <c r="S20" s="173" t="n">
        <v>28279</v>
      </c>
      <c r="T20" s="171" t="s">
        <v>19</v>
      </c>
      <c r="U20" s="173" t="s">
        <v>19</v>
      </c>
      <c r="V20" s="171" t="s">
        <v>19</v>
      </c>
      <c r="W20" s="173" t="s">
        <v>19</v>
      </c>
      <c r="X20" s="171" t="s">
        <v>19</v>
      </c>
      <c r="Y20" s="172" t="n">
        <v>8</v>
      </c>
    </row>
    <row r="21" customFormat="false" ht="12.75" hidden="false" customHeight="false" outlineLevel="0" collapsed="false">
      <c r="A21" s="169" t="s">
        <v>31</v>
      </c>
      <c r="B21" s="169"/>
      <c r="C21" s="170" t="n">
        <v>2</v>
      </c>
      <c r="D21" s="171" t="s">
        <v>19</v>
      </c>
      <c r="E21" s="172" t="n">
        <v>6</v>
      </c>
      <c r="F21" s="171" t="n">
        <v>68</v>
      </c>
      <c r="G21" s="173" t="s">
        <v>19</v>
      </c>
      <c r="H21" s="171" t="s">
        <v>19</v>
      </c>
      <c r="I21" s="173" t="n">
        <v>3</v>
      </c>
      <c r="J21" s="171" t="s">
        <v>19</v>
      </c>
      <c r="K21" s="170" t="n">
        <v>551</v>
      </c>
      <c r="L21" s="171" t="s">
        <v>19</v>
      </c>
      <c r="M21" s="172" t="n">
        <v>6</v>
      </c>
      <c r="N21" s="173" t="n">
        <v>241</v>
      </c>
      <c r="O21" s="171" t="n">
        <v>534</v>
      </c>
      <c r="P21" s="173" t="n">
        <v>42</v>
      </c>
      <c r="Q21" s="171" t="n">
        <v>1004</v>
      </c>
      <c r="R21" s="171" t="n">
        <v>15</v>
      </c>
      <c r="S21" s="173" t="n">
        <v>14804</v>
      </c>
      <c r="T21" s="171" t="s">
        <v>19</v>
      </c>
      <c r="U21" s="173" t="s">
        <v>19</v>
      </c>
      <c r="V21" s="171" t="s">
        <v>19</v>
      </c>
      <c r="W21" s="173" t="s">
        <v>19</v>
      </c>
      <c r="X21" s="171" t="n">
        <v>1</v>
      </c>
      <c r="Y21" s="172" t="n">
        <v>4</v>
      </c>
    </row>
    <row r="22" customFormat="false" ht="12.75" hidden="false" customHeight="false" outlineLevel="0" collapsed="false">
      <c r="A22" s="169" t="s">
        <v>32</v>
      </c>
      <c r="B22" s="169"/>
      <c r="C22" s="170" t="n">
        <v>1</v>
      </c>
      <c r="D22" s="171" t="n">
        <v>1</v>
      </c>
      <c r="E22" s="172" t="n">
        <v>18</v>
      </c>
      <c r="F22" s="171" t="n">
        <v>52</v>
      </c>
      <c r="G22" s="173" t="s">
        <v>19</v>
      </c>
      <c r="H22" s="171" t="n">
        <v>36</v>
      </c>
      <c r="I22" s="173" t="n">
        <v>5</v>
      </c>
      <c r="J22" s="171" t="s">
        <v>19</v>
      </c>
      <c r="K22" s="170" t="n">
        <v>455</v>
      </c>
      <c r="L22" s="171" t="s">
        <v>19</v>
      </c>
      <c r="M22" s="172" t="n">
        <v>1</v>
      </c>
      <c r="N22" s="173" t="n">
        <v>197</v>
      </c>
      <c r="O22" s="171" t="n">
        <v>667</v>
      </c>
      <c r="P22" s="173" t="n">
        <v>146</v>
      </c>
      <c r="Q22" s="171" t="n">
        <v>1051</v>
      </c>
      <c r="R22" s="171" t="n">
        <v>3</v>
      </c>
      <c r="S22" s="173" t="n">
        <v>3423</v>
      </c>
      <c r="T22" s="171" t="s">
        <v>19</v>
      </c>
      <c r="U22" s="173" t="s">
        <v>19</v>
      </c>
      <c r="V22" s="171" t="s">
        <v>19</v>
      </c>
      <c r="W22" s="173" t="n">
        <v>1</v>
      </c>
      <c r="X22" s="171" t="s">
        <v>19</v>
      </c>
      <c r="Y22" s="172" t="n">
        <v>7</v>
      </c>
    </row>
    <row r="23" customFormat="false" ht="12.75" hidden="false" customHeight="false" outlineLevel="0" collapsed="false">
      <c r="A23" s="169" t="s">
        <v>33</v>
      </c>
      <c r="B23" s="169"/>
      <c r="C23" s="170" t="n">
        <v>2</v>
      </c>
      <c r="D23" s="171" t="s">
        <v>19</v>
      </c>
      <c r="E23" s="172" t="n">
        <v>10</v>
      </c>
      <c r="F23" s="171" t="n">
        <v>107</v>
      </c>
      <c r="G23" s="173" t="s">
        <v>19</v>
      </c>
      <c r="H23" s="171" t="n">
        <v>1</v>
      </c>
      <c r="I23" s="173" t="n">
        <v>7</v>
      </c>
      <c r="J23" s="171" t="s">
        <v>19</v>
      </c>
      <c r="K23" s="170" t="n">
        <v>396</v>
      </c>
      <c r="L23" s="171" t="s">
        <v>19</v>
      </c>
      <c r="M23" s="172" t="n">
        <v>2</v>
      </c>
      <c r="N23" s="173" t="n">
        <v>162</v>
      </c>
      <c r="O23" s="171" t="n">
        <v>567</v>
      </c>
      <c r="P23" s="173" t="n">
        <v>55</v>
      </c>
      <c r="Q23" s="171" t="n">
        <v>794</v>
      </c>
      <c r="R23" s="171" t="n">
        <v>1</v>
      </c>
      <c r="S23" s="173" t="n">
        <v>14354</v>
      </c>
      <c r="T23" s="171" t="s">
        <v>19</v>
      </c>
      <c r="U23" s="173" t="s">
        <v>19</v>
      </c>
      <c r="V23" s="171" t="s">
        <v>19</v>
      </c>
      <c r="W23" s="173" t="s">
        <v>19</v>
      </c>
      <c r="X23" s="171" t="s">
        <v>19</v>
      </c>
      <c r="Y23" s="172" t="n">
        <v>7</v>
      </c>
    </row>
    <row r="24" customFormat="false" ht="12.75" hidden="false" customHeight="false" outlineLevel="0" collapsed="false">
      <c r="A24" s="34" t="s">
        <v>34</v>
      </c>
      <c r="B24" s="34"/>
      <c r="C24" s="170" t="n">
        <v>4</v>
      </c>
      <c r="D24" s="171" t="s">
        <v>19</v>
      </c>
      <c r="E24" s="172" t="n">
        <v>48</v>
      </c>
      <c r="F24" s="171" t="n">
        <v>58</v>
      </c>
      <c r="G24" s="173" t="s">
        <v>19</v>
      </c>
      <c r="H24" s="171" t="n">
        <v>1</v>
      </c>
      <c r="I24" s="173" t="n">
        <v>8</v>
      </c>
      <c r="J24" s="171" t="s">
        <v>19</v>
      </c>
      <c r="K24" s="170" t="n">
        <v>340</v>
      </c>
      <c r="L24" s="171" t="s">
        <v>19</v>
      </c>
      <c r="M24" s="172" t="s">
        <v>19</v>
      </c>
      <c r="N24" s="173" t="n">
        <v>118</v>
      </c>
      <c r="O24" s="171" t="n">
        <v>292</v>
      </c>
      <c r="P24" s="173" t="n">
        <v>53</v>
      </c>
      <c r="Q24" s="171" t="n">
        <v>611</v>
      </c>
      <c r="R24" s="171" t="n">
        <v>3</v>
      </c>
      <c r="S24" s="173" t="n">
        <v>19352</v>
      </c>
      <c r="T24" s="171" t="s">
        <v>19</v>
      </c>
      <c r="U24" s="173" t="s">
        <v>19</v>
      </c>
      <c r="V24" s="171" t="s">
        <v>19</v>
      </c>
      <c r="W24" s="173" t="n">
        <v>2</v>
      </c>
      <c r="X24" s="171" t="s">
        <v>19</v>
      </c>
      <c r="Y24" s="172" t="n">
        <v>8</v>
      </c>
    </row>
    <row r="25" customFormat="false" ht="12.75" hidden="false" customHeight="false" outlineLevel="0" collapsed="false">
      <c r="A25" s="169" t="s">
        <v>35</v>
      </c>
      <c r="B25" s="169"/>
      <c r="C25" s="170" t="s">
        <v>19</v>
      </c>
      <c r="D25" s="171" t="s">
        <v>19</v>
      </c>
      <c r="E25" s="172" t="n">
        <v>1</v>
      </c>
      <c r="F25" s="171" t="n">
        <v>49</v>
      </c>
      <c r="G25" s="173" t="s">
        <v>19</v>
      </c>
      <c r="H25" s="171" t="s">
        <v>19</v>
      </c>
      <c r="I25" s="173" t="s">
        <v>19</v>
      </c>
      <c r="J25" s="171" t="s">
        <v>19</v>
      </c>
      <c r="K25" s="170" t="n">
        <v>441</v>
      </c>
      <c r="L25" s="171" t="s">
        <v>19</v>
      </c>
      <c r="M25" s="172" t="s">
        <v>19</v>
      </c>
      <c r="N25" s="173" t="n">
        <v>126</v>
      </c>
      <c r="O25" s="171" t="n">
        <v>341</v>
      </c>
      <c r="P25" s="173" t="n">
        <v>41</v>
      </c>
      <c r="Q25" s="171" t="n">
        <v>357</v>
      </c>
      <c r="R25" s="171" t="s">
        <v>19</v>
      </c>
      <c r="S25" s="173" t="n">
        <v>5699</v>
      </c>
      <c r="T25" s="171" t="s">
        <v>19</v>
      </c>
      <c r="U25" s="173" t="s">
        <v>19</v>
      </c>
      <c r="V25" s="171" t="s">
        <v>19</v>
      </c>
      <c r="W25" s="173" t="s">
        <v>19</v>
      </c>
      <c r="X25" s="171" t="n">
        <v>1</v>
      </c>
      <c r="Y25" s="172" t="n">
        <v>5</v>
      </c>
    </row>
    <row r="26" customFormat="false" ht="12.75" hidden="false" customHeight="false" outlineLevel="0" collapsed="false">
      <c r="A26" s="169" t="s">
        <v>36</v>
      </c>
      <c r="B26" s="169"/>
      <c r="C26" s="170" t="n">
        <v>4</v>
      </c>
      <c r="D26" s="171" t="s">
        <v>19</v>
      </c>
      <c r="E26" s="172" t="n">
        <v>3</v>
      </c>
      <c r="F26" s="171" t="n">
        <v>38</v>
      </c>
      <c r="G26" s="173" t="n">
        <v>3</v>
      </c>
      <c r="H26" s="171" t="n">
        <v>4</v>
      </c>
      <c r="I26" s="173" t="n">
        <v>10</v>
      </c>
      <c r="J26" s="171" t="s">
        <v>19</v>
      </c>
      <c r="K26" s="170" t="n">
        <v>685</v>
      </c>
      <c r="L26" s="171" t="s">
        <v>19</v>
      </c>
      <c r="M26" s="172" t="s">
        <v>19</v>
      </c>
      <c r="N26" s="173" t="n">
        <v>151</v>
      </c>
      <c r="O26" s="171" t="n">
        <v>532</v>
      </c>
      <c r="P26" s="173" t="n">
        <v>117</v>
      </c>
      <c r="Q26" s="171" t="n">
        <v>505</v>
      </c>
      <c r="R26" s="171" t="n">
        <v>2</v>
      </c>
      <c r="S26" s="173" t="n">
        <v>4921</v>
      </c>
      <c r="T26" s="171" t="s">
        <v>19</v>
      </c>
      <c r="U26" s="173" t="s">
        <v>19</v>
      </c>
      <c r="V26" s="171" t="s">
        <v>19</v>
      </c>
      <c r="W26" s="173" t="n">
        <v>1</v>
      </c>
      <c r="X26" s="171" t="s">
        <v>19</v>
      </c>
      <c r="Y26" s="172" t="n">
        <v>2</v>
      </c>
    </row>
    <row r="27" customFormat="false" ht="12.75" hidden="false" customHeight="false" outlineLevel="0" collapsed="false">
      <c r="A27" s="169" t="s">
        <v>37</v>
      </c>
      <c r="B27" s="169"/>
      <c r="C27" s="170" t="n">
        <v>3</v>
      </c>
      <c r="D27" s="171" t="s">
        <v>19</v>
      </c>
      <c r="E27" s="172" t="n">
        <v>1</v>
      </c>
      <c r="F27" s="171" t="n">
        <v>37</v>
      </c>
      <c r="G27" s="173" t="s">
        <v>19</v>
      </c>
      <c r="H27" s="171" t="s">
        <v>19</v>
      </c>
      <c r="I27" s="173" t="n">
        <v>19</v>
      </c>
      <c r="J27" s="171" t="s">
        <v>19</v>
      </c>
      <c r="K27" s="170" t="n">
        <v>376</v>
      </c>
      <c r="L27" s="171" t="s">
        <v>19</v>
      </c>
      <c r="M27" s="172" t="n">
        <v>1</v>
      </c>
      <c r="N27" s="173" t="n">
        <v>175</v>
      </c>
      <c r="O27" s="171" t="n">
        <v>374</v>
      </c>
      <c r="P27" s="173" t="n">
        <v>137</v>
      </c>
      <c r="Q27" s="171" t="n">
        <v>703</v>
      </c>
      <c r="R27" s="171" t="n">
        <v>1</v>
      </c>
      <c r="S27" s="173" t="n">
        <v>6171</v>
      </c>
      <c r="T27" s="171" t="s">
        <v>19</v>
      </c>
      <c r="U27" s="173" t="s">
        <v>19</v>
      </c>
      <c r="V27" s="171" t="s">
        <v>19</v>
      </c>
      <c r="W27" s="173" t="s">
        <v>19</v>
      </c>
      <c r="X27" s="171" t="n">
        <v>1</v>
      </c>
      <c r="Y27" s="172" t="n">
        <v>4</v>
      </c>
    </row>
    <row r="28" customFormat="false" ht="12.75" hidden="false" customHeight="false" outlineLevel="0" collapsed="false">
      <c r="A28" s="169" t="s">
        <v>38</v>
      </c>
      <c r="B28" s="169"/>
      <c r="C28" s="170" t="n">
        <v>1</v>
      </c>
      <c r="D28" s="171" t="s">
        <v>19</v>
      </c>
      <c r="E28" s="172" t="n">
        <v>22</v>
      </c>
      <c r="F28" s="171" t="n">
        <v>32</v>
      </c>
      <c r="G28" s="173" t="n">
        <v>1</v>
      </c>
      <c r="H28" s="171" t="n">
        <v>24</v>
      </c>
      <c r="I28" s="173" t="n">
        <v>18</v>
      </c>
      <c r="J28" s="171" t="s">
        <v>19</v>
      </c>
      <c r="K28" s="170" t="n">
        <v>228</v>
      </c>
      <c r="L28" s="171" t="s">
        <v>19</v>
      </c>
      <c r="M28" s="172" t="n">
        <v>5</v>
      </c>
      <c r="N28" s="173" t="n">
        <v>186</v>
      </c>
      <c r="O28" s="171" t="n">
        <v>361</v>
      </c>
      <c r="P28" s="173" t="n">
        <v>50</v>
      </c>
      <c r="Q28" s="171" t="n">
        <v>506</v>
      </c>
      <c r="R28" s="171" t="n">
        <v>3</v>
      </c>
      <c r="S28" s="173" t="n">
        <v>25423</v>
      </c>
      <c r="T28" s="171" t="s">
        <v>19</v>
      </c>
      <c r="U28" s="173" t="s">
        <v>19</v>
      </c>
      <c r="V28" s="171" t="s">
        <v>19</v>
      </c>
      <c r="W28" s="173" t="s">
        <v>19</v>
      </c>
      <c r="X28" s="171" t="n">
        <v>1</v>
      </c>
      <c r="Y28" s="172" t="n">
        <v>7</v>
      </c>
    </row>
    <row r="29" customFormat="false" ht="12.75" hidden="false" customHeight="false" outlineLevel="0" collapsed="false">
      <c r="A29" s="169" t="s">
        <v>40</v>
      </c>
      <c r="B29" s="169"/>
      <c r="C29" s="170" t="n">
        <v>8</v>
      </c>
      <c r="D29" s="171" t="s">
        <v>19</v>
      </c>
      <c r="E29" s="172" t="n">
        <v>36</v>
      </c>
      <c r="F29" s="171" t="n">
        <v>139</v>
      </c>
      <c r="G29" s="173" t="s">
        <v>19</v>
      </c>
      <c r="H29" s="171" t="n">
        <v>33</v>
      </c>
      <c r="I29" s="173" t="n">
        <v>4</v>
      </c>
      <c r="J29" s="171" t="n">
        <v>5</v>
      </c>
      <c r="K29" s="170" t="n">
        <v>569</v>
      </c>
      <c r="L29" s="171" t="s">
        <v>19</v>
      </c>
      <c r="M29" s="172" t="s">
        <v>19</v>
      </c>
      <c r="N29" s="173" t="n">
        <v>292</v>
      </c>
      <c r="O29" s="171" t="n">
        <v>661</v>
      </c>
      <c r="P29" s="173" t="n">
        <v>159</v>
      </c>
      <c r="Q29" s="171" t="n">
        <v>935</v>
      </c>
      <c r="R29" s="171" t="n">
        <v>3</v>
      </c>
      <c r="S29" s="173" t="n">
        <v>29808</v>
      </c>
      <c r="T29" s="171" t="s">
        <v>19</v>
      </c>
      <c r="U29" s="173" t="s">
        <v>19</v>
      </c>
      <c r="V29" s="171" t="s">
        <v>19</v>
      </c>
      <c r="W29" s="173" t="s">
        <v>19</v>
      </c>
      <c r="X29" s="171" t="s">
        <v>19</v>
      </c>
      <c r="Y29" s="172" t="n">
        <v>5</v>
      </c>
    </row>
    <row r="30" customFormat="false" ht="12.75" hidden="false" customHeight="false" outlineLevel="0" collapsed="false">
      <c r="A30" s="169" t="s">
        <v>41</v>
      </c>
      <c r="B30" s="169"/>
      <c r="C30" s="170" t="n">
        <v>5</v>
      </c>
      <c r="D30" s="171" t="n">
        <v>2</v>
      </c>
      <c r="E30" s="172" t="n">
        <v>45</v>
      </c>
      <c r="F30" s="171" t="n">
        <v>82</v>
      </c>
      <c r="G30" s="173" t="s">
        <v>19</v>
      </c>
      <c r="H30" s="171" t="n">
        <v>7</v>
      </c>
      <c r="I30" s="173" t="n">
        <v>75</v>
      </c>
      <c r="J30" s="171" t="s">
        <v>19</v>
      </c>
      <c r="K30" s="170" t="n">
        <v>651</v>
      </c>
      <c r="L30" s="171" t="s">
        <v>19</v>
      </c>
      <c r="M30" s="172" t="n">
        <v>5</v>
      </c>
      <c r="N30" s="173" t="n">
        <v>446</v>
      </c>
      <c r="O30" s="171" t="n">
        <v>765</v>
      </c>
      <c r="P30" s="173" t="n">
        <v>65</v>
      </c>
      <c r="Q30" s="171" t="n">
        <v>1385</v>
      </c>
      <c r="R30" s="171" t="n">
        <v>4</v>
      </c>
      <c r="S30" s="173" t="n">
        <v>2631</v>
      </c>
      <c r="T30" s="171" t="s">
        <v>19</v>
      </c>
      <c r="U30" s="173" t="s">
        <v>19</v>
      </c>
      <c r="V30" s="171" t="s">
        <v>19</v>
      </c>
      <c r="W30" s="173" t="n">
        <v>1</v>
      </c>
      <c r="X30" s="171" t="n">
        <v>1</v>
      </c>
      <c r="Y30" s="172" t="n">
        <v>11</v>
      </c>
    </row>
    <row r="31" customFormat="false" ht="12.75" hidden="false" customHeight="false" outlineLevel="0" collapsed="false">
      <c r="A31" s="174" t="s">
        <v>42</v>
      </c>
      <c r="B31" s="174"/>
      <c r="C31" s="175" t="s">
        <v>19</v>
      </c>
      <c r="D31" s="176" t="s">
        <v>19</v>
      </c>
      <c r="E31" s="177" t="n">
        <v>34</v>
      </c>
      <c r="F31" s="176" t="n">
        <v>29</v>
      </c>
      <c r="G31" s="177" t="s">
        <v>19</v>
      </c>
      <c r="H31" s="176" t="n">
        <v>24</v>
      </c>
      <c r="I31" s="178" t="s">
        <v>19</v>
      </c>
      <c r="J31" s="176" t="s">
        <v>19</v>
      </c>
      <c r="K31" s="175" t="n">
        <v>260</v>
      </c>
      <c r="L31" s="176" t="s">
        <v>19</v>
      </c>
      <c r="M31" s="176" t="s">
        <v>19</v>
      </c>
      <c r="N31" s="178" t="n">
        <v>101</v>
      </c>
      <c r="O31" s="176" t="n">
        <v>276</v>
      </c>
      <c r="P31" s="178" t="n">
        <v>30</v>
      </c>
      <c r="Q31" s="176" t="n">
        <v>305</v>
      </c>
      <c r="R31" s="176" t="s">
        <v>19</v>
      </c>
      <c r="S31" s="178" t="n">
        <v>1457</v>
      </c>
      <c r="T31" s="176" t="n">
        <v>1</v>
      </c>
      <c r="U31" s="178" t="s">
        <v>19</v>
      </c>
      <c r="V31" s="176" t="s">
        <v>19</v>
      </c>
      <c r="W31" s="178" t="s">
        <v>19</v>
      </c>
      <c r="X31" s="176" t="s">
        <v>19</v>
      </c>
      <c r="Y31" s="177" t="s">
        <v>19</v>
      </c>
    </row>
    <row r="32" customFormat="false" ht="12.75" hidden="false" customHeight="false" outlineLevel="0" collapsed="false">
      <c r="C32" s="1" t="n">
        <f aca="false">SUM(C10:C31)</f>
        <v>57</v>
      </c>
      <c r="D32" s="1" t="n">
        <f aca="false">SUM(D10:D31)</f>
        <v>4</v>
      </c>
      <c r="E32" s="1" t="n">
        <f aca="false">SUM(E10:E31)</f>
        <v>431</v>
      </c>
      <c r="F32" s="1" t="n">
        <f aca="false">SUM(F10:F31)</f>
        <v>1325</v>
      </c>
      <c r="G32" s="1" t="n">
        <f aca="false">SUM(G10:G31)</f>
        <v>10</v>
      </c>
      <c r="H32" s="1" t="n">
        <f aca="false">SUM(H10:H31)</f>
        <v>230</v>
      </c>
      <c r="I32" s="1" t="n">
        <f aca="false">SUM(I10:I31)</f>
        <v>294</v>
      </c>
      <c r="J32" s="1" t="n">
        <f aca="false">SUM(J10:J31)</f>
        <v>30</v>
      </c>
      <c r="K32" s="1" t="n">
        <f aca="false">SUM(K10:K31)</f>
        <v>8907</v>
      </c>
      <c r="L32" s="1" t="n">
        <f aca="false">SUM(L10:L31)</f>
        <v>0</v>
      </c>
      <c r="M32" s="1" t="n">
        <f aca="false">SUM(M10:M31)</f>
        <v>29</v>
      </c>
      <c r="N32" s="1" t="n">
        <f aca="false">SUM(N10:N31)</f>
        <v>4854</v>
      </c>
      <c r="O32" s="1" t="n">
        <f aca="false">SUM(O10:O31)</f>
        <v>12793</v>
      </c>
      <c r="P32" s="1" t="n">
        <f aca="false">SUM(P10:P31)</f>
        <v>1666</v>
      </c>
      <c r="Q32" s="1" t="n">
        <f aca="false">SUM(Q10:Q31)</f>
        <v>19403</v>
      </c>
      <c r="R32" s="1" t="n">
        <f aca="false">SUM(R10:R31)</f>
        <v>76</v>
      </c>
      <c r="S32" s="1" t="n">
        <f aca="false">SUM(S10:S31)</f>
        <v>449859</v>
      </c>
      <c r="T32" s="1" t="n">
        <f aca="false">SUM(T10:T31)</f>
        <v>6</v>
      </c>
      <c r="U32" s="1" t="n">
        <f aca="false">SUM(U10:U31)</f>
        <v>0</v>
      </c>
      <c r="V32" s="1" t="n">
        <f aca="false">SUM(V10:V31)</f>
        <v>0</v>
      </c>
      <c r="W32" s="1" t="n">
        <f aca="false">SUM(W10:W31)</f>
        <v>6</v>
      </c>
      <c r="X32" s="1" t="n">
        <f aca="false">SUM(X10:X31)</f>
        <v>5</v>
      </c>
      <c r="Y32" s="1" t="n">
        <f aca="false">SUM(Y10:Y31)</f>
        <v>143</v>
      </c>
    </row>
    <row r="33" customFormat="false" ht="12.75" hidden="false" customHeight="false" outlineLevel="0" collapsed="false">
      <c r="A33" s="20" t="s">
        <v>141</v>
      </c>
      <c r="B33" s="20"/>
      <c r="C33" s="1" t="str">
        <f aca="false">IF(C9=C32,"p","f")</f>
        <v>p</v>
      </c>
      <c r="D33" s="1" t="str">
        <f aca="false">IF(D9=D32,"p","f")</f>
        <v>p</v>
      </c>
      <c r="E33" s="1" t="str">
        <f aca="false">IF(E9=E32,"p","f")</f>
        <v>p</v>
      </c>
      <c r="F33" s="1" t="str">
        <f aca="false">IF(F9=F32,"p","f")</f>
        <v>p</v>
      </c>
      <c r="G33" s="1" t="str">
        <f aca="false">IF(G9=G32,"p","f")</f>
        <v>p</v>
      </c>
      <c r="H33" s="1" t="str">
        <f aca="false">IF(H9=H32,"p","f")</f>
        <v>p</v>
      </c>
      <c r="I33" s="1" t="str">
        <f aca="false">IF(I9=I32,"p","f")</f>
        <v>p</v>
      </c>
      <c r="J33" s="1" t="str">
        <f aca="false">IF(J9=J32,"p","f")</f>
        <v>p</v>
      </c>
      <c r="K33" s="1" t="str">
        <f aca="false">IF(K9=K32,"p","f")</f>
        <v>p</v>
      </c>
      <c r="L33" s="1" t="str">
        <f aca="false">IF(L9=L32,"p","f")</f>
        <v>f</v>
      </c>
      <c r="M33" s="1" t="str">
        <f aca="false">IF(M9=M32,"p","f")</f>
        <v>p</v>
      </c>
      <c r="N33" s="1" t="str">
        <f aca="false">IF(N9=N32,"p","f")</f>
        <v>p</v>
      </c>
      <c r="O33" s="1" t="str">
        <f aca="false">IF(O9=O32,"p","f")</f>
        <v>p</v>
      </c>
      <c r="P33" s="1" t="str">
        <f aca="false">IF(P9=P32,"p","f")</f>
        <v>p</v>
      </c>
      <c r="Q33" s="1" t="str">
        <f aca="false">IF(Q9=Q32,"p","f")</f>
        <v>p</v>
      </c>
      <c r="R33" s="1" t="str">
        <f aca="false">IF(R9=R32,"p","f")</f>
        <v>p</v>
      </c>
      <c r="S33" s="1" t="str">
        <f aca="false">IF(S9=S32,"p","f")</f>
        <v>p</v>
      </c>
      <c r="T33" s="1" t="str">
        <f aca="false">IF(T9=T32,"p","f")</f>
        <v>p</v>
      </c>
      <c r="U33" s="1" t="str">
        <f aca="false">IF(U9=U32,"p","f")</f>
        <v>f</v>
      </c>
      <c r="V33" s="1" t="str">
        <f aca="false">IF(V9=V32,"p","f")</f>
        <v>f</v>
      </c>
      <c r="W33" s="1" t="str">
        <f aca="false">IF(W9=W32,"p","f")</f>
        <v>p</v>
      </c>
      <c r="X33" s="1" t="str">
        <f aca="false">IF(X9=X32,"p","f")</f>
        <v>p</v>
      </c>
      <c r="Y33" s="1" t="str">
        <f aca="false">IF(Y9=Y32,"p","f")</f>
        <v>p</v>
      </c>
    </row>
  </sheetData>
  <mergeCells count="48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5" activeCellId="0" sqref="H5"/>
    </sheetView>
  </sheetViews>
  <sheetFormatPr defaultRowHeight="12.75" zeroHeight="false" outlineLevelRow="0" outlineLevelCol="0"/>
  <cols>
    <col collapsed="false" customWidth="true" hidden="false" outlineLevel="0" max="1" min="1" style="1" width="27.3"/>
    <col collapsed="false" customWidth="true" hidden="false" outlineLevel="0" max="2" min="2" style="1" width="13.29"/>
    <col collapsed="false" customWidth="true" hidden="false" outlineLevel="0" max="3" min="3" style="1" width="11.42"/>
    <col collapsed="false" customWidth="true" hidden="false" outlineLevel="0" max="4" min="4" style="1" width="14.15"/>
    <col collapsed="false" customWidth="false" hidden="false" outlineLevel="0" max="5" min="5" style="1" width="11.57"/>
    <col collapsed="false" customWidth="true" hidden="false" outlineLevel="0" max="6" min="6" style="1" width="13.43"/>
    <col collapsed="false" customWidth="true" hidden="false" outlineLevel="0" max="7" min="7" style="1" width="13.02"/>
    <col collapsed="false" customWidth="true" hidden="false" outlineLevel="0" max="8" min="8" style="1" width="9"/>
    <col collapsed="false" customWidth="true" hidden="false" outlineLevel="0" max="9" min="9" style="1" width="10"/>
    <col collapsed="false" customWidth="true" hidden="false" outlineLevel="0" max="10" min="10" style="1" width="9.59"/>
    <col collapsed="false" customWidth="true" hidden="false" outlineLevel="0" max="11" min="11" style="1" width="9.42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8.75" hidden="false" customHeight="true" outlineLevel="0" collapsed="false">
      <c r="A1" s="179" t="s">
        <v>164</v>
      </c>
    </row>
    <row r="2" customFormat="false" ht="12.75" hidden="false" customHeight="true" outlineLevel="0" collapsed="false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customFormat="false" ht="12.75" hidden="false" customHeight="true" outlineLevel="0" collapsed="false">
      <c r="A3" s="73" t="s">
        <v>165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5" customFormat="false" ht="57" hidden="false" customHeight="true" outlineLevel="0" collapsed="false">
      <c r="A5" s="22" t="s">
        <v>1</v>
      </c>
      <c r="B5" s="22" t="s">
        <v>45</v>
      </c>
      <c r="C5" s="22"/>
      <c r="D5" s="22" t="s">
        <v>46</v>
      </c>
      <c r="E5" s="22"/>
      <c r="F5" s="22" t="s">
        <v>47</v>
      </c>
      <c r="G5" s="22"/>
      <c r="H5" s="22" t="s">
        <v>98</v>
      </c>
      <c r="I5" s="22"/>
      <c r="J5" s="22" t="s">
        <v>54</v>
      </c>
      <c r="K5" s="22"/>
      <c r="L5" s="22" t="s">
        <v>55</v>
      </c>
      <c r="M5" s="22"/>
      <c r="N5" s="22" t="s">
        <v>57</v>
      </c>
      <c r="O5" s="22"/>
      <c r="P5" s="22" t="s">
        <v>52</v>
      </c>
      <c r="Q5" s="22"/>
    </row>
    <row r="6" customFormat="false" ht="36" hidden="false" customHeight="true" outlineLevel="0" collapsed="false">
      <c r="A6" s="22" t="s">
        <v>154</v>
      </c>
      <c r="B6" s="26" t="s">
        <v>70</v>
      </c>
      <c r="C6" s="26"/>
      <c r="D6" s="26" t="s">
        <v>71</v>
      </c>
      <c r="E6" s="26"/>
      <c r="F6" s="26" t="s">
        <v>72</v>
      </c>
      <c r="G6" s="26"/>
      <c r="H6" s="26" t="s">
        <v>78</v>
      </c>
      <c r="I6" s="26"/>
      <c r="J6" s="26" t="s">
        <v>79</v>
      </c>
      <c r="K6" s="26"/>
      <c r="L6" s="26" t="s">
        <v>80</v>
      </c>
      <c r="M6" s="26"/>
      <c r="N6" s="26" t="s">
        <v>82</v>
      </c>
      <c r="O6" s="26"/>
      <c r="P6" s="26" t="s">
        <v>77</v>
      </c>
      <c r="Q6" s="26"/>
    </row>
    <row r="7" customFormat="false" ht="29.25" hidden="false" customHeight="true" outlineLevel="0" collapsed="false">
      <c r="A7" s="22" t="s">
        <v>100</v>
      </c>
      <c r="B7" s="22" t="n">
        <v>1964</v>
      </c>
      <c r="C7" s="40" t="n">
        <v>1965</v>
      </c>
      <c r="D7" s="22" t="n">
        <v>1964</v>
      </c>
      <c r="E7" s="40" t="n">
        <v>1965</v>
      </c>
      <c r="F7" s="22" t="n">
        <v>1964</v>
      </c>
      <c r="G7" s="40" t="n">
        <v>1965</v>
      </c>
      <c r="H7" s="22" t="n">
        <v>1964</v>
      </c>
      <c r="I7" s="40" t="n">
        <v>1965</v>
      </c>
      <c r="J7" s="22" t="n">
        <v>1964</v>
      </c>
      <c r="K7" s="40" t="n">
        <v>1965</v>
      </c>
      <c r="L7" s="22" t="n">
        <v>1964</v>
      </c>
      <c r="M7" s="40" t="n">
        <v>1965</v>
      </c>
      <c r="N7" s="22" t="n">
        <v>1964</v>
      </c>
      <c r="O7" s="40" t="n">
        <v>1965</v>
      </c>
      <c r="P7" s="22" t="n">
        <v>1964</v>
      </c>
      <c r="Q7" s="40" t="n">
        <v>1965</v>
      </c>
    </row>
    <row r="8" customFormat="false" ht="29.25" hidden="false" customHeight="true" outlineLevel="0" collapsed="false">
      <c r="A8" s="22" t="s">
        <v>18</v>
      </c>
      <c r="B8" s="31" t="n">
        <v>3.9</v>
      </c>
      <c r="C8" s="45" t="n">
        <v>2.1</v>
      </c>
      <c r="D8" s="83" t="s">
        <v>166</v>
      </c>
      <c r="E8" s="45" t="n">
        <v>0.1</v>
      </c>
      <c r="F8" s="29" t="n">
        <v>16.5</v>
      </c>
      <c r="G8" s="45" t="n">
        <v>16.3</v>
      </c>
      <c r="H8" s="32" t="n">
        <v>0.1</v>
      </c>
      <c r="I8" s="180" t="s">
        <v>19</v>
      </c>
      <c r="J8" s="29" t="n">
        <v>3.5</v>
      </c>
      <c r="K8" s="29" t="n">
        <v>1.1</v>
      </c>
      <c r="L8" s="45" t="n">
        <v>261.3</v>
      </c>
      <c r="M8" s="45" t="n">
        <v>183.9</v>
      </c>
      <c r="N8" s="31" t="n">
        <v>83.5</v>
      </c>
      <c r="O8" s="29" t="n">
        <v>63.1</v>
      </c>
      <c r="P8" s="45" t="n">
        <v>323.6</v>
      </c>
      <c r="Q8" s="112" t="n">
        <v>337.5</v>
      </c>
    </row>
    <row r="9" customFormat="false" ht="12.8" hidden="false" customHeight="false" outlineLevel="0" collapsed="false">
      <c r="A9" s="166" t="s">
        <v>101</v>
      </c>
      <c r="B9" s="181" t="n">
        <v>4.8</v>
      </c>
      <c r="C9" s="182" t="s">
        <v>19</v>
      </c>
      <c r="D9" s="182" t="s">
        <v>19</v>
      </c>
      <c r="E9" s="182" t="s">
        <v>19</v>
      </c>
      <c r="F9" s="181" t="n">
        <v>39.3</v>
      </c>
      <c r="G9" s="183" t="n">
        <v>41.2</v>
      </c>
      <c r="H9" s="182" t="s">
        <v>19</v>
      </c>
      <c r="I9" s="182" t="s">
        <v>19</v>
      </c>
      <c r="J9" s="184" t="n">
        <v>0.9</v>
      </c>
      <c r="K9" s="182" t="s">
        <v>19</v>
      </c>
      <c r="L9" s="182" t="n">
        <v>1000.5</v>
      </c>
      <c r="M9" s="185" t="n">
        <v>446.6</v>
      </c>
      <c r="N9" s="182" t="n">
        <v>133.2</v>
      </c>
      <c r="O9" s="184" t="n">
        <v>84.3</v>
      </c>
      <c r="P9" s="182" t="n">
        <v>425.5</v>
      </c>
      <c r="Q9" s="185" t="n">
        <v>237.6</v>
      </c>
    </row>
    <row r="10" customFormat="false" ht="12.8" hidden="false" customHeight="false" outlineLevel="0" collapsed="false">
      <c r="A10" s="169" t="s">
        <v>92</v>
      </c>
      <c r="B10" s="186" t="n">
        <v>2.3</v>
      </c>
      <c r="C10" s="187" t="n">
        <v>2.3</v>
      </c>
      <c r="D10" s="188" t="s">
        <v>19</v>
      </c>
      <c r="E10" s="180" t="s">
        <v>19</v>
      </c>
      <c r="F10" s="186" t="n">
        <v>6.9</v>
      </c>
      <c r="G10" s="187" t="n">
        <v>11.6</v>
      </c>
      <c r="H10" s="188" t="s">
        <v>19</v>
      </c>
      <c r="I10" s="180" t="s">
        <v>19</v>
      </c>
      <c r="J10" s="188" t="n">
        <v>9.3</v>
      </c>
      <c r="K10" s="180" t="n">
        <v>2.3</v>
      </c>
      <c r="L10" s="180" t="n">
        <v>932.4</v>
      </c>
      <c r="M10" s="189" t="n">
        <v>554.4</v>
      </c>
      <c r="N10" s="180" t="n">
        <v>155.4</v>
      </c>
      <c r="O10" s="190" t="n">
        <v>116</v>
      </c>
      <c r="P10" s="187" t="n">
        <v>283</v>
      </c>
      <c r="Q10" s="189" t="n">
        <v>231.9</v>
      </c>
    </row>
    <row r="11" customFormat="false" ht="12.8" hidden="false" customHeight="false" outlineLevel="0" collapsed="false">
      <c r="A11" s="169" t="s">
        <v>93</v>
      </c>
      <c r="B11" s="186" t="n">
        <v>1.6</v>
      </c>
      <c r="C11" s="187" t="n">
        <v>1.6</v>
      </c>
      <c r="D11" s="188" t="s">
        <v>19</v>
      </c>
      <c r="E11" s="180" t="s">
        <v>19</v>
      </c>
      <c r="F11" s="186" t="n">
        <v>12.8</v>
      </c>
      <c r="G11" s="187" t="n">
        <v>12.8</v>
      </c>
      <c r="H11" s="188" t="s">
        <v>19</v>
      </c>
      <c r="I11" s="180" t="s">
        <v>19</v>
      </c>
      <c r="J11" s="188" t="n">
        <v>3.2</v>
      </c>
      <c r="K11" s="180" t="n">
        <v>1.6</v>
      </c>
      <c r="L11" s="180" t="n">
        <v>595.6</v>
      </c>
      <c r="M11" s="189" t="n">
        <v>312.2</v>
      </c>
      <c r="N11" s="180" t="n">
        <v>158.5</v>
      </c>
      <c r="O11" s="190" t="n">
        <v>32</v>
      </c>
      <c r="P11" s="180" t="n">
        <v>398.7</v>
      </c>
      <c r="Q11" s="189" t="n">
        <v>385.9</v>
      </c>
    </row>
    <row r="12" customFormat="false" ht="12.8" hidden="false" customHeight="false" outlineLevel="0" collapsed="false">
      <c r="A12" s="169" t="s">
        <v>94</v>
      </c>
      <c r="B12" s="186" t="n">
        <v>2.7</v>
      </c>
      <c r="C12" s="180" t="s">
        <v>19</v>
      </c>
      <c r="D12" s="188" t="s">
        <v>19</v>
      </c>
      <c r="E12" s="180" t="s">
        <v>19</v>
      </c>
      <c r="F12" s="186" t="n">
        <v>19.1</v>
      </c>
      <c r="G12" s="187" t="n">
        <v>16.4</v>
      </c>
      <c r="H12" s="188" t="s">
        <v>19</v>
      </c>
      <c r="I12" s="180" t="s">
        <v>19</v>
      </c>
      <c r="J12" s="188" t="s">
        <v>19</v>
      </c>
      <c r="K12" s="180" t="s">
        <v>19</v>
      </c>
      <c r="L12" s="180" t="n">
        <v>492.3</v>
      </c>
      <c r="M12" s="189" t="n">
        <v>218.8</v>
      </c>
      <c r="N12" s="180" t="n">
        <v>109.4</v>
      </c>
      <c r="O12" s="188" t="n">
        <v>164.1</v>
      </c>
      <c r="P12" s="180" t="n">
        <v>213.3</v>
      </c>
      <c r="Q12" s="189" t="n">
        <v>371.9</v>
      </c>
    </row>
    <row r="13" customFormat="false" ht="12.8" hidden="false" customHeight="false" outlineLevel="0" collapsed="false">
      <c r="A13" s="169" t="s">
        <v>95</v>
      </c>
      <c r="B13" s="191" t="s">
        <v>19</v>
      </c>
      <c r="C13" s="187" t="n">
        <v>2.5</v>
      </c>
      <c r="D13" s="188" t="s">
        <v>19</v>
      </c>
      <c r="E13" s="180" t="s">
        <v>19</v>
      </c>
      <c r="F13" s="186" t="n">
        <v>2.5</v>
      </c>
      <c r="G13" s="187" t="n">
        <v>2.5</v>
      </c>
      <c r="H13" s="192" t="s">
        <v>19</v>
      </c>
      <c r="I13" s="193" t="s">
        <v>19</v>
      </c>
      <c r="J13" s="188" t="n">
        <v>2.5</v>
      </c>
      <c r="K13" s="180" t="s">
        <v>19</v>
      </c>
      <c r="L13" s="180" t="n">
        <v>745.5</v>
      </c>
      <c r="M13" s="189" t="n">
        <v>451.3</v>
      </c>
      <c r="N13" s="180" t="n">
        <v>78.6</v>
      </c>
      <c r="O13" s="188" t="n">
        <v>65.9</v>
      </c>
      <c r="P13" s="180" t="n">
        <v>377.8</v>
      </c>
      <c r="Q13" s="189" t="n">
        <v>319.5</v>
      </c>
    </row>
    <row r="14" customFormat="false" ht="12.8" hidden="false" customHeight="false" outlineLevel="0" collapsed="false">
      <c r="A14" s="169" t="s">
        <v>25</v>
      </c>
      <c r="B14" s="186" t="n">
        <v>7.2</v>
      </c>
      <c r="C14" s="187" t="n">
        <v>4.1</v>
      </c>
      <c r="D14" s="190" t="n">
        <v>1</v>
      </c>
      <c r="E14" s="187" t="n">
        <v>1</v>
      </c>
      <c r="F14" s="186" t="n">
        <v>33.9</v>
      </c>
      <c r="G14" s="187" t="n">
        <v>24.7</v>
      </c>
      <c r="H14" s="190" t="n">
        <v>1</v>
      </c>
      <c r="I14" s="180" t="s">
        <v>19</v>
      </c>
      <c r="J14" s="188" t="n">
        <v>4.1</v>
      </c>
      <c r="K14" s="187" t="n">
        <v>1</v>
      </c>
      <c r="L14" s="180" t="n">
        <v>165.5</v>
      </c>
      <c r="M14" s="189" t="n">
        <v>117.2</v>
      </c>
      <c r="N14" s="180" t="n">
        <v>27.8</v>
      </c>
      <c r="O14" s="188" t="n">
        <v>51.4</v>
      </c>
      <c r="P14" s="180" t="n">
        <v>286.9</v>
      </c>
      <c r="Q14" s="189" t="n">
        <v>341.4</v>
      </c>
    </row>
    <row r="15" customFormat="false" ht="12.8" hidden="false" customHeight="false" outlineLevel="0" collapsed="false">
      <c r="A15" s="169" t="s">
        <v>26</v>
      </c>
      <c r="B15" s="186" t="n">
        <v>11.7</v>
      </c>
      <c r="C15" s="187" t="n">
        <v>3.2</v>
      </c>
      <c r="D15" s="188" t="s">
        <v>19</v>
      </c>
      <c r="E15" s="180" t="s">
        <v>19</v>
      </c>
      <c r="F15" s="186" t="n">
        <v>26.7</v>
      </c>
      <c r="G15" s="187" t="n">
        <v>6.5</v>
      </c>
      <c r="H15" s="188" t="s">
        <v>19</v>
      </c>
      <c r="I15" s="180" t="s">
        <v>19</v>
      </c>
      <c r="J15" s="188" t="s">
        <v>19</v>
      </c>
      <c r="K15" s="180" t="s">
        <v>19</v>
      </c>
      <c r="L15" s="180" t="n">
        <v>224.4</v>
      </c>
      <c r="M15" s="189" t="n">
        <v>145.7</v>
      </c>
      <c r="N15" s="180" t="n">
        <v>91.7</v>
      </c>
      <c r="O15" s="188" t="n">
        <v>58.5</v>
      </c>
      <c r="P15" s="180" t="n">
        <v>314.8</v>
      </c>
      <c r="Q15" s="189" t="n">
        <v>276.5</v>
      </c>
    </row>
    <row r="16" customFormat="false" ht="12.8" hidden="false" customHeight="false" outlineLevel="0" collapsed="false">
      <c r="A16" s="169" t="s">
        <v>27</v>
      </c>
      <c r="B16" s="186" t="n">
        <v>5.3</v>
      </c>
      <c r="C16" s="187" t="n">
        <v>5.3</v>
      </c>
      <c r="D16" s="190" t="n">
        <v>0.9</v>
      </c>
      <c r="E16" s="180" t="s">
        <v>19</v>
      </c>
      <c r="F16" s="186" t="n">
        <v>26.7</v>
      </c>
      <c r="G16" s="187" t="n">
        <v>28.4</v>
      </c>
      <c r="H16" s="190" t="n">
        <v>0.9</v>
      </c>
      <c r="I16" s="180" t="s">
        <v>19</v>
      </c>
      <c r="J16" s="188" t="n">
        <v>4.4</v>
      </c>
      <c r="K16" s="180" t="s">
        <v>19</v>
      </c>
      <c r="L16" s="180" t="n">
        <v>465.7</v>
      </c>
      <c r="M16" s="189" t="n">
        <v>293.3</v>
      </c>
      <c r="N16" s="180" t="n">
        <v>66.6</v>
      </c>
      <c r="O16" s="188" t="n">
        <v>128.9</v>
      </c>
      <c r="P16" s="180" t="n">
        <v>306.6</v>
      </c>
      <c r="Q16" s="189" t="n">
        <v>369.7</v>
      </c>
    </row>
    <row r="17" customFormat="false" ht="12.8" hidden="false" customHeight="false" outlineLevel="0" collapsed="false">
      <c r="A17" s="169" t="s">
        <v>28</v>
      </c>
      <c r="B17" s="186" t="n">
        <v>1.3</v>
      </c>
      <c r="C17" s="187" t="n">
        <v>2</v>
      </c>
      <c r="D17" s="188" t="s">
        <v>19</v>
      </c>
      <c r="E17" s="180" t="s">
        <v>19</v>
      </c>
      <c r="F17" s="186" t="n">
        <v>6.8</v>
      </c>
      <c r="G17" s="187" t="n">
        <v>6.8</v>
      </c>
      <c r="H17" s="188" t="s">
        <v>19</v>
      </c>
      <c r="I17" s="180" t="s">
        <v>19</v>
      </c>
      <c r="J17" s="190" t="n">
        <v>1</v>
      </c>
      <c r="K17" s="180" t="n">
        <v>0.7</v>
      </c>
      <c r="L17" s="180" t="n">
        <v>219.1</v>
      </c>
      <c r="M17" s="189" t="n">
        <v>184.9</v>
      </c>
      <c r="N17" s="187" t="n">
        <v>97</v>
      </c>
      <c r="O17" s="188" t="n">
        <v>44.4</v>
      </c>
      <c r="P17" s="187" t="n">
        <v>365</v>
      </c>
      <c r="Q17" s="189" t="n">
        <v>456.9</v>
      </c>
    </row>
    <row r="18" customFormat="false" ht="12.8" hidden="false" customHeight="false" outlineLevel="0" collapsed="false">
      <c r="A18" s="169" t="s">
        <v>29</v>
      </c>
      <c r="B18" s="186" t="n">
        <v>6.2</v>
      </c>
      <c r="C18" s="187" t="n">
        <v>1.2</v>
      </c>
      <c r="D18" s="188" t="s">
        <v>19</v>
      </c>
      <c r="E18" s="180" t="s">
        <v>19</v>
      </c>
      <c r="F18" s="186" t="n">
        <v>2.5</v>
      </c>
      <c r="G18" s="187" t="n">
        <v>17.5</v>
      </c>
      <c r="H18" s="188" t="s">
        <v>19</v>
      </c>
      <c r="I18" s="180" t="s">
        <v>19</v>
      </c>
      <c r="J18" s="188" t="n">
        <v>8.7</v>
      </c>
      <c r="K18" s="180" t="n">
        <v>1.2</v>
      </c>
      <c r="L18" s="180" t="n">
        <v>89.3</v>
      </c>
      <c r="M18" s="189" t="n">
        <v>104.9</v>
      </c>
      <c r="N18" s="180" t="n">
        <v>55.6</v>
      </c>
      <c r="O18" s="188" t="n">
        <v>36.2</v>
      </c>
      <c r="P18" s="180" t="n">
        <v>304.7</v>
      </c>
      <c r="Q18" s="189" t="n">
        <v>176.7</v>
      </c>
    </row>
    <row r="19" customFormat="false" ht="12.8" hidden="false" customHeight="false" outlineLevel="0" collapsed="false">
      <c r="A19" s="169" t="s">
        <v>30</v>
      </c>
      <c r="B19" s="186" t="n">
        <v>3.2</v>
      </c>
      <c r="C19" s="187" t="n">
        <v>1.6</v>
      </c>
      <c r="D19" s="188" t="s">
        <v>19</v>
      </c>
      <c r="E19" s="180" t="s">
        <v>19</v>
      </c>
      <c r="F19" s="186" t="n">
        <v>6.4</v>
      </c>
      <c r="G19" s="187" t="n">
        <v>47.8</v>
      </c>
      <c r="H19" s="188" t="s">
        <v>19</v>
      </c>
      <c r="I19" s="180" t="s">
        <v>19</v>
      </c>
      <c r="J19" s="190" t="n">
        <v>8</v>
      </c>
      <c r="K19" s="180" t="n">
        <v>3.2</v>
      </c>
      <c r="L19" s="180" t="n">
        <v>159.5</v>
      </c>
      <c r="M19" s="189" t="n">
        <v>191.4</v>
      </c>
      <c r="N19" s="180" t="n">
        <v>132.4</v>
      </c>
      <c r="O19" s="188" t="n">
        <v>84.5</v>
      </c>
      <c r="P19" s="180" t="n">
        <v>334.9</v>
      </c>
      <c r="Q19" s="194" t="n">
        <v>480</v>
      </c>
    </row>
    <row r="20" customFormat="false" ht="12.8" hidden="false" customHeight="false" outlineLevel="0" collapsed="false">
      <c r="A20" s="169" t="s">
        <v>31</v>
      </c>
      <c r="B20" s="186" t="n">
        <v>2.2</v>
      </c>
      <c r="C20" s="187" t="n">
        <v>1.1</v>
      </c>
      <c r="D20" s="192" t="s">
        <v>19</v>
      </c>
      <c r="E20" s="180" t="s">
        <v>19</v>
      </c>
      <c r="F20" s="186" t="n">
        <v>7.2</v>
      </c>
      <c r="G20" s="187" t="n">
        <v>3.3</v>
      </c>
      <c r="H20" s="188" t="s">
        <v>19</v>
      </c>
      <c r="I20" s="180" t="s">
        <v>19</v>
      </c>
      <c r="J20" s="190" t="n">
        <v>5</v>
      </c>
      <c r="K20" s="180" t="n">
        <v>3.3</v>
      </c>
      <c r="L20" s="180" t="n">
        <v>186.4</v>
      </c>
      <c r="M20" s="189" t="n">
        <v>133.3</v>
      </c>
      <c r="N20" s="180" t="n">
        <v>48.1</v>
      </c>
      <c r="O20" s="188" t="n">
        <v>23.2</v>
      </c>
      <c r="P20" s="180" t="n">
        <v>274.8</v>
      </c>
      <c r="Q20" s="189" t="n">
        <v>304.7</v>
      </c>
    </row>
    <row r="21" customFormat="false" ht="12.8" hidden="false" customHeight="false" outlineLevel="0" collapsed="false">
      <c r="A21" s="169" t="s">
        <v>32</v>
      </c>
      <c r="B21" s="186" t="n">
        <v>3.1</v>
      </c>
      <c r="C21" s="187" t="n">
        <v>0.6</v>
      </c>
      <c r="D21" s="188" t="s">
        <v>19</v>
      </c>
      <c r="E21" s="187" t="n">
        <v>0.6</v>
      </c>
      <c r="F21" s="186" t="n">
        <v>16.3</v>
      </c>
      <c r="G21" s="187" t="n">
        <v>11.3</v>
      </c>
      <c r="H21" s="188" t="s">
        <v>19</v>
      </c>
      <c r="I21" s="180" t="s">
        <v>19</v>
      </c>
      <c r="J21" s="188" t="n">
        <v>2.5</v>
      </c>
      <c r="K21" s="180" t="n">
        <v>0.6</v>
      </c>
      <c r="L21" s="180" t="n">
        <v>108.3</v>
      </c>
      <c r="M21" s="189" t="n">
        <v>123.3</v>
      </c>
      <c r="N21" s="180" t="n">
        <v>82.6</v>
      </c>
      <c r="O21" s="188" t="n">
        <v>91.4</v>
      </c>
      <c r="P21" s="187" t="n">
        <v>278</v>
      </c>
      <c r="Q21" s="189" t="n">
        <v>284.9</v>
      </c>
    </row>
    <row r="22" customFormat="false" ht="12.8" hidden="false" customHeight="false" outlineLevel="0" collapsed="false">
      <c r="A22" s="169" t="s">
        <v>33</v>
      </c>
      <c r="B22" s="186" t="n">
        <v>0.7</v>
      </c>
      <c r="C22" s="187" t="n">
        <v>1.4</v>
      </c>
      <c r="D22" s="190" t="n">
        <v>0.7</v>
      </c>
      <c r="E22" s="180" t="s">
        <v>19</v>
      </c>
      <c r="F22" s="186" t="n">
        <v>9.2</v>
      </c>
      <c r="G22" s="187" t="n">
        <v>7.1</v>
      </c>
      <c r="H22" s="188" t="s">
        <v>19</v>
      </c>
      <c r="I22" s="180" t="s">
        <v>19</v>
      </c>
      <c r="J22" s="188" t="n">
        <v>2.1</v>
      </c>
      <c r="K22" s="180" t="n">
        <v>1.4</v>
      </c>
      <c r="L22" s="180" t="n">
        <v>139.6</v>
      </c>
      <c r="M22" s="189" t="n">
        <v>115.4</v>
      </c>
      <c r="N22" s="180" t="n">
        <v>19.9</v>
      </c>
      <c r="O22" s="188" t="n">
        <v>39.2</v>
      </c>
      <c r="P22" s="180" t="n">
        <v>219.3</v>
      </c>
      <c r="Q22" s="194" t="n">
        <v>282</v>
      </c>
    </row>
    <row r="23" customFormat="false" ht="12.8" hidden="false" customHeight="false" outlineLevel="0" collapsed="false">
      <c r="A23" s="34" t="s">
        <v>34</v>
      </c>
      <c r="B23" s="186" t="n">
        <v>3.8</v>
      </c>
      <c r="C23" s="187" t="n">
        <v>5</v>
      </c>
      <c r="D23" s="188" t="s">
        <v>19</v>
      </c>
      <c r="E23" s="180" t="s">
        <v>19</v>
      </c>
      <c r="F23" s="186" t="n">
        <v>59</v>
      </c>
      <c r="G23" s="187" t="n">
        <v>60.2</v>
      </c>
      <c r="H23" s="188" t="s">
        <v>19</v>
      </c>
      <c r="I23" s="180" t="s">
        <v>19</v>
      </c>
      <c r="J23" s="188" t="s">
        <v>19</v>
      </c>
      <c r="K23" s="180" t="s">
        <v>19</v>
      </c>
      <c r="L23" s="180" t="n">
        <v>111.7</v>
      </c>
      <c r="M23" s="189" t="n">
        <v>148.1</v>
      </c>
      <c r="N23" s="180" t="n">
        <v>70.3</v>
      </c>
      <c r="O23" s="188" t="n">
        <v>66.5</v>
      </c>
      <c r="P23" s="187" t="n">
        <v>487</v>
      </c>
      <c r="Q23" s="189" t="n">
        <v>426.8</v>
      </c>
    </row>
    <row r="24" customFormat="false" ht="12.8" hidden="false" customHeight="false" outlineLevel="0" collapsed="false">
      <c r="A24" s="169" t="s">
        <v>35</v>
      </c>
      <c r="B24" s="186" t="n">
        <v>7.1</v>
      </c>
      <c r="C24" s="180" t="s">
        <v>19</v>
      </c>
      <c r="D24" s="188" t="s">
        <v>19</v>
      </c>
      <c r="E24" s="180" t="s">
        <v>19</v>
      </c>
      <c r="F24" s="191" t="s">
        <v>19</v>
      </c>
      <c r="G24" s="187" t="n">
        <v>1.2</v>
      </c>
      <c r="H24" s="188" t="s">
        <v>19</v>
      </c>
      <c r="I24" s="180" t="s">
        <v>19</v>
      </c>
      <c r="J24" s="188" t="n">
        <v>7.1</v>
      </c>
      <c r="K24" s="180" t="s">
        <v>19</v>
      </c>
      <c r="L24" s="180" t="n">
        <v>251.3</v>
      </c>
      <c r="M24" s="189" t="n">
        <v>149.4</v>
      </c>
      <c r="N24" s="180" t="n">
        <v>88.9</v>
      </c>
      <c r="O24" s="188" t="n">
        <v>48.6</v>
      </c>
      <c r="P24" s="180" t="n">
        <v>419.6</v>
      </c>
      <c r="Q24" s="189" t="n">
        <v>522.8</v>
      </c>
    </row>
    <row r="25" customFormat="false" ht="12.8" hidden="false" customHeight="false" outlineLevel="0" collapsed="false">
      <c r="A25" s="169" t="s">
        <v>36</v>
      </c>
      <c r="B25" s="186" t="n">
        <v>3.4</v>
      </c>
      <c r="C25" s="187" t="n">
        <v>2.2</v>
      </c>
      <c r="D25" s="188" t="s">
        <v>19</v>
      </c>
      <c r="E25" s="180" t="s">
        <v>19</v>
      </c>
      <c r="F25" s="186" t="n">
        <v>4.5</v>
      </c>
      <c r="G25" s="187" t="n">
        <v>1.4</v>
      </c>
      <c r="H25" s="188" t="s">
        <v>19</v>
      </c>
      <c r="I25" s="180" t="s">
        <v>19</v>
      </c>
      <c r="J25" s="188" t="n">
        <v>0.6</v>
      </c>
      <c r="K25" s="180" t="s">
        <v>19</v>
      </c>
      <c r="L25" s="180" t="n">
        <v>195.4</v>
      </c>
      <c r="M25" s="189" t="n">
        <v>84.8</v>
      </c>
      <c r="N25" s="187" t="n">
        <v>82</v>
      </c>
      <c r="O25" s="188" t="n">
        <v>65.7</v>
      </c>
      <c r="P25" s="180" t="n">
        <v>240.9</v>
      </c>
      <c r="Q25" s="189" t="n">
        <v>384.6</v>
      </c>
    </row>
    <row r="26" customFormat="false" ht="12.8" hidden="false" customHeight="false" outlineLevel="0" collapsed="false">
      <c r="A26" s="169" t="s">
        <v>37</v>
      </c>
      <c r="B26" s="186" t="n">
        <v>1.4</v>
      </c>
      <c r="C26" s="187" t="n">
        <v>2.1</v>
      </c>
      <c r="D26" s="188" t="s">
        <v>19</v>
      </c>
      <c r="E26" s="180" t="s">
        <v>19</v>
      </c>
      <c r="F26" s="186" t="n">
        <v>1.4</v>
      </c>
      <c r="G26" s="187" t="n">
        <v>0.7</v>
      </c>
      <c r="H26" s="188" t="s">
        <v>19</v>
      </c>
      <c r="I26" s="180" t="s">
        <v>19</v>
      </c>
      <c r="J26" s="188" t="n">
        <v>4.9</v>
      </c>
      <c r="K26" s="180" t="n">
        <v>0.7</v>
      </c>
      <c r="L26" s="180" t="n">
        <v>105.7</v>
      </c>
      <c r="M26" s="189" t="n">
        <v>123.3</v>
      </c>
      <c r="N26" s="180" t="n">
        <v>63.4</v>
      </c>
      <c r="O26" s="188" t="n">
        <v>96.6</v>
      </c>
      <c r="P26" s="187" t="n">
        <v>234</v>
      </c>
      <c r="Q26" s="194" t="n">
        <v>265</v>
      </c>
    </row>
    <row r="27" customFormat="false" ht="12.8" hidden="false" customHeight="false" outlineLevel="0" collapsed="false">
      <c r="A27" s="169" t="s">
        <v>38</v>
      </c>
      <c r="B27" s="191" t="s">
        <v>19</v>
      </c>
      <c r="C27" s="187" t="n">
        <v>1.4</v>
      </c>
      <c r="D27" s="188" t="s">
        <v>19</v>
      </c>
      <c r="E27" s="180" t="s">
        <v>19</v>
      </c>
      <c r="F27" s="186" t="n">
        <v>27.2</v>
      </c>
      <c r="G27" s="187" t="n">
        <v>31.4</v>
      </c>
      <c r="H27" s="188" t="s">
        <v>19</v>
      </c>
      <c r="I27" s="180" t="s">
        <v>19</v>
      </c>
      <c r="J27" s="188" t="n">
        <v>4.3</v>
      </c>
      <c r="K27" s="180" t="n">
        <v>7.1</v>
      </c>
      <c r="L27" s="180" t="n">
        <v>321.7</v>
      </c>
      <c r="M27" s="194" t="n">
        <v>266</v>
      </c>
      <c r="N27" s="180" t="n">
        <v>201.6</v>
      </c>
      <c r="O27" s="188" t="n">
        <v>71.5</v>
      </c>
      <c r="P27" s="180" t="n">
        <v>227.3</v>
      </c>
      <c r="Q27" s="189" t="n">
        <v>323.1</v>
      </c>
    </row>
    <row r="28" customFormat="false" ht="12.8" hidden="false" customHeight="false" outlineLevel="0" collapsed="false">
      <c r="A28" s="169" t="s">
        <v>40</v>
      </c>
      <c r="B28" s="186" t="n">
        <v>8.3</v>
      </c>
      <c r="C28" s="187" t="n">
        <v>3.9</v>
      </c>
      <c r="D28" s="188" t="s">
        <v>19</v>
      </c>
      <c r="E28" s="180" t="s">
        <v>19</v>
      </c>
      <c r="F28" s="186" t="n">
        <v>17.5</v>
      </c>
      <c r="G28" s="187" t="n">
        <v>17.5</v>
      </c>
      <c r="H28" s="188" t="s">
        <v>19</v>
      </c>
      <c r="I28" s="180" t="s">
        <v>19</v>
      </c>
      <c r="J28" s="188" t="n">
        <v>3.4</v>
      </c>
      <c r="K28" s="180" t="s">
        <v>19</v>
      </c>
      <c r="L28" s="187" t="n">
        <v>155</v>
      </c>
      <c r="M28" s="189" t="n">
        <v>141.9</v>
      </c>
      <c r="N28" s="180" t="n">
        <v>83.6</v>
      </c>
      <c r="O28" s="188" t="n">
        <v>77.2</v>
      </c>
      <c r="P28" s="180" t="n">
        <v>354.7</v>
      </c>
      <c r="Q28" s="194" t="n">
        <v>276.5</v>
      </c>
    </row>
    <row r="29" customFormat="false" ht="12.8" hidden="false" customHeight="false" outlineLevel="0" collapsed="false">
      <c r="A29" s="169" t="s">
        <v>41</v>
      </c>
      <c r="B29" s="186" t="n">
        <v>1.2</v>
      </c>
      <c r="C29" s="187" t="n">
        <v>3</v>
      </c>
      <c r="D29" s="188" t="s">
        <v>19</v>
      </c>
      <c r="E29" s="187" t="n">
        <v>1.2</v>
      </c>
      <c r="F29" s="186" t="n">
        <v>34.8</v>
      </c>
      <c r="G29" s="187" t="n">
        <v>27.4</v>
      </c>
      <c r="H29" s="190" t="n">
        <v>0.6</v>
      </c>
      <c r="I29" s="180" t="s">
        <v>19</v>
      </c>
      <c r="J29" s="188" t="n">
        <v>5.5</v>
      </c>
      <c r="K29" s="187" t="n">
        <v>3</v>
      </c>
      <c r="L29" s="180" t="n">
        <v>282.5</v>
      </c>
      <c r="M29" s="189" t="n">
        <v>272.1</v>
      </c>
      <c r="N29" s="180" t="n">
        <v>91.5</v>
      </c>
      <c r="O29" s="188" t="n">
        <v>39.6</v>
      </c>
      <c r="P29" s="180" t="n">
        <v>451.5</v>
      </c>
      <c r="Q29" s="189" t="n">
        <v>397.2</v>
      </c>
    </row>
    <row r="30" customFormat="false" ht="12.8" hidden="false" customHeight="false" outlineLevel="0" collapsed="false">
      <c r="A30" s="174" t="s">
        <v>42</v>
      </c>
      <c r="B30" s="195" t="n">
        <v>1.4</v>
      </c>
      <c r="C30" s="196" t="s">
        <v>19</v>
      </c>
      <c r="D30" s="197" t="s">
        <v>19</v>
      </c>
      <c r="E30" s="196" t="s">
        <v>19</v>
      </c>
      <c r="F30" s="195" t="n">
        <v>32.6</v>
      </c>
      <c r="G30" s="196" t="n">
        <v>48.2</v>
      </c>
      <c r="H30" s="197" t="s">
        <v>19</v>
      </c>
      <c r="I30" s="196" t="s">
        <v>19</v>
      </c>
      <c r="J30" s="197" t="n">
        <v>5.7</v>
      </c>
      <c r="K30" s="196" t="s">
        <v>19</v>
      </c>
      <c r="L30" s="196" t="n">
        <v>246.8</v>
      </c>
      <c r="M30" s="198" t="n">
        <v>143.2</v>
      </c>
      <c r="N30" s="196" t="n">
        <v>72.3</v>
      </c>
      <c r="O30" s="197" t="n">
        <v>42.5</v>
      </c>
      <c r="P30" s="196" t="n">
        <v>327.6</v>
      </c>
      <c r="Q30" s="198" t="n">
        <v>368.9</v>
      </c>
    </row>
    <row r="32" customFormat="false" ht="12.75" hidden="false" customHeight="false" outlineLevel="0" collapsed="false">
      <c r="A32" s="37" t="s">
        <v>141</v>
      </c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31" activeCellId="0" sqref="A31"/>
    </sheetView>
  </sheetViews>
  <sheetFormatPr defaultRowHeight="12.8" zeroHeight="false" outlineLevelRow="0" outlineLevelCol="0"/>
  <cols>
    <col collapsed="false" customWidth="true" hidden="false" outlineLevel="0" max="1" min="1" style="199" width="25.41"/>
    <col collapsed="false" customWidth="true" hidden="false" outlineLevel="0" max="2" min="2" style="199" width="23.61"/>
    <col collapsed="false" customWidth="true" hidden="false" outlineLevel="0" max="3" min="3" style="0" width="13.02"/>
    <col collapsed="false" customWidth="true" hidden="false" outlineLevel="0" max="4" min="4" style="0" width="11.71"/>
    <col collapsed="false" customWidth="true" hidden="false" outlineLevel="0" max="5" min="5" style="0" width="12.29"/>
    <col collapsed="false" customWidth="true" hidden="false" outlineLevel="0" max="6" min="6" style="0" width="14.43"/>
    <col collapsed="false" customWidth="true" hidden="false" outlineLevel="0" max="7" min="7" style="0" width="12.71"/>
    <col collapsed="false" customWidth="true" hidden="false" outlineLevel="0" max="8" min="8" style="0" width="9"/>
    <col collapsed="false" customWidth="true" hidden="false" outlineLevel="0" max="9" min="9" style="0" width="10"/>
    <col collapsed="false" customWidth="true" hidden="false" outlineLevel="0" max="10" min="10" style="0" width="7"/>
    <col collapsed="false" customWidth="true" hidden="false" outlineLevel="0" max="11" min="11" style="0" width="8"/>
    <col collapsed="false" customWidth="true" hidden="false" outlineLevel="0" max="18" min="12" style="0" width="10.99"/>
    <col collapsed="false" customWidth="true" hidden="false" outlineLevel="0" max="19" min="19" style="0" width="11.99"/>
    <col collapsed="false" customWidth="true" hidden="false" outlineLevel="0" max="23" min="20" style="0" width="7"/>
    <col collapsed="false" customWidth="true" hidden="false" outlineLevel="0" max="25" min="24" style="0" width="8"/>
    <col collapsed="false" customWidth="true" hidden="false" outlineLevel="0" max="26" min="26" style="0" width="30.02"/>
    <col collapsed="false" customWidth="true" hidden="false" outlineLevel="0" max="1025" min="27" style="0" width="8.71"/>
  </cols>
  <sheetData>
    <row r="1" customFormat="false" ht="13.8" hidden="false" customHeight="false" outlineLevel="0" collapsed="false">
      <c r="A1" s="200"/>
    </row>
    <row r="2" customFormat="false" ht="13.8" hidden="false" customHeight="false" outlineLevel="0" collapsed="false">
      <c r="A2" s="200"/>
      <c r="F2" s="201"/>
      <c r="G2" s="201"/>
    </row>
    <row r="3" customFormat="false" ht="12.8" hidden="false" customHeight="false" outlineLevel="0" collapsed="false">
      <c r="A3" s="202" t="s">
        <v>160</v>
      </c>
      <c r="B3" s="202"/>
      <c r="F3" s="201"/>
      <c r="G3" s="201"/>
    </row>
    <row r="4" customFormat="false" ht="12.8" hidden="false" customHeight="false" outlineLevel="0" collapsed="false">
      <c r="A4" s="14"/>
      <c r="B4" s="14"/>
      <c r="C4" s="16"/>
      <c r="D4" s="14"/>
      <c r="E4" s="16"/>
      <c r="F4" s="203"/>
      <c r="G4" s="203"/>
    </row>
    <row r="5" customFormat="false" ht="41.25" hidden="false" customHeight="true" outlineLevel="0" collapsed="false">
      <c r="A5" s="66" t="s">
        <v>103</v>
      </c>
      <c r="B5" s="66"/>
      <c r="C5" s="153" t="s">
        <v>167</v>
      </c>
      <c r="D5" s="26" t="s">
        <v>168</v>
      </c>
      <c r="E5" s="154" t="s">
        <v>146</v>
      </c>
      <c r="F5" s="22" t="s">
        <v>169</v>
      </c>
      <c r="G5" s="22" t="s">
        <v>170</v>
      </c>
    </row>
    <row r="6" customFormat="false" ht="12.8" hidden="false" customHeight="true" outlineLevel="0" collapsed="false">
      <c r="A6" s="66" t="s">
        <v>108</v>
      </c>
      <c r="B6" s="66"/>
      <c r="C6" s="204" t="n">
        <v>57</v>
      </c>
      <c r="D6" s="204" t="n">
        <v>102</v>
      </c>
      <c r="E6" s="205" t="n">
        <v>155</v>
      </c>
      <c r="F6" s="206" t="n">
        <v>216</v>
      </c>
      <c r="G6" s="206" t="n">
        <v>347</v>
      </c>
    </row>
    <row r="7" customFormat="false" ht="12.8" hidden="false" customHeight="true" outlineLevel="0" collapsed="false">
      <c r="A7" s="66" t="s">
        <v>109</v>
      </c>
      <c r="B7" s="66"/>
      <c r="C7" s="204" t="n">
        <v>4</v>
      </c>
      <c r="D7" s="204" t="n">
        <v>3</v>
      </c>
      <c r="E7" s="205" t="n">
        <v>10</v>
      </c>
      <c r="F7" s="206" t="n">
        <v>26</v>
      </c>
      <c r="G7" s="206" t="n">
        <v>12</v>
      </c>
    </row>
    <row r="8" customFormat="false" ht="12.8" hidden="false" customHeight="true" outlineLevel="0" collapsed="false">
      <c r="A8" s="66" t="s">
        <v>110</v>
      </c>
      <c r="B8" s="66"/>
      <c r="C8" s="204" t="n">
        <v>431</v>
      </c>
      <c r="D8" s="204" t="n">
        <v>436</v>
      </c>
      <c r="E8" s="205" t="n">
        <v>674</v>
      </c>
      <c r="F8" s="206" t="n">
        <v>1388</v>
      </c>
      <c r="G8" s="206" t="n">
        <v>1899</v>
      </c>
    </row>
    <row r="9" customFormat="false" ht="12.8" hidden="false" customHeight="true" outlineLevel="0" collapsed="false">
      <c r="A9" s="66" t="s">
        <v>111</v>
      </c>
      <c r="B9" s="66"/>
      <c r="C9" s="204" t="n">
        <v>1325</v>
      </c>
      <c r="D9" s="204" t="n">
        <v>1329</v>
      </c>
      <c r="E9" s="205" t="n">
        <v>1342</v>
      </c>
      <c r="F9" s="206" t="n">
        <v>3805</v>
      </c>
      <c r="G9" s="206" t="n">
        <v>4051</v>
      </c>
    </row>
    <row r="10" customFormat="false" ht="12.8" hidden="false" customHeight="true" outlineLevel="0" collapsed="false">
      <c r="A10" s="66" t="s">
        <v>114</v>
      </c>
      <c r="B10" s="66"/>
      <c r="C10" s="204" t="n">
        <v>10</v>
      </c>
      <c r="D10" s="204" t="n">
        <v>7</v>
      </c>
      <c r="E10" s="205" t="n">
        <v>11</v>
      </c>
      <c r="F10" s="206" t="n">
        <v>28</v>
      </c>
      <c r="G10" s="206" t="n">
        <v>13</v>
      </c>
    </row>
    <row r="11" customFormat="false" ht="12.8" hidden="false" customHeight="true" outlineLevel="0" collapsed="false">
      <c r="A11" s="66" t="s">
        <v>115</v>
      </c>
      <c r="B11" s="158" t="s">
        <v>116</v>
      </c>
      <c r="C11" s="204" t="n">
        <v>230</v>
      </c>
      <c r="D11" s="204" t="n">
        <v>316</v>
      </c>
      <c r="E11" s="205" t="n">
        <v>83</v>
      </c>
      <c r="F11" s="206" t="n">
        <v>679</v>
      </c>
      <c r="G11" s="206" t="n">
        <v>839</v>
      </c>
    </row>
    <row r="12" customFormat="false" ht="12.8" hidden="false" customHeight="false" outlineLevel="0" collapsed="false">
      <c r="A12" s="66"/>
      <c r="B12" s="158" t="s">
        <v>117</v>
      </c>
      <c r="C12" s="204" t="n">
        <v>294</v>
      </c>
      <c r="D12" s="204" t="n">
        <v>390</v>
      </c>
      <c r="E12" s="205" t="n">
        <v>329</v>
      </c>
      <c r="F12" s="206" t="n">
        <v>835</v>
      </c>
      <c r="G12" s="206" t="n">
        <v>871</v>
      </c>
    </row>
    <row r="13" customFormat="false" ht="12.8" hidden="false" customHeight="true" outlineLevel="0" collapsed="false">
      <c r="A13" s="66" t="s">
        <v>118</v>
      </c>
      <c r="B13" s="66"/>
      <c r="C13" s="204" t="n">
        <v>30</v>
      </c>
      <c r="D13" s="204" t="n">
        <v>64</v>
      </c>
      <c r="E13" s="205" t="n">
        <v>52</v>
      </c>
      <c r="F13" s="206" t="n">
        <v>122</v>
      </c>
      <c r="G13" s="206" t="n">
        <v>293</v>
      </c>
    </row>
    <row r="14" customFormat="false" ht="12.8" hidden="false" customHeight="true" outlineLevel="0" collapsed="false">
      <c r="A14" s="66" t="s">
        <v>119</v>
      </c>
      <c r="B14" s="66"/>
      <c r="C14" s="204" t="n">
        <v>8907</v>
      </c>
      <c r="D14" s="204" t="n">
        <v>8540</v>
      </c>
      <c r="E14" s="205" t="n">
        <v>4413</v>
      </c>
      <c r="F14" s="206" t="n">
        <v>31894</v>
      </c>
      <c r="G14" s="206" t="n">
        <v>30531</v>
      </c>
    </row>
    <row r="15" customFormat="false" ht="12.8" hidden="false" customHeight="true" outlineLevel="0" collapsed="false">
      <c r="A15" s="66" t="s">
        <v>120</v>
      </c>
      <c r="B15" s="66"/>
      <c r="C15" s="207" t="s">
        <v>19</v>
      </c>
      <c r="D15" s="204" t="n">
        <v>3</v>
      </c>
      <c r="E15" s="204" t="n">
        <v>2</v>
      </c>
      <c r="F15" s="206" t="n">
        <v>1</v>
      </c>
      <c r="G15" s="206" t="n">
        <v>3</v>
      </c>
    </row>
    <row r="16" customFormat="false" ht="12.8" hidden="false" customHeight="true" outlineLevel="0" collapsed="false">
      <c r="A16" s="66" t="s">
        <v>121</v>
      </c>
      <c r="B16" s="66"/>
      <c r="C16" s="204" t="n">
        <v>29</v>
      </c>
      <c r="D16" s="204" t="n">
        <v>92</v>
      </c>
      <c r="E16" s="205" t="n">
        <v>230</v>
      </c>
      <c r="F16" s="206" t="n">
        <v>114</v>
      </c>
      <c r="G16" s="206" t="n">
        <v>286</v>
      </c>
      <c r="N16" s="173"/>
    </row>
    <row r="17" customFormat="false" ht="12.8" hidden="false" customHeight="true" outlineLevel="0" collapsed="false">
      <c r="A17" s="66" t="s">
        <v>122</v>
      </c>
      <c r="B17" s="66"/>
      <c r="C17" s="204" t="n">
        <v>4854</v>
      </c>
      <c r="D17" s="204" t="n">
        <v>6897</v>
      </c>
      <c r="E17" s="205" t="n">
        <v>5019</v>
      </c>
      <c r="F17" s="206" t="n">
        <v>14248</v>
      </c>
      <c r="G17" s="206" t="n">
        <v>20841</v>
      </c>
    </row>
    <row r="18" customFormat="false" ht="12.8" hidden="false" customHeight="true" outlineLevel="0" collapsed="false">
      <c r="A18" s="66" t="s">
        <v>124</v>
      </c>
      <c r="B18" s="66"/>
      <c r="C18" s="204" t="n">
        <v>12793</v>
      </c>
      <c r="D18" s="204" t="n">
        <v>16911</v>
      </c>
      <c r="E18" s="205" t="n">
        <v>29780</v>
      </c>
      <c r="F18" s="206" t="n">
        <v>35089</v>
      </c>
      <c r="G18" s="206" t="n">
        <v>44279</v>
      </c>
    </row>
    <row r="19" customFormat="false" ht="12.8" hidden="false" customHeight="true" outlineLevel="0" collapsed="false">
      <c r="A19" s="66" t="s">
        <v>125</v>
      </c>
      <c r="B19" s="66"/>
      <c r="C19" s="204" t="n">
        <v>1666</v>
      </c>
      <c r="D19" s="204" t="n">
        <v>2205</v>
      </c>
      <c r="E19" s="205" t="n">
        <v>2857</v>
      </c>
      <c r="F19" s="206" t="n">
        <v>4843</v>
      </c>
      <c r="G19" s="206" t="n">
        <v>7647</v>
      </c>
    </row>
    <row r="20" customFormat="false" ht="12.8" hidden="false" customHeight="true" outlineLevel="0" collapsed="false">
      <c r="A20" s="66" t="s">
        <v>126</v>
      </c>
      <c r="B20" s="66"/>
      <c r="C20" s="204" t="n">
        <v>19403</v>
      </c>
      <c r="D20" s="204" t="n">
        <v>10458</v>
      </c>
      <c r="E20" s="205" t="n">
        <v>8894</v>
      </c>
      <c r="F20" s="206" t="n">
        <v>50633</v>
      </c>
      <c r="G20" s="206" t="n">
        <v>29797</v>
      </c>
    </row>
    <row r="21" customFormat="false" ht="12.8" hidden="false" customHeight="true" outlineLevel="0" collapsed="false">
      <c r="A21" s="66" t="s">
        <v>127</v>
      </c>
      <c r="B21" s="66"/>
      <c r="C21" s="204" t="n">
        <v>76</v>
      </c>
      <c r="D21" s="204" t="n">
        <v>71</v>
      </c>
      <c r="E21" s="205" t="n">
        <v>69</v>
      </c>
      <c r="F21" s="206" t="n">
        <v>219</v>
      </c>
      <c r="G21" s="206" t="n">
        <v>200</v>
      </c>
    </row>
    <row r="22" customFormat="false" ht="12.8" hidden="false" customHeight="true" outlineLevel="0" collapsed="false">
      <c r="A22" s="66" t="s">
        <v>129</v>
      </c>
      <c r="B22" s="66"/>
      <c r="C22" s="204" t="n">
        <v>449859</v>
      </c>
      <c r="D22" s="204" t="n">
        <v>21459</v>
      </c>
      <c r="E22" s="205" t="n">
        <v>82672</v>
      </c>
      <c r="F22" s="206" t="n">
        <v>760084</v>
      </c>
      <c r="G22" s="206" t="n">
        <v>39497</v>
      </c>
    </row>
    <row r="23" customFormat="false" ht="12.8" hidden="false" customHeight="true" outlineLevel="0" collapsed="false">
      <c r="A23" s="66" t="s">
        <v>130</v>
      </c>
      <c r="B23" s="66"/>
      <c r="C23" s="204" t="n">
        <v>6</v>
      </c>
      <c r="D23" s="204" t="n">
        <v>4</v>
      </c>
      <c r="E23" s="205" t="n">
        <v>11</v>
      </c>
      <c r="F23" s="206" t="n">
        <v>25</v>
      </c>
      <c r="G23" s="206" t="n">
        <v>22</v>
      </c>
    </row>
    <row r="24" customFormat="false" ht="12.8" hidden="false" customHeight="false" outlineLevel="0" collapsed="false">
      <c r="A24" s="162" t="s">
        <v>131</v>
      </c>
      <c r="B24" s="162"/>
      <c r="C24" s="206" t="s">
        <v>19</v>
      </c>
      <c r="D24" s="206" t="s">
        <v>19</v>
      </c>
      <c r="E24" s="207" t="s">
        <v>19</v>
      </c>
      <c r="F24" s="208" t="n">
        <v>1</v>
      </c>
      <c r="G24" s="208" t="n">
        <v>2</v>
      </c>
    </row>
    <row r="25" customFormat="false" ht="12.8" hidden="false" customHeight="false" outlineLevel="0" collapsed="false">
      <c r="A25" s="162" t="s">
        <v>132</v>
      </c>
      <c r="B25" s="162"/>
      <c r="C25" s="206" t="s">
        <v>19</v>
      </c>
      <c r="D25" s="209" t="s">
        <v>19</v>
      </c>
      <c r="E25" s="206" t="s">
        <v>19</v>
      </c>
      <c r="F25" s="206" t="s">
        <v>19</v>
      </c>
      <c r="G25" s="206" t="s">
        <v>19</v>
      </c>
    </row>
    <row r="26" customFormat="false" ht="12.8" hidden="false" customHeight="false" outlineLevel="0" collapsed="false">
      <c r="A26" s="162" t="s">
        <v>133</v>
      </c>
      <c r="B26" s="162"/>
      <c r="C26" s="204" t="n">
        <v>6</v>
      </c>
      <c r="D26" s="204" t="n">
        <v>11</v>
      </c>
      <c r="E26" s="205" t="n">
        <v>7</v>
      </c>
      <c r="F26" s="206" t="n">
        <v>15</v>
      </c>
      <c r="G26" s="206" t="n">
        <v>24</v>
      </c>
    </row>
    <row r="27" customFormat="false" ht="12.8" hidden="false" customHeight="false" outlineLevel="0" collapsed="false">
      <c r="A27" s="162" t="s">
        <v>134</v>
      </c>
      <c r="B27" s="162"/>
      <c r="C27" s="204" t="n">
        <v>5</v>
      </c>
      <c r="D27" s="204" t="n">
        <v>10</v>
      </c>
      <c r="E27" s="205" t="n">
        <v>9</v>
      </c>
      <c r="F27" s="206" t="n">
        <v>22</v>
      </c>
      <c r="G27" s="206" t="n">
        <v>35</v>
      </c>
    </row>
    <row r="28" customFormat="false" ht="12.8" hidden="false" customHeight="false" outlineLevel="0" collapsed="false">
      <c r="A28" s="162" t="s">
        <v>135</v>
      </c>
      <c r="B28" s="162"/>
      <c r="C28" s="204" t="n">
        <v>143</v>
      </c>
      <c r="D28" s="204" t="n">
        <v>192</v>
      </c>
      <c r="E28" s="205" t="n">
        <v>165</v>
      </c>
      <c r="F28" s="206" t="n">
        <v>462</v>
      </c>
      <c r="G28" s="206" t="n">
        <v>667</v>
      </c>
    </row>
    <row r="30" customFormat="false" ht="12.8" hidden="false" customHeight="false" outlineLevel="0" collapsed="false">
      <c r="A30" s="199" t="s">
        <v>171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R5" activeCellId="0" sqref="R5"/>
    </sheetView>
  </sheetViews>
  <sheetFormatPr defaultRowHeight="12.7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16.14"/>
    <col collapsed="false" customWidth="true" hidden="false" outlineLevel="0" max="3" min="3" style="1" width="18"/>
    <col collapsed="false" customWidth="true" hidden="false" outlineLevel="0" max="5" min="4" style="1" width="13.86"/>
    <col collapsed="false" customWidth="true" hidden="false" outlineLevel="0" max="6" min="6" style="1" width="14.28"/>
    <col collapsed="false" customWidth="true" hidden="false" outlineLevel="0" max="7" min="7" style="1" width="13.57"/>
    <col collapsed="false" customWidth="true" hidden="false" outlineLevel="0" max="8" min="8" style="1" width="13.02"/>
    <col collapsed="false" customWidth="true" hidden="false" outlineLevel="0" max="9" min="9" style="1" width="11.42"/>
    <col collapsed="false" customWidth="true" hidden="false" outlineLevel="0" max="10" min="10" style="1" width="11.14"/>
    <col collapsed="false" customWidth="true" hidden="false" outlineLevel="0" max="11" min="11" style="1" width="11.71"/>
    <col collapsed="false" customWidth="true" hidden="false" outlineLevel="0" max="12" min="12" style="1" width="10.42"/>
    <col collapsed="false" customWidth="true" hidden="false" outlineLevel="0" max="18" min="13" style="1" width="10.99"/>
    <col collapsed="false" customWidth="true" hidden="false" outlineLevel="0" max="19" min="19" style="1" width="11.99"/>
    <col collapsed="false" customWidth="true" hidden="false" outlineLevel="0" max="20" min="20" style="1" width="11.3"/>
    <col collapsed="false" customWidth="true" hidden="false" outlineLevel="0" max="21" min="21" style="1" width="10.85"/>
    <col collapsed="false" customWidth="true" hidden="false" outlineLevel="0" max="22" min="22" style="1" width="10.13"/>
    <col collapsed="false" customWidth="true" hidden="false" outlineLevel="0" max="23" min="23" style="1" width="10.99"/>
    <col collapsed="false" customWidth="true" hidden="false" outlineLevel="0" max="24" min="24" style="1" width="9.85"/>
    <col collapsed="false" customWidth="false" hidden="false" outlineLevel="0" max="25" min="25" style="1" width="11.57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false" outlineLevel="0" collapsed="false">
      <c r="A1" s="135" t="s">
        <v>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customFormat="false" ht="20.25" hidden="false" customHeight="true" outlineLevel="0" collapsed="false">
      <c r="B2" s="37"/>
    </row>
    <row r="3" customFormat="false" ht="24" hidden="false" customHeight="true" outlineLevel="0" collapsed="false">
      <c r="A3" s="73" t="s">
        <v>172</v>
      </c>
      <c r="B3" s="73"/>
    </row>
    <row r="5" customFormat="false" ht="65.35" hidden="false" customHeight="true" outlineLevel="0" collapsed="false">
      <c r="A5" s="22" t="s">
        <v>1</v>
      </c>
      <c r="B5" s="22"/>
      <c r="C5" s="75" t="s">
        <v>45</v>
      </c>
      <c r="D5" s="76" t="s">
        <v>46</v>
      </c>
      <c r="E5" s="77" t="s">
        <v>47</v>
      </c>
      <c r="F5" s="77" t="s">
        <v>48</v>
      </c>
      <c r="G5" s="77" t="s">
        <v>49</v>
      </c>
      <c r="H5" s="22" t="s">
        <v>50</v>
      </c>
      <c r="I5" s="22"/>
      <c r="J5" s="77" t="s">
        <v>51</v>
      </c>
      <c r="K5" s="76" t="s">
        <v>52</v>
      </c>
      <c r="L5" s="77" t="s">
        <v>161</v>
      </c>
      <c r="M5" s="76" t="s">
        <v>54</v>
      </c>
      <c r="N5" s="78" t="s">
        <v>55</v>
      </c>
      <c r="O5" s="77" t="s">
        <v>56</v>
      </c>
      <c r="P5" s="77" t="s">
        <v>57</v>
      </c>
      <c r="Q5" s="77" t="s">
        <v>58</v>
      </c>
      <c r="R5" s="77" t="s">
        <v>162</v>
      </c>
      <c r="S5" s="77" t="s">
        <v>60</v>
      </c>
      <c r="T5" s="77" t="s">
        <v>61</v>
      </c>
      <c r="U5" s="77" t="s">
        <v>62</v>
      </c>
      <c r="V5" s="77" t="s">
        <v>63</v>
      </c>
      <c r="W5" s="77" t="s">
        <v>64</v>
      </c>
      <c r="X5" s="77" t="s">
        <v>65</v>
      </c>
      <c r="Y5" s="77" t="s">
        <v>66</v>
      </c>
    </row>
    <row r="6" customFormat="false" ht="65.35" hidden="false" customHeight="true" outlineLevel="0" collapsed="false">
      <c r="A6" s="22"/>
      <c r="B6" s="22"/>
      <c r="C6" s="75"/>
      <c r="D6" s="76"/>
      <c r="E6" s="77"/>
      <c r="F6" s="77"/>
      <c r="G6" s="77"/>
      <c r="H6" s="79" t="s">
        <v>67</v>
      </c>
      <c r="I6" s="79" t="s">
        <v>68</v>
      </c>
      <c r="J6" s="77"/>
      <c r="K6" s="76"/>
      <c r="L6" s="77"/>
      <c r="M6" s="76"/>
      <c r="N6" s="78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customFormat="false" ht="12.8" hidden="false" customHeight="false" outlineLevel="0" collapsed="false">
      <c r="A7" s="22"/>
      <c r="B7" s="22"/>
      <c r="C7" s="27" t="s">
        <v>70</v>
      </c>
      <c r="D7" s="26" t="s">
        <v>71</v>
      </c>
      <c r="E7" s="26" t="s">
        <v>72</v>
      </c>
      <c r="F7" s="27" t="s">
        <v>140</v>
      </c>
      <c r="G7" s="26" t="s">
        <v>74</v>
      </c>
      <c r="H7" s="26" t="s">
        <v>75</v>
      </c>
      <c r="I7" s="26" t="s">
        <v>74</v>
      </c>
      <c r="J7" s="27" t="s">
        <v>76</v>
      </c>
      <c r="K7" s="27" t="s">
        <v>77</v>
      </c>
      <c r="L7" s="26" t="s">
        <v>78</v>
      </c>
      <c r="M7" s="26" t="s">
        <v>79</v>
      </c>
      <c r="N7" s="27" t="s">
        <v>80</v>
      </c>
      <c r="O7" s="26" t="s">
        <v>81</v>
      </c>
      <c r="P7" s="26" t="s">
        <v>82</v>
      </c>
      <c r="Q7" s="26" t="s">
        <v>83</v>
      </c>
      <c r="R7" s="26" t="s">
        <v>84</v>
      </c>
      <c r="S7" s="26" t="s">
        <v>85</v>
      </c>
      <c r="T7" s="26" t="s">
        <v>86</v>
      </c>
      <c r="U7" s="27" t="s">
        <v>87</v>
      </c>
      <c r="V7" s="26" t="s">
        <v>88</v>
      </c>
      <c r="W7" s="26" t="s">
        <v>89</v>
      </c>
      <c r="X7" s="27" t="s">
        <v>90</v>
      </c>
      <c r="Y7" s="27" t="s">
        <v>91</v>
      </c>
    </row>
    <row r="8" customFormat="false" ht="12.8" hidden="false" customHeight="true" outlineLevel="0" collapsed="false">
      <c r="A8" s="28" t="s">
        <v>18</v>
      </c>
      <c r="B8" s="29" t="n">
        <v>1964</v>
      </c>
      <c r="C8" s="24" t="n">
        <v>131</v>
      </c>
      <c r="D8" s="22" t="n">
        <v>3</v>
      </c>
      <c r="E8" s="22" t="n">
        <v>519</v>
      </c>
      <c r="F8" s="22" t="n">
        <v>1467</v>
      </c>
      <c r="G8" s="24" t="n">
        <v>10</v>
      </c>
      <c r="H8" s="24" t="n">
        <v>257</v>
      </c>
      <c r="I8" s="22" t="n">
        <v>311</v>
      </c>
      <c r="J8" s="24" t="n">
        <v>29</v>
      </c>
      <c r="K8" s="24" t="n">
        <v>7927</v>
      </c>
      <c r="L8" s="31" t="s">
        <v>19</v>
      </c>
      <c r="M8" s="22" t="n">
        <v>46</v>
      </c>
      <c r="N8" s="22" t="n">
        <v>5628</v>
      </c>
      <c r="O8" s="24" t="n">
        <v>16500</v>
      </c>
      <c r="P8" s="24" t="n">
        <v>2420</v>
      </c>
      <c r="Q8" s="22" t="n">
        <v>9423</v>
      </c>
      <c r="R8" s="22" t="n">
        <v>86</v>
      </c>
      <c r="S8" s="24" t="n">
        <v>611113</v>
      </c>
      <c r="T8" s="22" t="n">
        <v>16</v>
      </c>
      <c r="U8" s="80" t="n">
        <v>3</v>
      </c>
      <c r="V8" s="83" t="s">
        <v>173</v>
      </c>
      <c r="W8" s="22" t="n">
        <v>5</v>
      </c>
      <c r="X8" s="24" t="n">
        <v>21</v>
      </c>
      <c r="Y8" s="24" t="n">
        <v>198</v>
      </c>
    </row>
    <row r="9" customFormat="false" ht="12.8" hidden="false" customHeight="false" outlineLevel="0" collapsed="false">
      <c r="A9" s="28"/>
      <c r="B9" s="29" t="n">
        <v>1965</v>
      </c>
      <c r="C9" s="29" t="n">
        <v>57</v>
      </c>
      <c r="D9" s="22" t="n">
        <v>10</v>
      </c>
      <c r="E9" s="31" t="n">
        <v>555</v>
      </c>
      <c r="F9" s="31" t="n">
        <v>1435</v>
      </c>
      <c r="G9" s="22" t="n">
        <v>16</v>
      </c>
      <c r="H9" s="31" t="n">
        <v>291</v>
      </c>
      <c r="I9" s="31" t="n">
        <v>206</v>
      </c>
      <c r="J9" s="29" t="n">
        <v>39</v>
      </c>
      <c r="K9" s="31" t="n">
        <v>6428</v>
      </c>
      <c r="L9" s="22" t="s">
        <v>19</v>
      </c>
      <c r="M9" s="31" t="n">
        <v>36</v>
      </c>
      <c r="N9" s="31" t="n">
        <v>3301</v>
      </c>
      <c r="O9" s="29" t="n">
        <v>11644</v>
      </c>
      <c r="P9" s="31" t="n">
        <v>1720</v>
      </c>
      <c r="Q9" s="31" t="n">
        <v>14096</v>
      </c>
      <c r="R9" s="31" t="n">
        <v>95</v>
      </c>
      <c r="S9" s="29" t="n">
        <v>44700</v>
      </c>
      <c r="T9" s="29" t="n">
        <v>10</v>
      </c>
      <c r="U9" s="80" t="n">
        <v>2</v>
      </c>
      <c r="V9" s="26" t="s">
        <v>19</v>
      </c>
      <c r="W9" s="29" t="n">
        <v>6</v>
      </c>
      <c r="X9" s="29" t="n">
        <v>11</v>
      </c>
      <c r="Y9" s="29" t="n">
        <v>142</v>
      </c>
    </row>
    <row r="10" customFormat="false" ht="12.8" hidden="false" customHeight="false" outlineLevel="0" collapsed="false">
      <c r="A10" s="210" t="s">
        <v>101</v>
      </c>
      <c r="B10" s="210"/>
      <c r="C10" s="89" t="n">
        <v>3</v>
      </c>
      <c r="D10" s="32" t="s">
        <v>19</v>
      </c>
      <c r="E10" s="88" t="n">
        <v>69</v>
      </c>
      <c r="F10" s="81" t="n">
        <v>23</v>
      </c>
      <c r="G10" s="16" t="s">
        <v>19</v>
      </c>
      <c r="H10" s="31" t="n">
        <v>23</v>
      </c>
      <c r="I10" s="88" t="n">
        <v>16</v>
      </c>
      <c r="J10" s="81" t="n">
        <v>1</v>
      </c>
      <c r="K10" s="88" t="n">
        <v>240</v>
      </c>
      <c r="L10" s="32" t="s">
        <v>19</v>
      </c>
      <c r="M10" s="80" t="s">
        <v>19</v>
      </c>
      <c r="N10" s="81" t="n">
        <v>385</v>
      </c>
      <c r="O10" s="81" t="n">
        <v>1147</v>
      </c>
      <c r="P10" s="88" t="n">
        <v>172</v>
      </c>
      <c r="Q10" s="81" t="n">
        <v>1684</v>
      </c>
      <c r="R10" s="88" t="n">
        <v>18</v>
      </c>
      <c r="S10" s="81" t="n">
        <v>1929</v>
      </c>
      <c r="T10" s="88" t="n">
        <v>1</v>
      </c>
      <c r="U10" s="31" t="s">
        <v>19</v>
      </c>
      <c r="V10" s="16" t="s">
        <v>19</v>
      </c>
      <c r="W10" s="31" t="s">
        <v>19</v>
      </c>
      <c r="X10" s="31" t="s">
        <v>19</v>
      </c>
      <c r="Y10" s="211" t="n">
        <v>11</v>
      </c>
    </row>
    <row r="11" customFormat="false" ht="12.8" hidden="false" customHeight="false" outlineLevel="0" collapsed="false">
      <c r="A11" s="212" t="s">
        <v>92</v>
      </c>
      <c r="B11" s="212"/>
      <c r="C11" s="96" t="s">
        <v>19</v>
      </c>
      <c r="D11" s="32" t="s">
        <v>19</v>
      </c>
      <c r="E11" s="95" t="n">
        <v>4</v>
      </c>
      <c r="F11" s="32" t="s">
        <v>19</v>
      </c>
      <c r="G11" s="16" t="s">
        <v>19</v>
      </c>
      <c r="H11" s="32" t="s">
        <v>19</v>
      </c>
      <c r="I11" s="95" t="n">
        <v>6</v>
      </c>
      <c r="J11" s="32" t="s">
        <v>19</v>
      </c>
      <c r="K11" s="95" t="n">
        <v>86</v>
      </c>
      <c r="L11" s="32" t="s">
        <v>19</v>
      </c>
      <c r="M11" s="16" t="s">
        <v>19</v>
      </c>
      <c r="N11" s="90" t="n">
        <v>203</v>
      </c>
      <c r="O11" s="90" t="n">
        <v>407</v>
      </c>
      <c r="P11" s="95" t="n">
        <v>52</v>
      </c>
      <c r="Q11" s="90" t="n">
        <v>516</v>
      </c>
      <c r="R11" s="16" t="s">
        <v>19</v>
      </c>
      <c r="S11" s="90" t="n">
        <v>4701</v>
      </c>
      <c r="T11" s="16" t="s">
        <v>19</v>
      </c>
      <c r="U11" s="32" t="s">
        <v>19</v>
      </c>
      <c r="V11" s="16" t="s">
        <v>19</v>
      </c>
      <c r="W11" s="32" t="s">
        <v>19</v>
      </c>
      <c r="X11" s="32" t="s">
        <v>19</v>
      </c>
      <c r="Y11" s="213" t="s">
        <v>19</v>
      </c>
    </row>
    <row r="12" customFormat="false" ht="12.8" hidden="false" customHeight="false" outlineLevel="0" collapsed="false">
      <c r="A12" s="212" t="s">
        <v>93</v>
      </c>
      <c r="B12" s="212"/>
      <c r="C12" s="96" t="n">
        <v>2</v>
      </c>
      <c r="D12" s="32" t="s">
        <v>19</v>
      </c>
      <c r="E12" s="95" t="n">
        <v>7</v>
      </c>
      <c r="F12" s="90" t="n">
        <v>57</v>
      </c>
      <c r="G12" s="16" t="s">
        <v>19</v>
      </c>
      <c r="H12" s="32" t="n">
        <v>2</v>
      </c>
      <c r="I12" s="95" t="n">
        <v>13</v>
      </c>
      <c r="J12" s="32" t="s">
        <v>19</v>
      </c>
      <c r="K12" s="95" t="n">
        <v>202</v>
      </c>
      <c r="L12" s="32" t="s">
        <v>19</v>
      </c>
      <c r="M12" s="16" t="s">
        <v>19</v>
      </c>
      <c r="N12" s="90" t="n">
        <v>128</v>
      </c>
      <c r="O12" s="90" t="n">
        <v>517</v>
      </c>
      <c r="P12" s="95" t="n">
        <v>10</v>
      </c>
      <c r="Q12" s="90" t="n">
        <v>401</v>
      </c>
      <c r="R12" s="16" t="s">
        <v>19</v>
      </c>
      <c r="S12" s="90" t="n">
        <v>6572</v>
      </c>
      <c r="T12" s="16" t="s">
        <v>19</v>
      </c>
      <c r="U12" s="32" t="s">
        <v>19</v>
      </c>
      <c r="V12" s="16" t="s">
        <v>19</v>
      </c>
      <c r="W12" s="32" t="s">
        <v>19</v>
      </c>
      <c r="X12" s="32" t="s">
        <v>19</v>
      </c>
      <c r="Y12" s="213" t="n">
        <v>10</v>
      </c>
    </row>
    <row r="13" customFormat="false" ht="12.8" hidden="false" customHeight="false" outlineLevel="0" collapsed="false">
      <c r="A13" s="212" t="s">
        <v>94</v>
      </c>
      <c r="B13" s="212"/>
      <c r="C13" s="96" t="n">
        <v>2</v>
      </c>
      <c r="D13" s="32" t="s">
        <v>19</v>
      </c>
      <c r="E13" s="95" t="n">
        <v>1</v>
      </c>
      <c r="F13" s="214" t="n">
        <v>2</v>
      </c>
      <c r="G13" s="16" t="n">
        <v>1</v>
      </c>
      <c r="H13" s="180" t="n">
        <v>7</v>
      </c>
      <c r="I13" s="95" t="n">
        <v>1</v>
      </c>
      <c r="J13" s="32" t="s">
        <v>19</v>
      </c>
      <c r="K13" s="95" t="n">
        <v>84</v>
      </c>
      <c r="L13" s="32" t="s">
        <v>19</v>
      </c>
      <c r="M13" s="16" t="s">
        <v>19</v>
      </c>
      <c r="N13" s="90" t="n">
        <v>40</v>
      </c>
      <c r="O13" s="90" t="n">
        <v>413</v>
      </c>
      <c r="P13" s="95" t="n">
        <v>53</v>
      </c>
      <c r="Q13" s="90" t="n">
        <v>350</v>
      </c>
      <c r="R13" s="95" t="n">
        <v>1</v>
      </c>
      <c r="S13" s="90" t="n">
        <v>275</v>
      </c>
      <c r="T13" s="95" t="n">
        <v>2</v>
      </c>
      <c r="U13" s="32" t="s">
        <v>19</v>
      </c>
      <c r="V13" s="16" t="s">
        <v>19</v>
      </c>
      <c r="W13" s="32" t="s">
        <v>19</v>
      </c>
      <c r="X13" s="32" t="s">
        <v>19</v>
      </c>
      <c r="Y13" s="213" t="n">
        <v>2</v>
      </c>
    </row>
    <row r="14" customFormat="false" ht="12.8" hidden="false" customHeight="false" outlineLevel="0" collapsed="false">
      <c r="A14" s="212" t="s">
        <v>95</v>
      </c>
      <c r="B14" s="212"/>
      <c r="C14" s="96" t="n">
        <v>1</v>
      </c>
      <c r="D14" s="32" t="s">
        <v>19</v>
      </c>
      <c r="E14" s="96" t="s">
        <v>19</v>
      </c>
      <c r="F14" s="90" t="n">
        <v>26</v>
      </c>
      <c r="G14" s="16" t="s">
        <v>19</v>
      </c>
      <c r="H14" s="32" t="n">
        <v>6</v>
      </c>
      <c r="I14" s="95" t="n">
        <v>23</v>
      </c>
      <c r="J14" s="32" t="s">
        <v>19</v>
      </c>
      <c r="K14" s="95" t="n">
        <v>99</v>
      </c>
      <c r="L14" s="32" t="s">
        <v>19</v>
      </c>
      <c r="M14" s="16"/>
      <c r="N14" s="90" t="n">
        <v>98</v>
      </c>
      <c r="O14" s="90" t="n">
        <v>90</v>
      </c>
      <c r="P14" s="95" t="n">
        <v>18</v>
      </c>
      <c r="Q14" s="90" t="n">
        <v>562</v>
      </c>
      <c r="R14" s="16" t="s">
        <v>19</v>
      </c>
      <c r="S14" s="90" t="n">
        <v>49</v>
      </c>
      <c r="T14" s="16" t="s">
        <v>19</v>
      </c>
      <c r="U14" s="32" t="s">
        <v>19</v>
      </c>
      <c r="V14" s="16" t="s">
        <v>19</v>
      </c>
      <c r="W14" s="32" t="s">
        <v>19</v>
      </c>
      <c r="X14" s="32" t="s">
        <v>19</v>
      </c>
      <c r="Y14" s="213" t="n">
        <v>5</v>
      </c>
    </row>
    <row r="15" customFormat="false" ht="12.8" hidden="false" customHeight="false" outlineLevel="0" collapsed="false">
      <c r="A15" s="212" t="s">
        <v>25</v>
      </c>
      <c r="B15" s="212"/>
      <c r="C15" s="96" t="n">
        <v>2</v>
      </c>
      <c r="D15" s="90" t="n">
        <v>2</v>
      </c>
      <c r="E15" s="95" t="n">
        <v>19</v>
      </c>
      <c r="F15" s="90" t="n">
        <v>65</v>
      </c>
      <c r="G15" s="16" t="s">
        <v>19</v>
      </c>
      <c r="H15" s="32" t="n">
        <v>7</v>
      </c>
      <c r="I15" s="95" t="n">
        <v>2</v>
      </c>
      <c r="J15" s="90" t="n">
        <v>25</v>
      </c>
      <c r="K15" s="95" t="n">
        <v>222</v>
      </c>
      <c r="L15" s="32" t="s">
        <v>19</v>
      </c>
      <c r="M15" s="95" t="n">
        <v>2</v>
      </c>
      <c r="N15" s="90" t="n">
        <v>69</v>
      </c>
      <c r="O15" s="90" t="n">
        <v>534</v>
      </c>
      <c r="P15" s="95" t="n">
        <v>45</v>
      </c>
      <c r="Q15" s="90" t="n">
        <v>161</v>
      </c>
      <c r="R15" s="95" t="n">
        <v>3</v>
      </c>
      <c r="S15" s="90" t="n">
        <v>961</v>
      </c>
      <c r="T15" s="95" t="n">
        <v>1</v>
      </c>
      <c r="U15" s="32" t="s">
        <v>19</v>
      </c>
      <c r="V15" s="16" t="s">
        <v>19</v>
      </c>
      <c r="W15" s="90" t="n">
        <v>4</v>
      </c>
      <c r="X15" s="32" t="s">
        <v>19</v>
      </c>
      <c r="Y15" s="213" t="n">
        <v>8</v>
      </c>
    </row>
    <row r="16" customFormat="false" ht="12.8" hidden="false" customHeight="false" outlineLevel="0" collapsed="false">
      <c r="A16" s="212" t="s">
        <v>26</v>
      </c>
      <c r="B16" s="212"/>
      <c r="C16" s="96" t="n">
        <v>3</v>
      </c>
      <c r="D16" s="32" t="s">
        <v>19</v>
      </c>
      <c r="E16" s="95" t="n">
        <v>13</v>
      </c>
      <c r="F16" s="90" t="n">
        <v>65</v>
      </c>
      <c r="G16" s="95" t="n">
        <v>7</v>
      </c>
      <c r="H16" s="32" t="n">
        <v>27</v>
      </c>
      <c r="I16" s="95" t="n">
        <v>19</v>
      </c>
      <c r="J16" s="32" t="s">
        <v>19</v>
      </c>
      <c r="K16" s="95" t="n">
        <v>310</v>
      </c>
      <c r="L16" s="32" t="s">
        <v>19</v>
      </c>
      <c r="M16" s="16" t="s">
        <v>19</v>
      </c>
      <c r="N16" s="90" t="n">
        <v>143</v>
      </c>
      <c r="O16" s="90" t="n">
        <v>665</v>
      </c>
      <c r="P16" s="95" t="n">
        <v>84</v>
      </c>
      <c r="Q16" s="90" t="n">
        <v>990</v>
      </c>
      <c r="R16" s="95" t="n">
        <v>8</v>
      </c>
      <c r="S16" s="90" t="n">
        <v>897</v>
      </c>
      <c r="T16" s="95" t="n">
        <v>1</v>
      </c>
      <c r="U16" s="32" t="s">
        <v>19</v>
      </c>
      <c r="V16" s="16" t="s">
        <v>19</v>
      </c>
      <c r="W16" s="32" t="s">
        <v>19</v>
      </c>
      <c r="X16" s="32" t="s">
        <v>19</v>
      </c>
      <c r="Y16" s="213" t="n">
        <v>17</v>
      </c>
    </row>
    <row r="17" customFormat="false" ht="12.8" hidden="false" customHeight="false" outlineLevel="0" collapsed="false">
      <c r="A17" s="212" t="s">
        <v>27</v>
      </c>
      <c r="B17" s="212"/>
      <c r="C17" s="96" t="n">
        <v>5</v>
      </c>
      <c r="D17" s="32" t="s">
        <v>19</v>
      </c>
      <c r="E17" s="95" t="n">
        <v>60</v>
      </c>
      <c r="F17" s="90" t="n">
        <v>86</v>
      </c>
      <c r="G17" s="16" t="s">
        <v>19</v>
      </c>
      <c r="H17" s="32" t="n">
        <v>4</v>
      </c>
      <c r="I17" s="95" t="n">
        <v>24</v>
      </c>
      <c r="J17" s="90" t="n">
        <v>12</v>
      </c>
      <c r="K17" s="95" t="n">
        <v>270</v>
      </c>
      <c r="L17" s="32" t="s">
        <v>19</v>
      </c>
      <c r="M17" s="16" t="s">
        <v>19</v>
      </c>
      <c r="N17" s="90" t="n">
        <v>177</v>
      </c>
      <c r="O17" s="90" t="n">
        <v>1128</v>
      </c>
      <c r="P17" s="95" t="n">
        <v>215</v>
      </c>
      <c r="Q17" s="90" t="n">
        <v>868</v>
      </c>
      <c r="R17" s="95" t="n">
        <v>3</v>
      </c>
      <c r="S17" s="90" t="n">
        <v>471</v>
      </c>
      <c r="T17" s="16" t="s">
        <v>19</v>
      </c>
      <c r="U17" s="90" t="n">
        <v>1</v>
      </c>
      <c r="V17" s="16" t="s">
        <v>19</v>
      </c>
      <c r="W17" s="32" t="s">
        <v>19</v>
      </c>
      <c r="X17" s="32" t="s">
        <v>19</v>
      </c>
      <c r="Y17" s="213" t="n">
        <v>7</v>
      </c>
    </row>
    <row r="18" customFormat="false" ht="12.8" hidden="false" customHeight="false" outlineLevel="0" collapsed="false">
      <c r="A18" s="212" t="s">
        <v>28</v>
      </c>
      <c r="B18" s="212"/>
      <c r="C18" s="96" t="n">
        <v>7</v>
      </c>
      <c r="D18" s="32" t="s">
        <v>19</v>
      </c>
      <c r="E18" s="95" t="n">
        <v>12</v>
      </c>
      <c r="F18" s="90" t="n">
        <v>200</v>
      </c>
      <c r="G18" s="16" t="s">
        <v>19</v>
      </c>
      <c r="H18" s="32" t="n">
        <v>42</v>
      </c>
      <c r="I18" s="95" t="n">
        <v>2</v>
      </c>
      <c r="J18" s="32" t="s">
        <v>19</v>
      </c>
      <c r="K18" s="95" t="n">
        <v>1105</v>
      </c>
      <c r="L18" s="32" t="s">
        <v>19</v>
      </c>
      <c r="M18" s="16" t="s">
        <v>19</v>
      </c>
      <c r="N18" s="90" t="n">
        <v>375</v>
      </c>
      <c r="O18" s="90" t="n">
        <v>1602</v>
      </c>
      <c r="P18" s="95" t="n">
        <v>148</v>
      </c>
      <c r="Q18" s="90" t="n">
        <v>1418</v>
      </c>
      <c r="R18" s="95" t="n">
        <v>4</v>
      </c>
      <c r="S18" s="90" t="n">
        <v>3582</v>
      </c>
      <c r="T18" s="16" t="s">
        <v>19</v>
      </c>
      <c r="U18" s="32" t="s">
        <v>19</v>
      </c>
      <c r="V18" s="16" t="s">
        <v>19</v>
      </c>
      <c r="W18" s="32" t="s">
        <v>19</v>
      </c>
      <c r="X18" s="32" t="s">
        <v>19</v>
      </c>
      <c r="Y18" s="213" t="n">
        <v>3</v>
      </c>
    </row>
    <row r="19" customFormat="false" ht="12.8" hidden="false" customHeight="false" outlineLevel="0" collapsed="false">
      <c r="A19" s="212" t="s">
        <v>29</v>
      </c>
      <c r="B19" s="212"/>
      <c r="C19" s="96" t="n">
        <v>3</v>
      </c>
      <c r="D19" s="32" t="s">
        <v>19</v>
      </c>
      <c r="E19" s="95" t="n">
        <v>21</v>
      </c>
      <c r="F19" s="90" t="n">
        <v>34</v>
      </c>
      <c r="G19" s="16" t="s">
        <v>19</v>
      </c>
      <c r="H19" s="32" t="n">
        <v>1</v>
      </c>
      <c r="I19" s="95" t="n">
        <v>5</v>
      </c>
      <c r="J19" s="32" t="s">
        <v>19</v>
      </c>
      <c r="K19" s="95" t="n">
        <v>184</v>
      </c>
      <c r="L19" s="32" t="s">
        <v>19</v>
      </c>
      <c r="M19" s="16" t="s">
        <v>19</v>
      </c>
      <c r="N19" s="90" t="n">
        <v>94</v>
      </c>
      <c r="O19" s="90" t="n">
        <v>136</v>
      </c>
      <c r="P19" s="95" t="n">
        <v>53</v>
      </c>
      <c r="Q19" s="90" t="n">
        <v>467</v>
      </c>
      <c r="R19" s="95" t="n">
        <v>5</v>
      </c>
      <c r="S19" s="90" t="n">
        <v>2484</v>
      </c>
      <c r="T19" s="95" t="n">
        <v>1</v>
      </c>
      <c r="U19" s="32" t="s">
        <v>19</v>
      </c>
      <c r="V19" s="16" t="s">
        <v>19</v>
      </c>
      <c r="W19" s="32" t="s">
        <v>19</v>
      </c>
      <c r="X19" s="90" t="n">
        <v>1</v>
      </c>
      <c r="Y19" s="213" t="n">
        <v>6</v>
      </c>
    </row>
    <row r="20" customFormat="false" ht="12.8" hidden="false" customHeight="false" outlineLevel="0" collapsed="false">
      <c r="A20" s="212" t="s">
        <v>30</v>
      </c>
      <c r="B20" s="212"/>
      <c r="C20" s="96" t="s">
        <v>19</v>
      </c>
      <c r="D20" s="32" t="s">
        <v>19</v>
      </c>
      <c r="E20" s="95" t="n">
        <v>111</v>
      </c>
      <c r="F20" s="90" t="n">
        <v>115</v>
      </c>
      <c r="G20" s="16" t="s">
        <v>19</v>
      </c>
      <c r="H20" s="32" t="n">
        <v>4</v>
      </c>
      <c r="I20" s="95" t="n">
        <v>1</v>
      </c>
      <c r="J20" s="32" t="s">
        <v>19</v>
      </c>
      <c r="K20" s="95" t="n">
        <v>210</v>
      </c>
      <c r="L20" s="32" t="s">
        <v>19</v>
      </c>
      <c r="M20" s="95" t="n">
        <v>1</v>
      </c>
      <c r="N20" s="90" t="n">
        <v>83</v>
      </c>
      <c r="O20" s="90" t="n">
        <v>83</v>
      </c>
      <c r="P20" s="95" t="n">
        <v>46</v>
      </c>
      <c r="Q20" s="90" t="n">
        <v>487</v>
      </c>
      <c r="R20" s="95" t="n">
        <v>3</v>
      </c>
      <c r="S20" s="90" t="n">
        <v>717</v>
      </c>
      <c r="T20" s="16" t="s">
        <v>19</v>
      </c>
      <c r="U20" s="32" t="s">
        <v>19</v>
      </c>
      <c r="V20" s="16" t="s">
        <v>19</v>
      </c>
      <c r="W20" s="32" t="s">
        <v>19</v>
      </c>
      <c r="X20" s="32" t="s">
        <v>19</v>
      </c>
      <c r="Y20" s="213" t="n">
        <v>1</v>
      </c>
    </row>
    <row r="21" customFormat="false" ht="12.8" hidden="false" customHeight="false" outlineLevel="0" collapsed="false">
      <c r="A21" s="212" t="s">
        <v>31</v>
      </c>
      <c r="B21" s="212"/>
      <c r="C21" s="96" t="n">
        <v>2</v>
      </c>
      <c r="D21" s="32" t="s">
        <v>19</v>
      </c>
      <c r="E21" s="95" t="n">
        <v>6</v>
      </c>
      <c r="F21" s="90" t="n">
        <v>29</v>
      </c>
      <c r="G21" s="16" t="s">
        <v>19</v>
      </c>
      <c r="H21" s="32" t="s">
        <v>19</v>
      </c>
      <c r="I21" s="95" t="n">
        <v>21</v>
      </c>
      <c r="J21" s="32" t="s">
        <v>19</v>
      </c>
      <c r="K21" s="95" t="n">
        <v>348</v>
      </c>
      <c r="L21" s="32" t="s">
        <v>19</v>
      </c>
      <c r="M21" s="95" t="n">
        <v>12</v>
      </c>
      <c r="N21" s="90" t="n">
        <v>180</v>
      </c>
      <c r="O21" s="90" t="n">
        <v>453</v>
      </c>
      <c r="P21" s="95" t="n">
        <v>47</v>
      </c>
      <c r="Q21" s="90" t="n">
        <v>604</v>
      </c>
      <c r="R21" s="95" t="n">
        <v>10</v>
      </c>
      <c r="S21" s="90" t="n">
        <v>5742</v>
      </c>
      <c r="T21" s="95" t="n">
        <v>1</v>
      </c>
      <c r="U21" s="32" t="s">
        <v>19</v>
      </c>
      <c r="V21" s="16" t="s">
        <v>19</v>
      </c>
      <c r="W21" s="32" t="s">
        <v>19</v>
      </c>
      <c r="X21" s="90" t="n">
        <v>2</v>
      </c>
      <c r="Y21" s="213" t="n">
        <v>6</v>
      </c>
    </row>
    <row r="22" customFormat="false" ht="12.8" hidden="false" customHeight="false" outlineLevel="0" collapsed="false">
      <c r="A22" s="212" t="s">
        <v>32</v>
      </c>
      <c r="B22" s="212"/>
      <c r="C22" s="96" t="n">
        <v>5</v>
      </c>
      <c r="D22" s="32" t="s">
        <v>19</v>
      </c>
      <c r="E22" s="95" t="n">
        <v>23</v>
      </c>
      <c r="F22" s="90" t="n">
        <v>46</v>
      </c>
      <c r="G22" s="16" t="s">
        <v>19</v>
      </c>
      <c r="H22" s="32" t="n">
        <v>35</v>
      </c>
      <c r="I22" s="95" t="n">
        <v>10</v>
      </c>
      <c r="J22" s="32" t="s">
        <v>19</v>
      </c>
      <c r="K22" s="95" t="n">
        <v>317</v>
      </c>
      <c r="L22" s="32" t="s">
        <v>19</v>
      </c>
      <c r="M22" s="95" t="n">
        <v>3</v>
      </c>
      <c r="N22" s="90" t="n">
        <v>124</v>
      </c>
      <c r="O22" s="90" t="n">
        <v>434</v>
      </c>
      <c r="P22" s="95" t="n">
        <v>83</v>
      </c>
      <c r="Q22" s="90" t="n">
        <v>596</v>
      </c>
      <c r="R22" s="95" t="n">
        <v>6</v>
      </c>
      <c r="S22" s="90" t="n">
        <v>790</v>
      </c>
      <c r="T22" s="16" t="s">
        <v>19</v>
      </c>
      <c r="U22" s="32" t="s">
        <v>19</v>
      </c>
      <c r="V22" s="16" t="s">
        <v>19</v>
      </c>
      <c r="W22" s="32" t="s">
        <v>19</v>
      </c>
      <c r="X22" s="90" t="n">
        <v>1</v>
      </c>
      <c r="Y22" s="213" t="n">
        <v>7</v>
      </c>
    </row>
    <row r="23" customFormat="false" ht="12.8" hidden="false" customHeight="false" outlineLevel="0" collapsed="false">
      <c r="A23" s="212" t="s">
        <v>33</v>
      </c>
      <c r="B23" s="212"/>
      <c r="C23" s="96" t="n">
        <v>2</v>
      </c>
      <c r="D23" s="32" t="s">
        <v>19</v>
      </c>
      <c r="E23" s="95" t="n">
        <v>8</v>
      </c>
      <c r="F23" s="90" t="n">
        <v>77</v>
      </c>
      <c r="G23" s="95" t="n">
        <v>4</v>
      </c>
      <c r="H23" s="32" t="n">
        <v>2</v>
      </c>
      <c r="I23" s="95" t="n">
        <v>15</v>
      </c>
      <c r="J23" s="32" t="s">
        <v>19</v>
      </c>
      <c r="K23" s="16" t="n">
        <v>290</v>
      </c>
      <c r="L23" s="32" t="s">
        <v>19</v>
      </c>
      <c r="M23" s="95" t="n">
        <v>3</v>
      </c>
      <c r="N23" s="90" t="n">
        <v>127</v>
      </c>
      <c r="O23" s="90" t="n">
        <v>542</v>
      </c>
      <c r="P23" s="95" t="n">
        <v>39</v>
      </c>
      <c r="Q23" s="90" t="n">
        <v>782</v>
      </c>
      <c r="R23" s="95" t="n">
        <v>1</v>
      </c>
      <c r="S23" s="90" t="n">
        <v>2399</v>
      </c>
      <c r="T23" s="16" t="s">
        <v>19</v>
      </c>
      <c r="U23" s="32" t="s">
        <v>19</v>
      </c>
      <c r="V23" s="16" t="s">
        <v>19</v>
      </c>
      <c r="W23" s="32" t="s">
        <v>19</v>
      </c>
      <c r="X23" s="32" t="s">
        <v>19</v>
      </c>
      <c r="Y23" s="213" t="n">
        <v>7</v>
      </c>
    </row>
    <row r="24" customFormat="false" ht="12.8" hidden="false" customHeight="false" outlineLevel="0" collapsed="false">
      <c r="A24" s="20" t="s">
        <v>34</v>
      </c>
      <c r="B24" s="20"/>
      <c r="C24" s="96" t="s">
        <v>19</v>
      </c>
      <c r="D24" s="32" t="s">
        <v>19</v>
      </c>
      <c r="E24" s="95" t="n">
        <v>44</v>
      </c>
      <c r="F24" s="90" t="n">
        <v>117</v>
      </c>
      <c r="G24" s="16" t="s">
        <v>19</v>
      </c>
      <c r="H24" s="32" t="n">
        <v>8</v>
      </c>
      <c r="I24" s="95" t="n">
        <v>9</v>
      </c>
      <c r="J24" s="32" t="s">
        <v>19</v>
      </c>
      <c r="K24" s="95" t="n">
        <v>215</v>
      </c>
      <c r="L24" s="32" t="s">
        <v>19</v>
      </c>
      <c r="M24" s="16" t="s">
        <v>19</v>
      </c>
      <c r="N24" s="90" t="n">
        <v>71</v>
      </c>
      <c r="O24" s="90" t="n">
        <v>221</v>
      </c>
      <c r="P24" s="95" t="n">
        <v>59</v>
      </c>
      <c r="Q24" s="90" t="n">
        <v>342</v>
      </c>
      <c r="R24" s="95" t="n">
        <v>12</v>
      </c>
      <c r="S24" s="90" t="n">
        <v>621</v>
      </c>
      <c r="T24" s="16" t="s">
        <v>19</v>
      </c>
      <c r="U24" s="90" t="n">
        <v>1</v>
      </c>
      <c r="V24" s="16" t="s">
        <v>19</v>
      </c>
      <c r="W24" s="32" t="s">
        <v>19</v>
      </c>
      <c r="X24" s="32" t="s">
        <v>19</v>
      </c>
      <c r="Y24" s="213" t="n">
        <v>10</v>
      </c>
    </row>
    <row r="25" customFormat="false" ht="12.8" hidden="false" customHeight="false" outlineLevel="0" collapsed="false">
      <c r="A25" s="212" t="s">
        <v>35</v>
      </c>
      <c r="B25" s="212"/>
      <c r="C25" s="96" t="n">
        <v>3</v>
      </c>
      <c r="D25" s="32" t="s">
        <v>19</v>
      </c>
      <c r="E25" s="95" t="n">
        <v>1</v>
      </c>
      <c r="F25" s="90" t="n">
        <v>41</v>
      </c>
      <c r="G25" s="16" t="s">
        <v>19</v>
      </c>
      <c r="H25" s="32" t="s">
        <v>19</v>
      </c>
      <c r="I25" s="16" t="s">
        <v>19</v>
      </c>
      <c r="J25" s="32" t="s">
        <v>19</v>
      </c>
      <c r="K25" s="95" t="n">
        <v>315</v>
      </c>
      <c r="L25" s="32" t="s">
        <v>19</v>
      </c>
      <c r="M25" s="95" t="n">
        <v>3</v>
      </c>
      <c r="N25" s="90" t="n">
        <v>120</v>
      </c>
      <c r="O25" s="90" t="n">
        <v>401</v>
      </c>
      <c r="P25" s="95" t="n">
        <v>66</v>
      </c>
      <c r="Q25" s="90" t="n">
        <v>400</v>
      </c>
      <c r="R25" s="95" t="n">
        <v>6</v>
      </c>
      <c r="S25" s="90" t="n">
        <v>576</v>
      </c>
      <c r="T25" s="16" t="s">
        <v>19</v>
      </c>
      <c r="U25" s="32" t="s">
        <v>19</v>
      </c>
      <c r="V25" s="16" t="s">
        <v>19</v>
      </c>
      <c r="W25" s="32" t="s">
        <v>19</v>
      </c>
      <c r="X25" s="32" t="s">
        <v>19</v>
      </c>
      <c r="Y25" s="213" t="n">
        <v>1</v>
      </c>
    </row>
    <row r="26" customFormat="false" ht="12.8" hidden="false" customHeight="false" outlineLevel="0" collapsed="false">
      <c r="A26" s="212" t="s">
        <v>36</v>
      </c>
      <c r="B26" s="212"/>
      <c r="C26" s="96" t="n">
        <v>3</v>
      </c>
      <c r="D26" s="90" t="n">
        <v>3</v>
      </c>
      <c r="E26" s="95" t="n">
        <v>4</v>
      </c>
      <c r="F26" s="90" t="n">
        <v>73</v>
      </c>
      <c r="G26" s="16" t="s">
        <v>19</v>
      </c>
      <c r="H26" s="32" t="n">
        <v>25</v>
      </c>
      <c r="I26" s="16" t="s">
        <v>19</v>
      </c>
      <c r="J26" s="90" t="n">
        <v>1</v>
      </c>
      <c r="K26" s="95" t="n">
        <v>455</v>
      </c>
      <c r="L26" s="32" t="s">
        <v>19</v>
      </c>
      <c r="M26" s="16" t="s">
        <v>19</v>
      </c>
      <c r="N26" s="90" t="n">
        <v>100</v>
      </c>
      <c r="O26" s="90" t="n">
        <v>361</v>
      </c>
      <c r="P26" s="95" t="n">
        <v>85</v>
      </c>
      <c r="Q26" s="90" t="n">
        <v>259</v>
      </c>
      <c r="R26" s="16" t="s">
        <v>19</v>
      </c>
      <c r="S26" s="90" t="n">
        <v>1623</v>
      </c>
      <c r="T26" s="16" t="s">
        <v>19</v>
      </c>
      <c r="U26" s="32" t="s">
        <v>19</v>
      </c>
      <c r="V26" s="16" t="s">
        <v>19</v>
      </c>
      <c r="W26" s="90" t="n">
        <v>1</v>
      </c>
      <c r="X26" s="32" t="s">
        <v>19</v>
      </c>
      <c r="Y26" s="213" t="n">
        <v>10</v>
      </c>
    </row>
    <row r="27" customFormat="false" ht="12.8" hidden="false" customHeight="false" outlineLevel="0" collapsed="false">
      <c r="A27" s="212" t="s">
        <v>37</v>
      </c>
      <c r="B27" s="212"/>
      <c r="C27" s="96" t="s">
        <v>19</v>
      </c>
      <c r="D27" s="90" t="n">
        <v>1</v>
      </c>
      <c r="E27" s="95" t="n">
        <v>2</v>
      </c>
      <c r="F27" s="90" t="n">
        <v>19</v>
      </c>
      <c r="G27" s="16" t="s">
        <v>19</v>
      </c>
      <c r="H27" s="32" t="s">
        <v>19</v>
      </c>
      <c r="I27" s="16" t="s">
        <v>19</v>
      </c>
      <c r="J27" s="32" t="s">
        <v>19</v>
      </c>
      <c r="K27" s="95" t="n">
        <v>309</v>
      </c>
      <c r="L27" s="32" t="s">
        <v>19</v>
      </c>
      <c r="M27" s="95" t="n">
        <v>1</v>
      </c>
      <c r="N27" s="90" t="n">
        <v>112</v>
      </c>
      <c r="O27" s="90" t="n">
        <v>304</v>
      </c>
      <c r="P27" s="95" t="n">
        <v>109</v>
      </c>
      <c r="Q27" s="90" t="n">
        <v>641</v>
      </c>
      <c r="R27" s="95" t="n">
        <v>7</v>
      </c>
      <c r="S27" s="90" t="n">
        <v>4628</v>
      </c>
      <c r="T27" s="16" t="s">
        <v>19</v>
      </c>
      <c r="U27" s="32" t="s">
        <v>19</v>
      </c>
      <c r="V27" s="16" t="s">
        <v>19</v>
      </c>
      <c r="W27" s="32" t="s">
        <v>19</v>
      </c>
      <c r="X27" s="90" t="n">
        <v>4</v>
      </c>
      <c r="Y27" s="213" t="n">
        <v>4</v>
      </c>
    </row>
    <row r="28" customFormat="false" ht="12.8" hidden="false" customHeight="false" outlineLevel="0" collapsed="false">
      <c r="A28" s="212" t="s">
        <v>38</v>
      </c>
      <c r="B28" s="212"/>
      <c r="C28" s="96" t="n">
        <v>1</v>
      </c>
      <c r="D28" s="32" t="s">
        <v>19</v>
      </c>
      <c r="E28" s="95" t="n">
        <v>14</v>
      </c>
      <c r="F28" s="90" t="n">
        <v>31</v>
      </c>
      <c r="G28" s="16" t="s">
        <v>19</v>
      </c>
      <c r="H28" s="32" t="n">
        <v>15</v>
      </c>
      <c r="I28" s="95" t="n">
        <v>21</v>
      </c>
      <c r="J28" s="32" t="s">
        <v>19</v>
      </c>
      <c r="K28" s="95" t="n">
        <v>171</v>
      </c>
      <c r="L28" s="32" t="s">
        <v>19</v>
      </c>
      <c r="M28" s="95" t="n">
        <v>2</v>
      </c>
      <c r="N28" s="90" t="n">
        <v>117</v>
      </c>
      <c r="O28" s="90" t="n">
        <v>758</v>
      </c>
      <c r="P28" s="95" t="n">
        <v>67</v>
      </c>
      <c r="Q28" s="90" t="n">
        <v>486</v>
      </c>
      <c r="R28" s="95" t="n">
        <v>2</v>
      </c>
      <c r="S28" s="90" t="n">
        <v>414</v>
      </c>
      <c r="T28" s="16" t="s">
        <v>19</v>
      </c>
      <c r="U28" s="32" t="s">
        <v>19</v>
      </c>
      <c r="V28" s="16" t="s">
        <v>19</v>
      </c>
      <c r="W28" s="32" t="s">
        <v>19</v>
      </c>
      <c r="X28" s="90" t="n">
        <v>1</v>
      </c>
      <c r="Y28" s="213" t="n">
        <v>6</v>
      </c>
    </row>
    <row r="29" customFormat="false" ht="12.8" hidden="false" customHeight="false" outlineLevel="0" collapsed="false">
      <c r="A29" s="212" t="s">
        <v>40</v>
      </c>
      <c r="B29" s="212"/>
      <c r="C29" s="96" t="n">
        <v>7</v>
      </c>
      <c r="D29" s="90" t="n">
        <v>1</v>
      </c>
      <c r="E29" s="95" t="n">
        <v>64</v>
      </c>
      <c r="F29" s="90" t="n">
        <v>188</v>
      </c>
      <c r="G29" s="16" t="s">
        <v>19</v>
      </c>
      <c r="H29" s="32" t="n">
        <v>44</v>
      </c>
      <c r="I29" s="95" t="n">
        <v>4</v>
      </c>
      <c r="J29" s="32" t="s">
        <v>19</v>
      </c>
      <c r="K29" s="95" t="n">
        <v>409</v>
      </c>
      <c r="L29" s="32" t="s">
        <v>19</v>
      </c>
      <c r="M29" s="95" t="n">
        <v>2</v>
      </c>
      <c r="N29" s="90" t="n">
        <v>176</v>
      </c>
      <c r="O29" s="90" t="n">
        <v>545</v>
      </c>
      <c r="P29" s="95" t="n">
        <v>180</v>
      </c>
      <c r="Q29" s="90" t="n">
        <v>752</v>
      </c>
      <c r="R29" s="95" t="n">
        <v>3</v>
      </c>
      <c r="S29" s="90" t="n">
        <v>3877</v>
      </c>
      <c r="T29" s="95" t="n">
        <v>1</v>
      </c>
      <c r="U29" s="32" t="s">
        <v>19</v>
      </c>
      <c r="V29" s="16" t="s">
        <v>19</v>
      </c>
      <c r="W29" s="32" t="s">
        <v>19</v>
      </c>
      <c r="X29" s="32" t="s">
        <v>19</v>
      </c>
      <c r="Y29" s="213" t="n">
        <v>10</v>
      </c>
    </row>
    <row r="30" customFormat="false" ht="12.8" hidden="false" customHeight="false" outlineLevel="0" collapsed="false">
      <c r="A30" s="212" t="s">
        <v>41</v>
      </c>
      <c r="B30" s="212"/>
      <c r="C30" s="96" t="n">
        <v>4</v>
      </c>
      <c r="D30" s="90" t="n">
        <v>3</v>
      </c>
      <c r="E30" s="95" t="n">
        <v>43</v>
      </c>
      <c r="F30" s="90" t="n">
        <v>105</v>
      </c>
      <c r="G30" s="95" t="n">
        <v>3</v>
      </c>
      <c r="H30" s="32" t="n">
        <v>7</v>
      </c>
      <c r="I30" s="95" t="n">
        <v>14</v>
      </c>
      <c r="J30" s="32" t="s">
        <v>19</v>
      </c>
      <c r="K30" s="95" t="n">
        <v>429</v>
      </c>
      <c r="L30" s="32" t="s">
        <v>19</v>
      </c>
      <c r="M30" s="95" t="n">
        <v>7</v>
      </c>
      <c r="N30" s="90" t="n">
        <v>297</v>
      </c>
      <c r="O30" s="90" t="n">
        <v>677</v>
      </c>
      <c r="P30" s="95" t="n">
        <v>30</v>
      </c>
      <c r="Q30" s="90" t="n">
        <v>1009</v>
      </c>
      <c r="R30" s="95" t="n">
        <v>2</v>
      </c>
      <c r="S30" s="90" t="n">
        <v>482</v>
      </c>
      <c r="T30" s="95" t="n">
        <v>2</v>
      </c>
      <c r="U30" s="32" t="s">
        <v>19</v>
      </c>
      <c r="V30" s="16" t="s">
        <v>19</v>
      </c>
      <c r="W30" s="32" t="s">
        <v>19</v>
      </c>
      <c r="X30" s="90" t="n">
        <v>1</v>
      </c>
      <c r="Y30" s="213" t="n">
        <v>11</v>
      </c>
    </row>
    <row r="31" customFormat="false" ht="12.8" hidden="false" customHeight="false" outlineLevel="0" collapsed="false">
      <c r="A31" s="215" t="s">
        <v>42</v>
      </c>
      <c r="B31" s="215"/>
      <c r="C31" s="106" t="n">
        <v>2</v>
      </c>
      <c r="D31" s="25" t="s">
        <v>19</v>
      </c>
      <c r="E31" s="104" t="n">
        <v>29</v>
      </c>
      <c r="F31" s="99" t="n">
        <v>36</v>
      </c>
      <c r="G31" s="104" t="n">
        <v>1</v>
      </c>
      <c r="H31" s="25" t="n">
        <v>32</v>
      </c>
      <c r="I31" s="105" t="s">
        <v>19</v>
      </c>
      <c r="J31" s="25" t="s">
        <v>19</v>
      </c>
      <c r="K31" s="104" t="n">
        <v>158</v>
      </c>
      <c r="L31" s="25" t="s">
        <v>19</v>
      </c>
      <c r="M31" s="105" t="s">
        <v>19</v>
      </c>
      <c r="N31" s="99" t="n">
        <v>82</v>
      </c>
      <c r="O31" s="99" t="n">
        <v>226</v>
      </c>
      <c r="P31" s="104" t="n">
        <v>59</v>
      </c>
      <c r="Q31" s="99" t="n">
        <v>321</v>
      </c>
      <c r="R31" s="104" t="n">
        <v>1</v>
      </c>
      <c r="S31" s="99" t="n">
        <v>910</v>
      </c>
      <c r="T31" s="105" t="s">
        <v>19</v>
      </c>
      <c r="U31" s="25" t="s">
        <v>19</v>
      </c>
      <c r="V31" s="105" t="s">
        <v>19</v>
      </c>
      <c r="W31" s="99" t="n">
        <v>1</v>
      </c>
      <c r="X31" s="99" t="n">
        <v>1</v>
      </c>
      <c r="Y31" s="36" t="s">
        <v>19</v>
      </c>
    </row>
    <row r="32" customFormat="false" ht="12.8" hidden="false" customHeight="false" outlineLevel="0" collapsed="false">
      <c r="C32" s="97" t="n">
        <f aca="false">SUM(C10:C31)</f>
        <v>57</v>
      </c>
      <c r="D32" s="97" t="n">
        <f aca="false">SUM(D10:D31)</f>
        <v>10</v>
      </c>
      <c r="E32" s="97" t="n">
        <f aca="false">SUM(E10:E31)</f>
        <v>555</v>
      </c>
      <c r="F32" s="97" t="n">
        <f aca="false">SUM(F10:F31)</f>
        <v>1435</v>
      </c>
      <c r="G32" s="97" t="n">
        <f aca="false">SUM(G10:G31)</f>
        <v>16</v>
      </c>
      <c r="H32" s="97" t="n">
        <f aca="false">SUM(H10:H31)</f>
        <v>291</v>
      </c>
      <c r="I32" s="97" t="n">
        <f aca="false">SUM(I10:I31)</f>
        <v>206</v>
      </c>
      <c r="J32" s="97" t="n">
        <f aca="false">SUM(J10:J31)</f>
        <v>39</v>
      </c>
      <c r="K32" s="97" t="n">
        <f aca="false">SUM(K10:K31)</f>
        <v>6428</v>
      </c>
      <c r="L32" s="97" t="n">
        <f aca="false">SUM(L10:L31)</f>
        <v>0</v>
      </c>
      <c r="M32" s="97" t="n">
        <f aca="false">SUM(M10:M31)</f>
        <v>36</v>
      </c>
      <c r="N32" s="97" t="n">
        <f aca="false">SUM(N10:N31)</f>
        <v>3301</v>
      </c>
      <c r="O32" s="97" t="n">
        <f aca="false">SUM(O10:O31)</f>
        <v>11644</v>
      </c>
      <c r="P32" s="97" t="n">
        <f aca="false">SUM(P10:P31)</f>
        <v>1720</v>
      </c>
      <c r="Q32" s="97" t="n">
        <f aca="false">SUM(Q10:Q31)</f>
        <v>14096</v>
      </c>
      <c r="R32" s="97" t="n">
        <f aca="false">SUM(R10:R31)</f>
        <v>95</v>
      </c>
      <c r="S32" s="97" t="n">
        <f aca="false">SUM(S10:S31)</f>
        <v>44700</v>
      </c>
      <c r="T32" s="97" t="n">
        <f aca="false">SUM(T10:T31)</f>
        <v>10</v>
      </c>
      <c r="U32" s="97" t="n">
        <f aca="false">SUM(U10:U31)</f>
        <v>2</v>
      </c>
      <c r="V32" s="97" t="n">
        <f aca="false">SUM(V10:V31)</f>
        <v>0</v>
      </c>
      <c r="W32" s="97" t="n">
        <f aca="false">SUM(W10:W31)</f>
        <v>6</v>
      </c>
      <c r="X32" s="97" t="n">
        <f aca="false">SUM(X10:X31)</f>
        <v>11</v>
      </c>
      <c r="Y32" s="97" t="n">
        <f aca="false">SUM(Y10:Y31)</f>
        <v>142</v>
      </c>
    </row>
    <row r="33" customFormat="false" ht="12.75" hidden="false" customHeight="true" outlineLevel="0" collapsed="false">
      <c r="A33" s="57" t="s">
        <v>141</v>
      </c>
      <c r="B33" s="57"/>
      <c r="C33" s="97" t="str">
        <f aca="false">IF(C9=C32,"p","f")</f>
        <v>p</v>
      </c>
      <c r="D33" s="97" t="str">
        <f aca="false">IF(D9=D32,"p","f")</f>
        <v>p</v>
      </c>
      <c r="E33" s="97" t="str">
        <f aca="false">IF(E9=E32,"p","f")</f>
        <v>p</v>
      </c>
      <c r="F33" s="97" t="str">
        <f aca="false">IF(F9=F32,"p","f")</f>
        <v>p</v>
      </c>
      <c r="G33" s="97" t="str">
        <f aca="false">IF(G9=G32,"p","f")</f>
        <v>p</v>
      </c>
      <c r="H33" s="97" t="str">
        <f aca="false">IF(H9=H32,"p","f")</f>
        <v>p</v>
      </c>
      <c r="I33" s="97" t="str">
        <f aca="false">IF(I9=I32,"p","f")</f>
        <v>p</v>
      </c>
      <c r="J33" s="97" t="str">
        <f aca="false">IF(J9=J32,"p","f")</f>
        <v>p</v>
      </c>
      <c r="K33" s="97" t="str">
        <f aca="false">IF(K9=K32,"p","f")</f>
        <v>p</v>
      </c>
      <c r="L33" s="97" t="str">
        <f aca="false">IF(L9=L32,"p","f")</f>
        <v>f</v>
      </c>
      <c r="M33" s="97" t="str">
        <f aca="false">IF(M9=M32,"p","f")</f>
        <v>p</v>
      </c>
      <c r="N33" s="97" t="str">
        <f aca="false">IF(N9=N32,"p","f")</f>
        <v>p</v>
      </c>
      <c r="O33" s="97" t="str">
        <f aca="false">IF(O9=O32,"p","f")</f>
        <v>p</v>
      </c>
      <c r="P33" s="97" t="str">
        <f aca="false">IF(P9=P32,"p","f")</f>
        <v>p</v>
      </c>
      <c r="Q33" s="97" t="str">
        <f aca="false">IF(Q9=Q32,"p","f")</f>
        <v>p</v>
      </c>
      <c r="R33" s="97" t="str">
        <f aca="false">IF(R9=R32,"p","f")</f>
        <v>p</v>
      </c>
      <c r="S33" s="97" t="str">
        <f aca="false">IF(S9=S32,"p","f")</f>
        <v>p</v>
      </c>
      <c r="T33" s="97" t="str">
        <f aca="false">IF(T9=T32,"p","f")</f>
        <v>p</v>
      </c>
      <c r="U33" s="97" t="str">
        <f aca="false">IF(U9=U32,"p","f")</f>
        <v>p</v>
      </c>
      <c r="V33" s="97" t="str">
        <f aca="false">IF(V9=V32,"p","f")</f>
        <v>f</v>
      </c>
      <c r="W33" s="97" t="str">
        <f aca="false">IF(W9=W32,"p","f")</f>
        <v>p</v>
      </c>
      <c r="X33" s="97" t="str">
        <f aca="false">IF(X9=X32,"p","f")</f>
        <v>p</v>
      </c>
      <c r="Y33" s="97" t="str">
        <f aca="false">IF(Y9=Y32,"p","f")</f>
        <v>p</v>
      </c>
    </row>
  </sheetData>
  <mergeCells count="48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5" activeCellId="0" sqref="H5"/>
    </sheetView>
  </sheetViews>
  <sheetFormatPr defaultRowHeight="12.75" zeroHeight="false" outlineLevelRow="0" outlineLevelCol="0"/>
  <cols>
    <col collapsed="false" customWidth="true" hidden="false" outlineLevel="0" max="1" min="1" style="1" width="27.99"/>
    <col collapsed="false" customWidth="true" hidden="false" outlineLevel="0" max="2" min="2" style="1" width="14.57"/>
    <col collapsed="false" customWidth="true" hidden="false" outlineLevel="0" max="3" min="3" style="1" width="14.15"/>
    <col collapsed="false" customWidth="true" hidden="false" outlineLevel="0" max="4" min="4" style="1" width="13.14"/>
    <col collapsed="false" customWidth="true" hidden="false" outlineLevel="0" max="5" min="5" style="1" width="9.29"/>
    <col collapsed="false" customWidth="true" hidden="false" outlineLevel="0" max="6" min="6" style="1" width="16"/>
    <col collapsed="false" customWidth="true" hidden="false" outlineLevel="0" max="7" min="7" style="1" width="13.02"/>
    <col collapsed="false" customWidth="true" hidden="false" outlineLevel="0" max="8" min="8" style="1" width="9"/>
    <col collapsed="false" customWidth="true" hidden="false" outlineLevel="0" max="9" min="9" style="1" width="10"/>
    <col collapsed="false" customWidth="true" hidden="false" outlineLevel="0" max="10" min="10" style="1" width="7"/>
    <col collapsed="false" customWidth="true" hidden="false" outlineLevel="0" max="11" min="11" style="1" width="8"/>
    <col collapsed="false" customWidth="true" hidden="false" outlineLevel="0" max="17" min="12" style="1" width="10.99"/>
    <col collapsed="false" customWidth="true" hidden="false" outlineLevel="0" max="21" min="18" style="1" width="7"/>
    <col collapsed="false" customWidth="true" hidden="false" outlineLevel="0" max="23" min="22" style="1" width="8"/>
    <col collapsed="false" customWidth="true" hidden="false" outlineLevel="0" max="24" min="24" style="1" width="11.86"/>
    <col collapsed="false" customWidth="true" hidden="false" outlineLevel="0" max="1025" min="25" style="1" width="9.13"/>
  </cols>
  <sheetData>
    <row r="1" customFormat="false" ht="12.75" hidden="false" customHeight="true" outlineLevel="0" collapsed="false">
      <c r="A1" s="37" t="s">
        <v>164</v>
      </c>
    </row>
    <row r="2" customFormat="false" ht="12.75" hidden="false" customHeight="true" outlineLevel="0" collapsed="false">
      <c r="A2" s="37"/>
      <c r="O2" s="216"/>
      <c r="P2" s="216"/>
      <c r="Q2" s="216"/>
    </row>
    <row r="3" customFormat="false" ht="12.75" hidden="false" customHeight="true" outlineLevel="0" collapsed="false">
      <c r="A3" s="37" t="s">
        <v>174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5" customFormat="false" ht="69.75" hidden="false" customHeight="true" outlineLevel="0" collapsed="false">
      <c r="A5" s="22" t="s">
        <v>1</v>
      </c>
      <c r="B5" s="22" t="s">
        <v>45</v>
      </c>
      <c r="C5" s="22"/>
      <c r="D5" s="22" t="s">
        <v>46</v>
      </c>
      <c r="E5" s="22"/>
      <c r="F5" s="22" t="s">
        <v>47</v>
      </c>
      <c r="G5" s="22"/>
      <c r="H5" s="22" t="s">
        <v>98</v>
      </c>
      <c r="I5" s="22"/>
      <c r="J5" s="22" t="s">
        <v>54</v>
      </c>
      <c r="K5" s="22"/>
      <c r="L5" s="22" t="s">
        <v>55</v>
      </c>
      <c r="M5" s="22"/>
      <c r="N5" s="22" t="s">
        <v>57</v>
      </c>
      <c r="O5" s="22"/>
      <c r="P5" s="154" t="s">
        <v>52</v>
      </c>
      <c r="Q5" s="154"/>
      <c r="R5" s="217"/>
      <c r="S5" s="15"/>
    </row>
    <row r="6" customFormat="false" ht="38.25" hidden="false" customHeight="true" outlineLevel="0" collapsed="false">
      <c r="A6" s="22" t="s">
        <v>139</v>
      </c>
      <c r="B6" s="26" t="s">
        <v>70</v>
      </c>
      <c r="C6" s="26"/>
      <c r="D6" s="83" t="s">
        <v>71</v>
      </c>
      <c r="E6" s="83"/>
      <c r="F6" s="83" t="s">
        <v>72</v>
      </c>
      <c r="G6" s="83"/>
      <c r="H6" s="83" t="s">
        <v>78</v>
      </c>
      <c r="I6" s="83"/>
      <c r="J6" s="83" t="s">
        <v>79</v>
      </c>
      <c r="K6" s="83"/>
      <c r="L6" s="83" t="s">
        <v>80</v>
      </c>
      <c r="M6" s="83"/>
      <c r="N6" s="83" t="s">
        <v>82</v>
      </c>
      <c r="O6" s="83"/>
      <c r="P6" s="218" t="s">
        <v>77</v>
      </c>
      <c r="Q6" s="218"/>
      <c r="R6" s="217"/>
      <c r="S6" s="15"/>
    </row>
    <row r="7" customFormat="false" ht="16.5" hidden="false" customHeight="true" outlineLevel="0" collapsed="false">
      <c r="A7" s="22" t="s">
        <v>100</v>
      </c>
      <c r="B7" s="22" t="n">
        <v>1964</v>
      </c>
      <c r="C7" s="40" t="n">
        <v>1965</v>
      </c>
      <c r="D7" s="22" t="n">
        <v>1964</v>
      </c>
      <c r="E7" s="40" t="n">
        <v>1965</v>
      </c>
      <c r="F7" s="22" t="n">
        <v>1964</v>
      </c>
      <c r="G7" s="40" t="n">
        <v>1965</v>
      </c>
      <c r="H7" s="22" t="n">
        <v>1964</v>
      </c>
      <c r="I7" s="40" t="n">
        <v>1965</v>
      </c>
      <c r="J7" s="22" t="n">
        <v>1964</v>
      </c>
      <c r="K7" s="40" t="n">
        <v>1965</v>
      </c>
      <c r="L7" s="22" t="n">
        <v>1964</v>
      </c>
      <c r="M7" s="40" t="n">
        <v>1965</v>
      </c>
      <c r="N7" s="22" t="n">
        <v>1964</v>
      </c>
      <c r="O7" s="40" t="n">
        <v>1965</v>
      </c>
      <c r="P7" s="22" t="n">
        <v>1964</v>
      </c>
      <c r="Q7" s="219" t="n">
        <v>1965</v>
      </c>
      <c r="R7" s="217"/>
      <c r="S7" s="15"/>
    </row>
    <row r="8" customFormat="false" ht="18" hidden="false" customHeight="true" outlineLevel="0" collapsed="false">
      <c r="A8" s="31" t="s">
        <v>18</v>
      </c>
      <c r="B8" s="45" t="n">
        <v>5</v>
      </c>
      <c r="C8" s="41" t="n">
        <v>2.1</v>
      </c>
      <c r="D8" s="22" t="n">
        <v>0.1</v>
      </c>
      <c r="E8" s="41" t="n">
        <v>0.4</v>
      </c>
      <c r="F8" s="22" t="n">
        <v>19.7</v>
      </c>
      <c r="G8" s="41" t="n">
        <v>21</v>
      </c>
      <c r="H8" s="32" t="s">
        <v>19</v>
      </c>
      <c r="I8" s="154" t="s">
        <v>19</v>
      </c>
      <c r="J8" s="22" t="n">
        <v>1.7</v>
      </c>
      <c r="K8" s="22" t="n">
        <v>1.4</v>
      </c>
      <c r="L8" s="220" t="n">
        <v>213.2</v>
      </c>
      <c r="M8" s="41" t="n">
        <v>125.1</v>
      </c>
      <c r="N8" s="22" t="n">
        <v>91.7</v>
      </c>
      <c r="O8" s="22" t="n">
        <v>65.2</v>
      </c>
      <c r="P8" s="41" t="n">
        <v>300.3</v>
      </c>
      <c r="Q8" s="221" t="n">
        <v>243.5</v>
      </c>
      <c r="R8" s="217"/>
      <c r="S8" s="15"/>
    </row>
    <row r="9" customFormat="false" ht="12.75" hidden="false" customHeight="false" outlineLevel="0" collapsed="false">
      <c r="A9" s="210" t="s">
        <v>101</v>
      </c>
      <c r="B9" s="45" t="n">
        <v>5.7</v>
      </c>
      <c r="C9" s="49" t="n">
        <v>2.9</v>
      </c>
      <c r="D9" s="32" t="s">
        <v>19</v>
      </c>
      <c r="E9" s="16" t="s">
        <v>19</v>
      </c>
      <c r="F9" s="45" t="n">
        <v>33.5</v>
      </c>
      <c r="G9" s="49" t="n">
        <v>66.1</v>
      </c>
      <c r="H9" s="31" t="s">
        <v>19</v>
      </c>
      <c r="I9" s="31" t="s">
        <v>19</v>
      </c>
      <c r="J9" s="31" t="s">
        <v>19</v>
      </c>
      <c r="K9" s="31" t="s">
        <v>19</v>
      </c>
      <c r="L9" s="49" t="n">
        <v>818.4</v>
      </c>
      <c r="M9" s="45" t="n">
        <v>368.9</v>
      </c>
      <c r="N9" s="49" t="n">
        <v>201.2</v>
      </c>
      <c r="O9" s="45" t="n">
        <v>164.8</v>
      </c>
      <c r="P9" s="49" t="n">
        <v>333.5</v>
      </c>
      <c r="Q9" s="222" t="n">
        <v>230</v>
      </c>
      <c r="R9" s="217"/>
      <c r="S9" s="15"/>
    </row>
    <row r="10" customFormat="false" ht="12.75" hidden="false" customHeight="false" outlineLevel="0" collapsed="false">
      <c r="A10" s="212" t="s">
        <v>92</v>
      </c>
      <c r="B10" s="47" t="n">
        <v>9.3</v>
      </c>
      <c r="C10" s="16" t="s">
        <v>19</v>
      </c>
      <c r="D10" s="32" t="s">
        <v>19</v>
      </c>
      <c r="E10" s="16" t="s">
        <v>19</v>
      </c>
      <c r="F10" s="47" t="n">
        <v>27.8</v>
      </c>
      <c r="G10" s="50" t="n">
        <v>9.3</v>
      </c>
      <c r="H10" s="32" t="s">
        <v>19</v>
      </c>
      <c r="I10" s="32" t="s">
        <v>19</v>
      </c>
      <c r="J10" s="50" t="n">
        <v>13.9</v>
      </c>
      <c r="K10" s="32" t="s">
        <v>19</v>
      </c>
      <c r="L10" s="50" t="n">
        <v>642.5</v>
      </c>
      <c r="M10" s="47" t="n">
        <v>470.8</v>
      </c>
      <c r="N10" s="50" t="n">
        <v>194.8</v>
      </c>
      <c r="O10" s="47" t="n">
        <v>120.6</v>
      </c>
      <c r="P10" s="50" t="n">
        <v>187.9</v>
      </c>
      <c r="Q10" s="223" t="n">
        <v>199.5</v>
      </c>
      <c r="R10" s="217"/>
      <c r="S10" s="15"/>
    </row>
    <row r="11" customFormat="false" ht="12.75" hidden="false" customHeight="false" outlineLevel="0" collapsed="false">
      <c r="A11" s="212" t="s">
        <v>93</v>
      </c>
      <c r="B11" s="47" t="n">
        <v>6.4</v>
      </c>
      <c r="C11" s="50" t="n">
        <v>3.2</v>
      </c>
      <c r="D11" s="32" t="s">
        <v>19</v>
      </c>
      <c r="E11" s="16" t="s">
        <v>19</v>
      </c>
      <c r="F11" s="47" t="n">
        <v>22.4</v>
      </c>
      <c r="G11" s="50" t="n">
        <v>11.2</v>
      </c>
      <c r="H11" s="32" t="s">
        <v>19</v>
      </c>
      <c r="I11" s="32" t="s">
        <v>19</v>
      </c>
      <c r="J11" s="16" t="s">
        <v>19</v>
      </c>
      <c r="K11" s="32" t="s">
        <v>19</v>
      </c>
      <c r="L11" s="50" t="n">
        <v>480.3</v>
      </c>
      <c r="M11" s="47" t="n">
        <v>204.9</v>
      </c>
      <c r="N11" s="50" t="n">
        <v>203.3</v>
      </c>
      <c r="O11" s="47" t="n">
        <v>16</v>
      </c>
      <c r="P11" s="50" t="n">
        <v>406.7</v>
      </c>
      <c r="Q11" s="96" t="n">
        <v>323.4</v>
      </c>
      <c r="R11" s="217"/>
      <c r="S11" s="15"/>
    </row>
    <row r="12" customFormat="false" ht="12.75" hidden="false" customHeight="false" outlineLevel="0" collapsed="false">
      <c r="A12" s="212" t="s">
        <v>94</v>
      </c>
      <c r="B12" s="47" t="n">
        <v>5.5</v>
      </c>
      <c r="C12" s="50" t="n">
        <v>5.5</v>
      </c>
      <c r="D12" s="32" t="s">
        <v>19</v>
      </c>
      <c r="E12" s="16" t="s">
        <v>19</v>
      </c>
      <c r="F12" s="47" t="n">
        <v>19.1</v>
      </c>
      <c r="G12" s="50" t="n">
        <v>2.7</v>
      </c>
      <c r="H12" s="32" t="s">
        <v>19</v>
      </c>
      <c r="I12" s="32" t="s">
        <v>19</v>
      </c>
      <c r="J12" s="16" t="s">
        <v>19</v>
      </c>
      <c r="K12" s="32" t="s">
        <v>19</v>
      </c>
      <c r="L12" s="50" t="n">
        <v>355.5</v>
      </c>
      <c r="M12" s="47" t="n">
        <v>109.4</v>
      </c>
      <c r="N12" s="50" t="n">
        <v>120.3</v>
      </c>
      <c r="O12" s="47" t="n">
        <v>144.9</v>
      </c>
      <c r="P12" s="50" t="n">
        <v>268</v>
      </c>
      <c r="Q12" s="223" t="n">
        <v>229.7</v>
      </c>
      <c r="R12" s="217"/>
      <c r="S12" s="15"/>
    </row>
    <row r="13" customFormat="false" ht="12.75" hidden="false" customHeight="false" outlineLevel="0" collapsed="false">
      <c r="A13" s="212" t="s">
        <v>95</v>
      </c>
      <c r="B13" s="32" t="s">
        <v>19</v>
      </c>
      <c r="C13" s="50" t="n">
        <v>2.5</v>
      </c>
      <c r="D13" s="32" t="s">
        <v>19</v>
      </c>
      <c r="E13" s="16" t="s">
        <v>19</v>
      </c>
      <c r="F13" s="47" t="n">
        <v>2.5</v>
      </c>
      <c r="G13" s="16" t="s">
        <v>19</v>
      </c>
      <c r="H13" s="32" t="s">
        <v>19</v>
      </c>
      <c r="I13" s="32" t="s">
        <v>19</v>
      </c>
      <c r="J13" s="16" t="s">
        <v>19</v>
      </c>
      <c r="K13" s="224" t="s">
        <v>19</v>
      </c>
      <c r="L13" s="50" t="n">
        <v>489.4</v>
      </c>
      <c r="M13" s="47" t="n">
        <v>248.5</v>
      </c>
      <c r="N13" s="50" t="n">
        <v>131.8</v>
      </c>
      <c r="O13" s="47" t="n">
        <v>45.6</v>
      </c>
      <c r="P13" s="50" t="n">
        <v>314.4</v>
      </c>
      <c r="Q13" s="223" t="n">
        <v>251</v>
      </c>
      <c r="R13" s="217"/>
      <c r="S13" s="15"/>
    </row>
    <row r="14" customFormat="false" ht="12.75" hidden="false" customHeight="false" outlineLevel="0" collapsed="false">
      <c r="A14" s="212" t="s">
        <v>25</v>
      </c>
      <c r="B14" s="47" t="n">
        <v>7.2</v>
      </c>
      <c r="C14" s="50" t="n">
        <v>2</v>
      </c>
      <c r="D14" s="47" t="n">
        <v>1</v>
      </c>
      <c r="E14" s="50" t="n">
        <v>2</v>
      </c>
      <c r="F14" s="47" t="n">
        <v>30.8</v>
      </c>
      <c r="G14" s="50" t="n">
        <v>19.5</v>
      </c>
      <c r="H14" s="32" t="s">
        <v>19</v>
      </c>
      <c r="I14" s="32" t="s">
        <v>19</v>
      </c>
      <c r="J14" s="16" t="s">
        <v>19</v>
      </c>
      <c r="K14" s="47" t="n">
        <v>2</v>
      </c>
      <c r="L14" s="50" t="n">
        <v>146</v>
      </c>
      <c r="M14" s="47" t="n">
        <v>70.9</v>
      </c>
      <c r="N14" s="50" t="n">
        <v>28.8</v>
      </c>
      <c r="O14" s="47" t="n">
        <v>46.3</v>
      </c>
      <c r="P14" s="50" t="n">
        <v>293.1</v>
      </c>
      <c r="Q14" s="223" t="n">
        <v>228.3</v>
      </c>
      <c r="R14" s="217"/>
      <c r="S14" s="15"/>
    </row>
    <row r="15" customFormat="false" ht="12.75" hidden="false" customHeight="false" outlineLevel="0" collapsed="false">
      <c r="A15" s="212" t="s">
        <v>26</v>
      </c>
      <c r="B15" s="47" t="n">
        <v>8.4</v>
      </c>
      <c r="C15" s="50" t="n">
        <v>1.9</v>
      </c>
      <c r="D15" s="32" t="s">
        <v>19</v>
      </c>
      <c r="E15" s="16" t="s">
        <v>19</v>
      </c>
      <c r="F15" s="47" t="n">
        <v>26</v>
      </c>
      <c r="G15" s="50" t="n">
        <v>8.4</v>
      </c>
      <c r="H15" s="32" t="s">
        <v>19</v>
      </c>
      <c r="I15" s="32" t="s">
        <v>19</v>
      </c>
      <c r="J15" s="16" t="s">
        <v>19</v>
      </c>
      <c r="K15" s="32" t="s">
        <v>19</v>
      </c>
      <c r="L15" s="50" t="n">
        <v>137.5</v>
      </c>
      <c r="M15" s="47" t="n">
        <v>93</v>
      </c>
      <c r="N15" s="50" t="n">
        <v>99.5</v>
      </c>
      <c r="O15" s="47" t="n">
        <v>54.6</v>
      </c>
      <c r="P15" s="50" t="n">
        <v>340.9</v>
      </c>
      <c r="Q15" s="223" t="n">
        <v>201.6</v>
      </c>
      <c r="R15" s="217"/>
      <c r="S15" s="15"/>
    </row>
    <row r="16" customFormat="false" ht="12.75" hidden="false" customHeight="false" outlineLevel="0" collapsed="false">
      <c r="A16" s="212" t="s">
        <v>27</v>
      </c>
      <c r="B16" s="47" t="n">
        <v>7.1</v>
      </c>
      <c r="C16" s="50" t="n">
        <v>4.4</v>
      </c>
      <c r="D16" s="47" t="n">
        <v>0.9</v>
      </c>
      <c r="E16" s="16" t="s">
        <v>19</v>
      </c>
      <c r="F16" s="47" t="n">
        <v>44.4</v>
      </c>
      <c r="G16" s="50" t="n">
        <v>53.3</v>
      </c>
      <c r="H16" s="32" t="s">
        <v>19</v>
      </c>
      <c r="I16" s="32" t="s">
        <v>19</v>
      </c>
      <c r="J16" s="50" t="n">
        <v>0.9</v>
      </c>
      <c r="K16" s="32" t="s">
        <v>19</v>
      </c>
      <c r="L16" s="50" t="n">
        <v>363.5</v>
      </c>
      <c r="M16" s="47" t="n">
        <v>157.3</v>
      </c>
      <c r="N16" s="50" t="n">
        <v>131.5</v>
      </c>
      <c r="O16" s="47" t="n">
        <v>191.1</v>
      </c>
      <c r="P16" s="50" t="n">
        <v>319.9</v>
      </c>
      <c r="Q16" s="223" t="n">
        <v>239.9</v>
      </c>
      <c r="R16" s="217"/>
      <c r="S16" s="15"/>
    </row>
    <row r="17" customFormat="false" ht="12.75" hidden="false" customHeight="false" outlineLevel="0" collapsed="false">
      <c r="A17" s="212" t="s">
        <v>28</v>
      </c>
      <c r="B17" s="47" t="n">
        <v>2.4</v>
      </c>
      <c r="C17" s="50" t="n">
        <v>2.4</v>
      </c>
      <c r="D17" s="32" t="s">
        <v>19</v>
      </c>
      <c r="E17" s="16" t="s">
        <v>19</v>
      </c>
      <c r="F17" s="47" t="n">
        <v>4.4</v>
      </c>
      <c r="G17" s="50" t="n">
        <v>4.1</v>
      </c>
      <c r="H17" s="32" t="s">
        <v>19</v>
      </c>
      <c r="I17" s="32" t="s">
        <v>19</v>
      </c>
      <c r="J17" s="50" t="n">
        <v>0.3</v>
      </c>
      <c r="K17" s="32" t="s">
        <v>19</v>
      </c>
      <c r="L17" s="50" t="n">
        <v>166.7</v>
      </c>
      <c r="M17" s="47" t="n">
        <v>127.2</v>
      </c>
      <c r="N17" s="50" t="n">
        <v>99.4</v>
      </c>
      <c r="O17" s="47" t="n">
        <v>50.2</v>
      </c>
      <c r="P17" s="50" t="n">
        <v>381.3</v>
      </c>
      <c r="Q17" s="223" t="n">
        <v>374.8</v>
      </c>
      <c r="R17" s="217"/>
      <c r="S17" s="15"/>
    </row>
    <row r="18" customFormat="false" ht="12.75" hidden="false" customHeight="false" outlineLevel="0" collapsed="false">
      <c r="A18" s="212" t="s">
        <v>29</v>
      </c>
      <c r="B18" s="47" t="n">
        <v>1.9</v>
      </c>
      <c r="C18" s="50" t="n">
        <v>1.9</v>
      </c>
      <c r="D18" s="32" t="s">
        <v>19</v>
      </c>
      <c r="E18" s="16" t="s">
        <v>19</v>
      </c>
      <c r="F18" s="47" t="n">
        <v>7.5</v>
      </c>
      <c r="G18" s="50" t="n">
        <v>13.1</v>
      </c>
      <c r="H18" s="32" t="s">
        <v>19</v>
      </c>
      <c r="I18" s="32" t="s">
        <v>19</v>
      </c>
      <c r="J18" s="50" t="n">
        <v>3.7</v>
      </c>
      <c r="K18" s="32" t="s">
        <v>19</v>
      </c>
      <c r="L18" s="50" t="n">
        <v>64.3</v>
      </c>
      <c r="M18" s="47" t="n">
        <v>58.7</v>
      </c>
      <c r="N18" s="50" t="n">
        <v>66.2</v>
      </c>
      <c r="O18" s="47" t="n">
        <v>33.1</v>
      </c>
      <c r="P18" s="50" t="n">
        <v>212.3</v>
      </c>
      <c r="Q18" s="223" t="n">
        <v>114.9</v>
      </c>
      <c r="R18" s="217"/>
      <c r="S18" s="15"/>
    </row>
    <row r="19" customFormat="false" ht="12.75" hidden="false" customHeight="false" outlineLevel="0" collapsed="false">
      <c r="A19" s="212" t="s">
        <v>30</v>
      </c>
      <c r="B19" s="47" t="n">
        <v>1.6</v>
      </c>
      <c r="C19" s="16" t="s">
        <v>19</v>
      </c>
      <c r="D19" s="32" t="s">
        <v>19</v>
      </c>
      <c r="E19" s="16" t="s">
        <v>19</v>
      </c>
      <c r="F19" s="47" t="n">
        <v>17.5</v>
      </c>
      <c r="G19" s="50" t="n">
        <v>177</v>
      </c>
      <c r="H19" s="32" t="s">
        <v>19</v>
      </c>
      <c r="I19" s="32" t="s">
        <v>19</v>
      </c>
      <c r="J19" s="50" t="n">
        <v>6.4</v>
      </c>
      <c r="K19" s="47" t="n">
        <v>1.6</v>
      </c>
      <c r="L19" s="50" t="n">
        <v>151.5</v>
      </c>
      <c r="M19" s="47" t="n">
        <v>132.4</v>
      </c>
      <c r="N19" s="50" t="n">
        <v>156.3</v>
      </c>
      <c r="O19" s="47" t="n">
        <v>73.4</v>
      </c>
      <c r="P19" s="50" t="n">
        <v>299.8</v>
      </c>
      <c r="Q19" s="223" t="n">
        <v>334.9</v>
      </c>
      <c r="R19" s="217"/>
      <c r="S19" s="15"/>
    </row>
    <row r="20" customFormat="false" ht="12.75" hidden="false" customHeight="false" outlineLevel="0" collapsed="false">
      <c r="A20" s="212" t="s">
        <v>31</v>
      </c>
      <c r="B20" s="47" t="n">
        <v>2.2</v>
      </c>
      <c r="C20" s="50" t="n">
        <v>1.1</v>
      </c>
      <c r="D20" s="32" t="s">
        <v>19</v>
      </c>
      <c r="E20" s="16" t="s">
        <v>19</v>
      </c>
      <c r="F20" s="47" t="n">
        <v>12.3</v>
      </c>
      <c r="G20" s="50" t="n">
        <v>3.3</v>
      </c>
      <c r="H20" s="32" t="s">
        <v>19</v>
      </c>
      <c r="I20" s="32" t="s">
        <v>19</v>
      </c>
      <c r="J20" s="50" t="n">
        <v>2.2</v>
      </c>
      <c r="K20" s="47" t="n">
        <v>6.6</v>
      </c>
      <c r="L20" s="50" t="n">
        <v>182.5</v>
      </c>
      <c r="M20" s="47" t="n">
        <v>99.5</v>
      </c>
      <c r="N20" s="50" t="n">
        <v>52</v>
      </c>
      <c r="O20" s="47" t="n">
        <v>26</v>
      </c>
      <c r="P20" s="50" t="n">
        <v>235</v>
      </c>
      <c r="Q20" s="223" t="n">
        <v>192.4</v>
      </c>
      <c r="R20" s="217"/>
      <c r="S20" s="15"/>
    </row>
    <row r="21" customFormat="false" ht="12.75" hidden="false" customHeight="false" outlineLevel="0" collapsed="false">
      <c r="A21" s="212" t="s">
        <v>32</v>
      </c>
      <c r="B21" s="47" t="n">
        <v>5</v>
      </c>
      <c r="C21" s="50" t="n">
        <v>3.1</v>
      </c>
      <c r="D21" s="32" t="s">
        <v>19</v>
      </c>
      <c r="E21" s="16" t="s">
        <v>19</v>
      </c>
      <c r="F21" s="47" t="n">
        <v>21.9</v>
      </c>
      <c r="G21" s="50" t="n">
        <v>14.4</v>
      </c>
      <c r="H21" s="32" t="s">
        <v>19</v>
      </c>
      <c r="I21" s="32" t="s">
        <v>19</v>
      </c>
      <c r="J21" s="50" t="n">
        <v>1.9</v>
      </c>
      <c r="K21" s="47" t="n">
        <v>1.9</v>
      </c>
      <c r="L21" s="50" t="n">
        <v>110.2</v>
      </c>
      <c r="M21" s="47" t="n">
        <v>77.6</v>
      </c>
      <c r="N21" s="50" t="n">
        <v>83.3</v>
      </c>
      <c r="O21" s="47" t="n">
        <v>52</v>
      </c>
      <c r="P21" s="50" t="n">
        <v>236.7</v>
      </c>
      <c r="Q21" s="223" t="n">
        <v>198.5</v>
      </c>
      <c r="R21" s="217"/>
      <c r="S21" s="15"/>
    </row>
    <row r="22" customFormat="false" ht="12.75" hidden="false" customHeight="false" outlineLevel="0" collapsed="false">
      <c r="A22" s="212" t="s">
        <v>33</v>
      </c>
      <c r="B22" s="47" t="n">
        <v>2.1</v>
      </c>
      <c r="C22" s="50" t="n">
        <v>1.4</v>
      </c>
      <c r="D22" s="32" t="s">
        <v>19</v>
      </c>
      <c r="E22" s="16" t="s">
        <v>19</v>
      </c>
      <c r="F22" s="47" t="n">
        <v>17.1</v>
      </c>
      <c r="G22" s="50" t="n">
        <v>5.7</v>
      </c>
      <c r="H22" s="32" t="s">
        <v>19</v>
      </c>
      <c r="I22" s="32" t="s">
        <v>19</v>
      </c>
      <c r="J22" s="50" t="n">
        <v>0.7</v>
      </c>
      <c r="K22" s="47" t="n">
        <v>2.1</v>
      </c>
      <c r="L22" s="50" t="n">
        <v>135.3</v>
      </c>
      <c r="M22" s="47" t="n">
        <v>90.4</v>
      </c>
      <c r="N22" s="50" t="n">
        <v>14.2</v>
      </c>
      <c r="O22" s="47" t="n">
        <v>27.8</v>
      </c>
      <c r="P22" s="50" t="n">
        <v>209.4</v>
      </c>
      <c r="Q22" s="47" t="n">
        <v>206.5</v>
      </c>
    </row>
    <row r="23" customFormat="false" ht="12.75" hidden="false" customHeight="false" outlineLevel="0" collapsed="false">
      <c r="A23" s="212" t="s">
        <v>34</v>
      </c>
      <c r="B23" s="47" t="n">
        <v>7.5</v>
      </c>
      <c r="C23" s="16" t="s">
        <v>19</v>
      </c>
      <c r="D23" s="32" t="s">
        <v>19</v>
      </c>
      <c r="E23" s="16" t="s">
        <v>19</v>
      </c>
      <c r="F23" s="47" t="n">
        <v>52.7</v>
      </c>
      <c r="G23" s="50" t="n">
        <v>55.2</v>
      </c>
      <c r="H23" s="32" t="s">
        <v>19</v>
      </c>
      <c r="I23" s="32" t="s">
        <v>19</v>
      </c>
      <c r="J23" s="16" t="s">
        <v>19</v>
      </c>
      <c r="K23" s="32" t="s">
        <v>19</v>
      </c>
      <c r="L23" s="50" t="n">
        <v>91.6</v>
      </c>
      <c r="M23" s="47" t="n">
        <v>89.1</v>
      </c>
      <c r="N23" s="50" t="n">
        <v>77.8</v>
      </c>
      <c r="O23" s="47" t="n">
        <v>74</v>
      </c>
      <c r="P23" s="50" t="n">
        <v>367.8</v>
      </c>
      <c r="Q23" s="47" t="n">
        <v>269.9</v>
      </c>
    </row>
    <row r="24" customFormat="false" ht="12.75" hidden="false" customHeight="false" outlineLevel="0" collapsed="false">
      <c r="A24" s="212" t="s">
        <v>35</v>
      </c>
      <c r="B24" s="47" t="n">
        <v>1.2</v>
      </c>
      <c r="C24" s="50" t="n">
        <v>3.5</v>
      </c>
      <c r="D24" s="32" t="s">
        <v>19</v>
      </c>
      <c r="E24" s="16" t="s">
        <v>19</v>
      </c>
      <c r="F24" s="47" t="n">
        <v>1.2</v>
      </c>
      <c r="G24" s="50" t="n">
        <v>1.2</v>
      </c>
      <c r="H24" s="32" t="s">
        <v>19</v>
      </c>
      <c r="I24" s="32" t="s">
        <v>19</v>
      </c>
      <c r="J24" s="16" t="s">
        <v>19</v>
      </c>
      <c r="K24" s="47" t="n">
        <v>3.5</v>
      </c>
      <c r="L24" s="50" t="n">
        <v>173.1</v>
      </c>
      <c r="M24" s="47" t="n">
        <v>142.2</v>
      </c>
      <c r="N24" s="50" t="n">
        <v>55.7</v>
      </c>
      <c r="O24" s="47" t="n">
        <v>78.2</v>
      </c>
      <c r="P24" s="50" t="n">
        <v>394.7</v>
      </c>
      <c r="Q24" s="47" t="n">
        <v>373.4</v>
      </c>
    </row>
    <row r="25" customFormat="false" ht="12.75" hidden="false" customHeight="false" outlineLevel="0" collapsed="false">
      <c r="A25" s="212" t="s">
        <v>36</v>
      </c>
      <c r="B25" s="47" t="n">
        <v>1.7</v>
      </c>
      <c r="C25" s="50" t="n">
        <v>1.7</v>
      </c>
      <c r="D25" s="47" t="n">
        <v>0.6</v>
      </c>
      <c r="E25" s="50" t="n">
        <v>1.7</v>
      </c>
      <c r="F25" s="47" t="n">
        <v>9</v>
      </c>
      <c r="G25" s="50" t="n">
        <v>2.2</v>
      </c>
      <c r="H25" s="32" t="s">
        <v>19</v>
      </c>
      <c r="I25" s="32" t="s">
        <v>19</v>
      </c>
      <c r="J25" s="50" t="n">
        <v>0.6</v>
      </c>
      <c r="K25" s="32" t="s">
        <v>19</v>
      </c>
      <c r="L25" s="50" t="n">
        <v>127.5</v>
      </c>
      <c r="M25" s="47" t="n">
        <v>56.1</v>
      </c>
      <c r="N25" s="50" t="n">
        <v>53.3</v>
      </c>
      <c r="O25" s="47" t="n">
        <v>47.7</v>
      </c>
      <c r="P25" s="50" t="n">
        <v>197.1</v>
      </c>
      <c r="Q25" s="32" t="n">
        <v>255.5</v>
      </c>
    </row>
    <row r="26" customFormat="false" ht="12.75" hidden="false" customHeight="false" outlineLevel="0" collapsed="false">
      <c r="A26" s="212" t="s">
        <v>37</v>
      </c>
      <c r="B26" s="47" t="n">
        <v>6.3</v>
      </c>
      <c r="C26" s="16" t="s">
        <v>19</v>
      </c>
      <c r="D26" s="32" t="s">
        <v>19</v>
      </c>
      <c r="E26" s="50" t="n">
        <v>0.7</v>
      </c>
      <c r="F26" s="47" t="n">
        <v>0.7</v>
      </c>
      <c r="G26" s="50" t="n">
        <v>1.4</v>
      </c>
      <c r="H26" s="32" t="s">
        <v>19</v>
      </c>
      <c r="I26" s="32" t="s">
        <v>19</v>
      </c>
      <c r="J26" s="50" t="n">
        <v>1.4</v>
      </c>
      <c r="K26" s="47" t="n">
        <v>0.7</v>
      </c>
      <c r="L26" s="50" t="n">
        <v>93</v>
      </c>
      <c r="M26" s="47" t="n">
        <v>78.9</v>
      </c>
      <c r="N26" s="50" t="n">
        <v>64.1</v>
      </c>
      <c r="O26" s="47" t="n">
        <v>76.8</v>
      </c>
      <c r="P26" s="50" t="n">
        <v>213.6</v>
      </c>
      <c r="Q26" s="47" t="n">
        <v>217.8</v>
      </c>
    </row>
    <row r="27" customFormat="false" ht="12.75" hidden="false" customHeight="false" outlineLevel="0" collapsed="false">
      <c r="A27" s="212" t="s">
        <v>38</v>
      </c>
      <c r="B27" s="47" t="n">
        <v>4.3</v>
      </c>
      <c r="C27" s="50" t="n">
        <v>1.2</v>
      </c>
      <c r="D27" s="32" t="s">
        <v>19</v>
      </c>
      <c r="E27" s="16" t="s">
        <v>19</v>
      </c>
      <c r="F27" s="47" t="n">
        <v>37.2</v>
      </c>
      <c r="G27" s="50" t="n">
        <v>20</v>
      </c>
      <c r="H27" s="32" t="s">
        <v>19</v>
      </c>
      <c r="I27" s="32" t="s">
        <v>19</v>
      </c>
      <c r="J27" s="50" t="n">
        <v>2.8</v>
      </c>
      <c r="K27" s="47" t="n">
        <v>2.8</v>
      </c>
      <c r="L27" s="50" t="n">
        <v>357.5</v>
      </c>
      <c r="M27" s="47" t="n">
        <v>167.3</v>
      </c>
      <c r="N27" s="50" t="n">
        <v>268.8</v>
      </c>
      <c r="O27" s="47" t="n">
        <v>95.8</v>
      </c>
      <c r="P27" s="50" t="n">
        <v>251.7</v>
      </c>
      <c r="Q27" s="47" t="n">
        <v>244.5</v>
      </c>
    </row>
    <row r="28" customFormat="false" ht="12.75" hidden="false" customHeight="false" outlineLevel="0" collapsed="false">
      <c r="A28" s="212" t="s">
        <v>40</v>
      </c>
      <c r="B28" s="47" t="n">
        <v>18.5</v>
      </c>
      <c r="C28" s="50" t="n">
        <v>3.4</v>
      </c>
      <c r="D28" s="32" t="s">
        <v>19</v>
      </c>
      <c r="E28" s="50" t="n">
        <v>0.5</v>
      </c>
      <c r="F28" s="47" t="n">
        <v>25.3</v>
      </c>
      <c r="G28" s="50" t="n">
        <v>31.1</v>
      </c>
      <c r="H28" s="32" t="s">
        <v>19</v>
      </c>
      <c r="I28" s="32" t="s">
        <v>19</v>
      </c>
      <c r="J28" s="50" t="n">
        <v>1.9</v>
      </c>
      <c r="K28" s="47" t="n">
        <v>1</v>
      </c>
      <c r="L28" s="50" t="n">
        <v>150.1</v>
      </c>
      <c r="M28" s="47" t="n">
        <v>85.5</v>
      </c>
      <c r="N28" s="50" t="n">
        <v>116.1</v>
      </c>
      <c r="O28" s="47" t="n">
        <v>87.5</v>
      </c>
      <c r="P28" s="50" t="n">
        <v>376.1</v>
      </c>
      <c r="Q28" s="47" t="n">
        <v>198.7</v>
      </c>
    </row>
    <row r="29" customFormat="false" ht="12.75" hidden="false" customHeight="false" outlineLevel="0" collapsed="false">
      <c r="A29" s="212" t="s">
        <v>41</v>
      </c>
      <c r="B29" s="32" t="s">
        <v>19</v>
      </c>
      <c r="C29" s="50" t="n">
        <v>2.4</v>
      </c>
      <c r="D29" s="32" t="s">
        <v>19</v>
      </c>
      <c r="E29" s="50" t="n">
        <v>1.8</v>
      </c>
      <c r="F29" s="47" t="n">
        <v>25</v>
      </c>
      <c r="G29" s="50" t="n">
        <v>26.2</v>
      </c>
      <c r="H29" s="32" t="s">
        <v>19</v>
      </c>
      <c r="I29" s="32" t="s">
        <v>19</v>
      </c>
      <c r="J29" s="50" t="n">
        <v>4.9</v>
      </c>
      <c r="K29" s="47" t="n">
        <v>4.3</v>
      </c>
      <c r="L29" s="50" t="n">
        <v>266</v>
      </c>
      <c r="M29" s="47" t="n">
        <v>181.2</v>
      </c>
      <c r="N29" s="50" t="n">
        <v>45.7</v>
      </c>
      <c r="O29" s="47" t="n">
        <v>18.3</v>
      </c>
      <c r="P29" s="50" t="n">
        <v>373.4</v>
      </c>
      <c r="Q29" s="47" t="n">
        <v>261.7</v>
      </c>
    </row>
    <row r="30" customFormat="false" ht="12.75" hidden="false" customHeight="false" outlineLevel="0" collapsed="false">
      <c r="A30" s="215" t="s">
        <v>42</v>
      </c>
      <c r="B30" s="53" t="n">
        <v>1.4</v>
      </c>
      <c r="C30" s="56" t="n">
        <v>2.8</v>
      </c>
      <c r="D30" s="25" t="s">
        <v>19</v>
      </c>
      <c r="E30" s="105" t="s">
        <v>19</v>
      </c>
      <c r="F30" s="53" t="n">
        <v>48.2</v>
      </c>
      <c r="G30" s="56" t="n">
        <v>41.1</v>
      </c>
      <c r="H30" s="25" t="s">
        <v>19</v>
      </c>
      <c r="I30" s="25" t="s">
        <v>19</v>
      </c>
      <c r="J30" s="56" t="n">
        <v>4.2</v>
      </c>
      <c r="K30" s="25" t="s">
        <v>19</v>
      </c>
      <c r="L30" s="56" t="n">
        <v>217</v>
      </c>
      <c r="M30" s="53" t="n">
        <v>116.3</v>
      </c>
      <c r="N30" s="56" t="n">
        <v>46.8</v>
      </c>
      <c r="O30" s="53" t="n">
        <v>83.7</v>
      </c>
      <c r="P30" s="56" t="n">
        <v>371.6</v>
      </c>
      <c r="Q30" s="53" t="n">
        <v>224.1</v>
      </c>
    </row>
    <row r="31" customFormat="false" ht="12.75" hidden="false" customHeight="false" outlineLevel="0" collapsed="false">
      <c r="J31" s="113"/>
      <c r="K31" s="113"/>
    </row>
    <row r="32" customFormat="false" ht="12.75" hidden="false" customHeight="true" outlineLevel="0" collapsed="false">
      <c r="A32" s="14" t="s">
        <v>144</v>
      </c>
      <c r="B32" s="14"/>
      <c r="C32" s="14"/>
      <c r="D32" s="14"/>
      <c r="E32" s="14"/>
    </row>
  </sheetData>
  <mergeCells count="17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E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31" activeCellId="0" sqref="A31"/>
    </sheetView>
  </sheetViews>
  <sheetFormatPr defaultRowHeight="12.8" zeroHeight="false" outlineLevelRow="0" outlineLevelCol="0"/>
  <cols>
    <col collapsed="false" customWidth="true" hidden="false" outlineLevel="0" max="1" min="1" style="151" width="24"/>
    <col collapsed="false" customWidth="true" hidden="false" outlineLevel="0" max="2" min="2" style="151" width="26.42"/>
    <col collapsed="false" customWidth="true" hidden="false" outlineLevel="0" max="3" min="3" style="1" width="21.14"/>
    <col collapsed="false" customWidth="true" hidden="false" outlineLevel="0" max="4" min="4" style="1" width="20.3"/>
    <col collapsed="false" customWidth="true" hidden="false" outlineLevel="0" max="5" min="5" style="1" width="19.14"/>
    <col collapsed="false" customWidth="true" hidden="false" outlineLevel="0" max="6" min="6" style="1" width="16.14"/>
    <col collapsed="false" customWidth="true" hidden="false" outlineLevel="0" max="7" min="7" style="1" width="13.14"/>
    <col collapsed="false" customWidth="true" hidden="false" outlineLevel="0" max="8" min="8" style="1" width="9"/>
    <col collapsed="false" customWidth="true" hidden="false" outlineLevel="0" max="9" min="9" style="1" width="10.13"/>
    <col collapsed="false" customWidth="true" hidden="false" outlineLevel="0" max="11" min="10" style="1" width="8.14"/>
    <col collapsed="false" customWidth="true" hidden="false" outlineLevel="0" max="13" min="12" style="1" width="11.14"/>
    <col collapsed="false" customWidth="true" hidden="false" outlineLevel="0" max="18" min="14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8" hidden="false" customHeight="false" outlineLevel="0" collapsed="false">
      <c r="A1" s="20"/>
    </row>
    <row r="2" customFormat="false" ht="12.8" hidden="false" customHeight="false" outlineLevel="0" collapsed="false">
      <c r="A2" s="20"/>
      <c r="F2" s="225"/>
      <c r="G2" s="225"/>
    </row>
    <row r="3" customFormat="false" ht="12.8" hidden="false" customHeight="false" outlineLevel="0" collapsed="false">
      <c r="A3" s="226" t="s">
        <v>172</v>
      </c>
      <c r="B3" s="226"/>
      <c r="F3" s="225"/>
      <c r="G3" s="225"/>
    </row>
    <row r="4" customFormat="false" ht="15.75" hidden="false" customHeight="true" outlineLevel="0" collapsed="false">
      <c r="A4" s="18"/>
      <c r="B4" s="18"/>
      <c r="C4" s="15"/>
      <c r="D4" s="15"/>
      <c r="E4" s="15"/>
      <c r="F4" s="15"/>
    </row>
    <row r="5" customFormat="false" ht="35.6" hidden="false" customHeight="true" outlineLevel="0" collapsed="false">
      <c r="A5" s="66" t="s">
        <v>103</v>
      </c>
      <c r="B5" s="66"/>
      <c r="C5" s="153" t="s">
        <v>175</v>
      </c>
      <c r="D5" s="26" t="s">
        <v>176</v>
      </c>
      <c r="E5" s="154" t="s">
        <v>146</v>
      </c>
      <c r="F5" s="22" t="s">
        <v>177</v>
      </c>
      <c r="G5" s="22" t="s">
        <v>178</v>
      </c>
    </row>
    <row r="6" customFormat="false" ht="13.1" hidden="false" customHeight="true" outlineLevel="0" collapsed="false">
      <c r="A6" s="66" t="s">
        <v>108</v>
      </c>
      <c r="B6" s="66"/>
      <c r="C6" s="227" t="n">
        <v>57</v>
      </c>
      <c r="D6" s="227" t="n">
        <v>131</v>
      </c>
      <c r="E6" s="228" t="n">
        <v>164</v>
      </c>
      <c r="F6" s="229" t="n">
        <v>273</v>
      </c>
      <c r="G6" s="229" t="n">
        <v>478</v>
      </c>
    </row>
    <row r="7" customFormat="false" ht="13.1" hidden="false" customHeight="true" outlineLevel="0" collapsed="false">
      <c r="A7" s="66" t="s">
        <v>109</v>
      </c>
      <c r="B7" s="66"/>
      <c r="C7" s="227" t="n">
        <v>10</v>
      </c>
      <c r="D7" s="227" t="n">
        <v>3</v>
      </c>
      <c r="E7" s="228" t="n">
        <v>11</v>
      </c>
      <c r="F7" s="229" t="n">
        <v>36</v>
      </c>
      <c r="G7" s="229" t="n">
        <v>15</v>
      </c>
    </row>
    <row r="8" customFormat="false" ht="13.1" hidden="false" customHeight="true" outlineLevel="0" collapsed="false">
      <c r="A8" s="66" t="s">
        <v>110</v>
      </c>
      <c r="B8" s="66"/>
      <c r="C8" s="227" t="n">
        <v>555</v>
      </c>
      <c r="D8" s="227" t="n">
        <v>519</v>
      </c>
      <c r="E8" s="228" t="n">
        <v>680</v>
      </c>
      <c r="F8" s="229" t="n">
        <v>1943</v>
      </c>
      <c r="G8" s="229" t="n">
        <v>2418</v>
      </c>
    </row>
    <row r="9" customFormat="false" ht="13.1" hidden="false" customHeight="true" outlineLevel="0" collapsed="false">
      <c r="A9" s="66" t="s">
        <v>111</v>
      </c>
      <c r="B9" s="66"/>
      <c r="C9" s="227" t="n">
        <v>1435</v>
      </c>
      <c r="D9" s="227" t="n">
        <v>1467</v>
      </c>
      <c r="E9" s="228" t="n">
        <v>1457</v>
      </c>
      <c r="F9" s="229" t="n">
        <v>5240</v>
      </c>
      <c r="G9" s="229" t="n">
        <v>5518</v>
      </c>
    </row>
    <row r="10" customFormat="false" ht="13.1" hidden="false" customHeight="true" outlineLevel="0" collapsed="false">
      <c r="A10" s="66" t="s">
        <v>114</v>
      </c>
      <c r="B10" s="66"/>
      <c r="C10" s="227" t="n">
        <v>16</v>
      </c>
      <c r="D10" s="227" t="n">
        <v>10</v>
      </c>
      <c r="E10" s="228" t="n">
        <v>11</v>
      </c>
      <c r="F10" s="229" t="n">
        <v>44</v>
      </c>
      <c r="G10" s="229" t="n">
        <v>23</v>
      </c>
    </row>
    <row r="11" customFormat="false" ht="13.1" hidden="false" customHeight="true" outlineLevel="0" collapsed="false">
      <c r="A11" s="66" t="s">
        <v>115</v>
      </c>
      <c r="B11" s="230" t="s">
        <v>116</v>
      </c>
      <c r="C11" s="227" t="n">
        <v>291</v>
      </c>
      <c r="D11" s="227" t="n">
        <v>257</v>
      </c>
      <c r="E11" s="228" t="n">
        <v>97</v>
      </c>
      <c r="F11" s="229" t="n">
        <v>970</v>
      </c>
      <c r="G11" s="229" t="n">
        <v>1096</v>
      </c>
    </row>
    <row r="12" customFormat="false" ht="13.1" hidden="false" customHeight="false" outlineLevel="0" collapsed="false">
      <c r="A12" s="66"/>
      <c r="B12" s="230" t="s">
        <v>117</v>
      </c>
      <c r="C12" s="227" t="n">
        <v>206</v>
      </c>
      <c r="D12" s="227" t="n">
        <v>311</v>
      </c>
      <c r="E12" s="228" t="n">
        <v>411</v>
      </c>
      <c r="F12" s="229" t="n">
        <v>1041</v>
      </c>
      <c r="G12" s="229" t="n">
        <v>1182</v>
      </c>
    </row>
    <row r="13" customFormat="false" ht="13.1" hidden="false" customHeight="true" outlineLevel="0" collapsed="false">
      <c r="A13" s="66" t="s">
        <v>118</v>
      </c>
      <c r="B13" s="66"/>
      <c r="C13" s="227" t="n">
        <v>39</v>
      </c>
      <c r="D13" s="227" t="n">
        <v>29</v>
      </c>
      <c r="E13" s="228" t="n">
        <v>31</v>
      </c>
      <c r="F13" s="229" t="n">
        <v>161</v>
      </c>
      <c r="G13" s="229" t="n">
        <v>322</v>
      </c>
    </row>
    <row r="14" customFormat="false" ht="13.1" hidden="false" customHeight="true" outlineLevel="0" collapsed="false">
      <c r="A14" s="66" t="s">
        <v>119</v>
      </c>
      <c r="B14" s="66"/>
      <c r="C14" s="227" t="n">
        <v>6428</v>
      </c>
      <c r="D14" s="227" t="n">
        <v>7927</v>
      </c>
      <c r="E14" s="228" t="n">
        <v>3501</v>
      </c>
      <c r="F14" s="229" t="n">
        <v>38322</v>
      </c>
      <c r="G14" s="229" t="n">
        <v>38458</v>
      </c>
    </row>
    <row r="15" customFormat="false" ht="13.1" hidden="false" customHeight="true" outlineLevel="0" collapsed="false">
      <c r="A15" s="66" t="s">
        <v>120</v>
      </c>
      <c r="B15" s="66"/>
      <c r="C15" s="231" t="s">
        <v>19</v>
      </c>
      <c r="D15" s="229" t="s">
        <v>19</v>
      </c>
      <c r="E15" s="227" t="n">
        <v>5</v>
      </c>
      <c r="F15" s="229" t="n">
        <v>1</v>
      </c>
      <c r="G15" s="229" t="n">
        <v>3</v>
      </c>
    </row>
    <row r="16" customFormat="false" ht="13.1" hidden="false" customHeight="true" outlineLevel="0" collapsed="false">
      <c r="A16" s="66" t="s">
        <v>121</v>
      </c>
      <c r="B16" s="66"/>
      <c r="C16" s="227" t="n">
        <v>36</v>
      </c>
      <c r="D16" s="227" t="n">
        <v>46</v>
      </c>
      <c r="E16" s="228" t="n">
        <v>233</v>
      </c>
      <c r="F16" s="229" t="n">
        <v>150</v>
      </c>
      <c r="G16" s="229" t="n">
        <v>332</v>
      </c>
    </row>
    <row r="17" customFormat="false" ht="13.1" hidden="false" customHeight="true" outlineLevel="0" collapsed="false">
      <c r="A17" s="66" t="s">
        <v>122</v>
      </c>
      <c r="B17" s="66"/>
      <c r="C17" s="227" t="n">
        <v>3301</v>
      </c>
      <c r="D17" s="227" t="n">
        <v>5628</v>
      </c>
      <c r="E17" s="228" t="n">
        <v>4791</v>
      </c>
      <c r="F17" s="229" t="n">
        <v>17549</v>
      </c>
      <c r="G17" s="229" t="n">
        <v>26469</v>
      </c>
    </row>
    <row r="18" customFormat="false" ht="13.1" hidden="false" customHeight="true" outlineLevel="0" collapsed="false">
      <c r="A18" s="66" t="s">
        <v>124</v>
      </c>
      <c r="B18" s="66"/>
      <c r="C18" s="227" t="n">
        <v>11644</v>
      </c>
      <c r="D18" s="227" t="n">
        <v>16500</v>
      </c>
      <c r="E18" s="228" t="n">
        <v>15792</v>
      </c>
      <c r="F18" s="229" t="n">
        <v>46733</v>
      </c>
      <c r="G18" s="229" t="n">
        <v>60779</v>
      </c>
    </row>
    <row r="19" customFormat="false" ht="13.1" hidden="false" customHeight="true" outlineLevel="0" collapsed="false">
      <c r="A19" s="66" t="s">
        <v>125</v>
      </c>
      <c r="B19" s="66"/>
      <c r="C19" s="227" t="n">
        <v>1720</v>
      </c>
      <c r="D19" s="227" t="n">
        <v>2420</v>
      </c>
      <c r="E19" s="228" t="n">
        <v>2587</v>
      </c>
      <c r="F19" s="229" t="n">
        <v>6563</v>
      </c>
      <c r="G19" s="229" t="n">
        <v>10067</v>
      </c>
    </row>
    <row r="20" customFormat="false" ht="13.1" hidden="false" customHeight="true" outlineLevel="0" collapsed="false">
      <c r="A20" s="66" t="s">
        <v>126</v>
      </c>
      <c r="B20" s="66"/>
      <c r="C20" s="227" t="n">
        <v>14096</v>
      </c>
      <c r="D20" s="227" t="n">
        <v>9423</v>
      </c>
      <c r="E20" s="228" t="n">
        <v>7180</v>
      </c>
      <c r="F20" s="229" t="n">
        <v>64729</v>
      </c>
      <c r="G20" s="229" t="n">
        <v>39220</v>
      </c>
    </row>
    <row r="21" customFormat="false" ht="13.1" hidden="false" customHeight="true" outlineLevel="0" collapsed="false">
      <c r="A21" s="66" t="s">
        <v>127</v>
      </c>
      <c r="B21" s="66"/>
      <c r="C21" s="227" t="n">
        <v>95</v>
      </c>
      <c r="D21" s="227" t="n">
        <v>86</v>
      </c>
      <c r="E21" s="228" t="n">
        <v>72</v>
      </c>
      <c r="F21" s="229" t="n">
        <v>314</v>
      </c>
      <c r="G21" s="229" t="n">
        <v>286</v>
      </c>
    </row>
    <row r="22" customFormat="false" ht="13.1" hidden="false" customHeight="true" outlineLevel="0" collapsed="false">
      <c r="A22" s="66" t="s">
        <v>129</v>
      </c>
      <c r="B22" s="66"/>
      <c r="C22" s="227" t="n">
        <v>44700</v>
      </c>
      <c r="D22" s="227" t="n">
        <v>611113</v>
      </c>
      <c r="E22" s="228" t="n">
        <v>60233</v>
      </c>
      <c r="F22" s="229" t="n">
        <v>804784</v>
      </c>
      <c r="G22" s="229" t="n">
        <v>650610</v>
      </c>
    </row>
    <row r="23" customFormat="false" ht="13.1" hidden="false" customHeight="true" outlineLevel="0" collapsed="false">
      <c r="A23" s="66" t="s">
        <v>130</v>
      </c>
      <c r="B23" s="66"/>
      <c r="C23" s="227" t="n">
        <v>10</v>
      </c>
      <c r="D23" s="227" t="n">
        <v>16</v>
      </c>
      <c r="E23" s="228" t="n">
        <v>12</v>
      </c>
      <c r="F23" s="229" t="n">
        <v>35</v>
      </c>
      <c r="G23" s="229" t="n">
        <v>38</v>
      </c>
    </row>
    <row r="24" customFormat="false" ht="12.8" hidden="false" customHeight="false" outlineLevel="0" collapsed="false">
      <c r="A24" s="162" t="s">
        <v>131</v>
      </c>
      <c r="B24" s="162"/>
      <c r="C24" s="229" t="n">
        <v>2</v>
      </c>
      <c r="D24" s="229" t="n">
        <v>3</v>
      </c>
      <c r="E24" s="231" t="s">
        <v>19</v>
      </c>
      <c r="F24" s="232" t="n">
        <v>3</v>
      </c>
      <c r="G24" s="229" t="n">
        <v>5</v>
      </c>
    </row>
    <row r="25" customFormat="false" ht="12.8" hidden="false" customHeight="false" outlineLevel="0" collapsed="false">
      <c r="A25" s="162" t="s">
        <v>132</v>
      </c>
      <c r="B25" s="162"/>
      <c r="C25" s="229" t="s">
        <v>19</v>
      </c>
      <c r="D25" s="233" t="n">
        <v>1</v>
      </c>
      <c r="E25" s="229" t="s">
        <v>19</v>
      </c>
      <c r="F25" s="229" t="s">
        <v>19</v>
      </c>
      <c r="G25" s="232" t="n">
        <v>1</v>
      </c>
    </row>
    <row r="26" customFormat="false" ht="13.1" hidden="false" customHeight="false" outlineLevel="0" collapsed="false">
      <c r="A26" s="162" t="s">
        <v>133</v>
      </c>
      <c r="B26" s="162"/>
      <c r="C26" s="227" t="n">
        <v>6</v>
      </c>
      <c r="D26" s="227" t="n">
        <v>5</v>
      </c>
      <c r="E26" s="228" t="n">
        <v>6</v>
      </c>
      <c r="F26" s="229" t="n">
        <v>21</v>
      </c>
      <c r="G26" s="229" t="n">
        <v>29</v>
      </c>
    </row>
    <row r="27" customFormat="false" ht="13.1" hidden="false" customHeight="false" outlineLevel="0" collapsed="false">
      <c r="A27" s="162" t="s">
        <v>134</v>
      </c>
      <c r="B27" s="162"/>
      <c r="C27" s="227" t="n">
        <v>11</v>
      </c>
      <c r="D27" s="227" t="n">
        <v>21</v>
      </c>
      <c r="E27" s="228" t="n">
        <v>18</v>
      </c>
      <c r="F27" s="229" t="n">
        <v>33</v>
      </c>
      <c r="G27" s="229" t="n">
        <v>56</v>
      </c>
    </row>
    <row r="28" customFormat="false" ht="13.1" hidden="false" customHeight="false" outlineLevel="0" collapsed="false">
      <c r="A28" s="162" t="s">
        <v>135</v>
      </c>
      <c r="B28" s="162"/>
      <c r="C28" s="227" t="n">
        <v>142</v>
      </c>
      <c r="D28" s="227" t="n">
        <v>198</v>
      </c>
      <c r="E28" s="228" t="n">
        <v>170</v>
      </c>
      <c r="F28" s="229" t="n">
        <v>604</v>
      </c>
      <c r="G28" s="232" t="n">
        <v>865</v>
      </c>
    </row>
    <row r="29" customFormat="false" ht="12.8" hidden="false" customHeight="false" outlineLevel="0" collapsed="false">
      <c r="G29" s="234"/>
    </row>
    <row r="30" customFormat="false" ht="12.8" hidden="false" customHeight="false" outlineLevel="0" collapsed="false">
      <c r="A30" s="151" t="s">
        <v>179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R5" activeCellId="0" sqref="R5"/>
    </sheetView>
  </sheetViews>
  <sheetFormatPr defaultRowHeight="12.7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1.3"/>
    <col collapsed="false" customWidth="true" hidden="false" outlineLevel="0" max="3" min="3" style="1" width="13.02"/>
    <col collapsed="false" customWidth="true" hidden="false" outlineLevel="0" max="4" min="4" style="1" width="16.14"/>
    <col collapsed="false" customWidth="true" hidden="false" outlineLevel="0" max="5" min="5" style="1" width="11.99"/>
    <col collapsed="false" customWidth="true" hidden="false" outlineLevel="0" max="6" min="6" style="1" width="12.29"/>
    <col collapsed="false" customWidth="true" hidden="false" outlineLevel="0" max="7" min="7" style="1" width="16"/>
    <col collapsed="false" customWidth="true" hidden="false" outlineLevel="0" max="8" min="8" style="1" width="13.43"/>
    <col collapsed="false" customWidth="true" hidden="false" outlineLevel="0" max="9" min="9" style="1" width="10"/>
    <col collapsed="false" customWidth="true" hidden="false" outlineLevel="0" max="10" min="10" style="1" width="13.7"/>
    <col collapsed="false" customWidth="true" hidden="false" outlineLevel="0" max="11" min="11" style="1" width="11.3"/>
    <col collapsed="false" customWidth="true" hidden="false" outlineLevel="0" max="12" min="12" style="1" width="13.02"/>
    <col collapsed="false" customWidth="true" hidden="false" outlineLevel="0" max="13" min="13" style="1" width="12.42"/>
    <col collapsed="false" customWidth="true" hidden="false" outlineLevel="0" max="14" min="14" style="1" width="12.57"/>
    <col collapsed="false" customWidth="true" hidden="false" outlineLevel="0" max="15" min="15" style="1" width="11.86"/>
    <col collapsed="false" customWidth="true" hidden="false" outlineLevel="0" max="16" min="16" style="1" width="12.57"/>
    <col collapsed="false" customWidth="true" hidden="false" outlineLevel="0" max="17" min="17" style="1" width="12.86"/>
    <col collapsed="false" customWidth="true" hidden="false" outlineLevel="0" max="18" min="18" style="1" width="13.29"/>
    <col collapsed="false" customWidth="true" hidden="false" outlineLevel="0" max="19" min="19" style="1" width="13.02"/>
    <col collapsed="false" customWidth="true" hidden="false" outlineLevel="0" max="20" min="20" style="1" width="14.28"/>
    <col collapsed="false" customWidth="true" hidden="false" outlineLevel="0" max="21" min="21" style="1" width="9.42"/>
    <col collapsed="false" customWidth="true" hidden="false" outlineLevel="0" max="22" min="22" style="1" width="12.57"/>
    <col collapsed="false" customWidth="true" hidden="false" outlineLevel="0" max="23" min="23" style="1" width="10.85"/>
    <col collapsed="false" customWidth="true" hidden="false" outlineLevel="0" max="24" min="24" style="1" width="9.71"/>
    <col collapsed="false" customWidth="true" hidden="false" outlineLevel="0" max="25" min="25" style="1" width="10.71"/>
    <col collapsed="false" customWidth="true" hidden="false" outlineLevel="0" max="26" min="26" style="1" width="8"/>
    <col collapsed="false" customWidth="true" hidden="false" outlineLevel="0" max="27" min="27" style="1" width="30.02"/>
    <col collapsed="false" customWidth="true" hidden="false" outlineLevel="0" max="1025" min="28" style="1" width="9.13"/>
  </cols>
  <sheetData>
    <row r="1" customFormat="false" ht="18.75" hidden="false" customHeight="true" outlineLevel="0" collapsed="false">
      <c r="A1" s="135" t="s">
        <v>43</v>
      </c>
      <c r="B1" s="235"/>
    </row>
    <row r="2" customFormat="false" ht="18.75" hidden="false" customHeight="true" outlineLevel="0" collapsed="false">
      <c r="A2" s="135"/>
      <c r="B2" s="235"/>
      <c r="X2" s="236"/>
      <c r="Y2" s="236"/>
    </row>
    <row r="3" customFormat="false" ht="12.75" hidden="false" customHeight="true" outlineLevel="0" collapsed="false">
      <c r="A3" s="115" t="s">
        <v>180</v>
      </c>
      <c r="B3" s="11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5" customFormat="false" ht="22.5" hidden="false" customHeight="true" outlineLevel="0" collapsed="false">
      <c r="A5" s="22" t="s">
        <v>1</v>
      </c>
      <c r="B5" s="22"/>
      <c r="C5" s="75" t="s">
        <v>45</v>
      </c>
      <c r="D5" s="76" t="s">
        <v>46</v>
      </c>
      <c r="E5" s="77" t="s">
        <v>47</v>
      </c>
      <c r="F5" s="77" t="s">
        <v>48</v>
      </c>
      <c r="G5" s="77" t="s">
        <v>49</v>
      </c>
      <c r="H5" s="22" t="s">
        <v>50</v>
      </c>
      <c r="I5" s="22"/>
      <c r="J5" s="77" t="s">
        <v>51</v>
      </c>
      <c r="K5" s="76" t="s">
        <v>52</v>
      </c>
      <c r="L5" s="77" t="s">
        <v>161</v>
      </c>
      <c r="M5" s="76" t="s">
        <v>54</v>
      </c>
      <c r="N5" s="78" t="s">
        <v>55</v>
      </c>
      <c r="O5" s="77" t="s">
        <v>56</v>
      </c>
      <c r="P5" s="77" t="s">
        <v>57</v>
      </c>
      <c r="Q5" s="77" t="s">
        <v>181</v>
      </c>
      <c r="R5" s="77" t="s">
        <v>162</v>
      </c>
      <c r="S5" s="77" t="s">
        <v>60</v>
      </c>
      <c r="T5" s="77" t="s">
        <v>61</v>
      </c>
      <c r="U5" s="77" t="s">
        <v>62</v>
      </c>
      <c r="V5" s="77" t="s">
        <v>63</v>
      </c>
      <c r="W5" s="77" t="s">
        <v>64</v>
      </c>
      <c r="X5" s="77" t="s">
        <v>65</v>
      </c>
      <c r="Y5" s="77" t="s">
        <v>66</v>
      </c>
    </row>
    <row r="6" customFormat="false" ht="108.75" hidden="false" customHeight="true" outlineLevel="0" collapsed="false">
      <c r="A6" s="22"/>
      <c r="B6" s="22"/>
      <c r="C6" s="75"/>
      <c r="D6" s="76"/>
      <c r="E6" s="77"/>
      <c r="F6" s="77"/>
      <c r="G6" s="77"/>
      <c r="H6" s="79" t="s">
        <v>67</v>
      </c>
      <c r="I6" s="79" t="s">
        <v>68</v>
      </c>
      <c r="J6" s="77"/>
      <c r="K6" s="76"/>
      <c r="L6" s="77"/>
      <c r="M6" s="76"/>
      <c r="N6" s="78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customFormat="false" ht="34.5" hidden="false" customHeight="true" outlineLevel="0" collapsed="false">
      <c r="A7" s="22" t="s">
        <v>182</v>
      </c>
      <c r="B7" s="22"/>
      <c r="C7" s="237" t="s">
        <v>70</v>
      </c>
      <c r="D7" s="227" t="s">
        <v>71</v>
      </c>
      <c r="E7" s="227" t="s">
        <v>72</v>
      </c>
      <c r="F7" s="237" t="s">
        <v>140</v>
      </c>
      <c r="G7" s="227" t="s">
        <v>74</v>
      </c>
      <c r="H7" s="227" t="s">
        <v>75</v>
      </c>
      <c r="I7" s="227" t="s">
        <v>74</v>
      </c>
      <c r="J7" s="237" t="s">
        <v>76</v>
      </c>
      <c r="K7" s="237" t="s">
        <v>77</v>
      </c>
      <c r="L7" s="227" t="s">
        <v>78</v>
      </c>
      <c r="M7" s="227" t="s">
        <v>79</v>
      </c>
      <c r="N7" s="237" t="s">
        <v>80</v>
      </c>
      <c r="O7" s="227" t="s">
        <v>81</v>
      </c>
      <c r="P7" s="227" t="s">
        <v>82</v>
      </c>
      <c r="Q7" s="227" t="s">
        <v>83</v>
      </c>
      <c r="R7" s="227" t="s">
        <v>84</v>
      </c>
      <c r="S7" s="227" t="s">
        <v>85</v>
      </c>
      <c r="T7" s="227" t="s">
        <v>86</v>
      </c>
      <c r="U7" s="237" t="s">
        <v>87</v>
      </c>
      <c r="V7" s="227" t="s">
        <v>88</v>
      </c>
      <c r="W7" s="227" t="s">
        <v>89</v>
      </c>
      <c r="X7" s="237" t="s">
        <v>90</v>
      </c>
      <c r="Y7" s="237" t="s">
        <v>91</v>
      </c>
    </row>
    <row r="8" customFormat="false" ht="12.75" hidden="false" customHeight="true" outlineLevel="0" collapsed="false">
      <c r="A8" s="28" t="s">
        <v>18</v>
      </c>
      <c r="B8" s="29" t="n">
        <v>1964</v>
      </c>
      <c r="C8" s="237" t="n">
        <v>91</v>
      </c>
      <c r="D8" s="227" t="n">
        <v>7</v>
      </c>
      <c r="E8" s="227" t="n">
        <v>748</v>
      </c>
      <c r="F8" s="227" t="n">
        <v>1518</v>
      </c>
      <c r="G8" s="237" t="n">
        <v>35</v>
      </c>
      <c r="H8" s="237" t="n">
        <v>261</v>
      </c>
      <c r="I8" s="227" t="n">
        <v>731</v>
      </c>
      <c r="J8" s="237" t="n">
        <v>4</v>
      </c>
      <c r="K8" s="237" t="n">
        <v>5813</v>
      </c>
      <c r="L8" s="238" t="n">
        <v>2</v>
      </c>
      <c r="M8" s="227" t="n">
        <v>72</v>
      </c>
      <c r="N8" s="227" t="n">
        <v>3786</v>
      </c>
      <c r="O8" s="237" t="n">
        <v>13694</v>
      </c>
      <c r="P8" s="237" t="n">
        <v>2279</v>
      </c>
      <c r="Q8" s="227" t="n">
        <v>6779</v>
      </c>
      <c r="R8" s="227" t="n">
        <v>68</v>
      </c>
      <c r="S8" s="237" t="n">
        <v>92868</v>
      </c>
      <c r="T8" s="227" t="n">
        <v>6</v>
      </c>
      <c r="U8" s="239" t="n">
        <v>4</v>
      </c>
      <c r="V8" s="238" t="s">
        <v>19</v>
      </c>
      <c r="W8" s="227" t="n">
        <v>4</v>
      </c>
      <c r="X8" s="237" t="n">
        <v>30</v>
      </c>
      <c r="Y8" s="237" t="n">
        <v>163</v>
      </c>
    </row>
    <row r="9" customFormat="false" ht="12.8" hidden="false" customHeight="false" outlineLevel="0" collapsed="false">
      <c r="A9" s="28"/>
      <c r="B9" s="29" t="n">
        <v>1965</v>
      </c>
      <c r="C9" s="240" t="n">
        <v>61</v>
      </c>
      <c r="D9" s="238" t="n">
        <v>17</v>
      </c>
      <c r="E9" s="241" t="n">
        <v>511</v>
      </c>
      <c r="F9" s="238" t="n">
        <v>1981</v>
      </c>
      <c r="G9" s="240" t="n">
        <v>23</v>
      </c>
      <c r="H9" s="238" t="n">
        <v>656</v>
      </c>
      <c r="I9" s="238" t="n">
        <v>561</v>
      </c>
      <c r="J9" s="240" t="n">
        <v>27</v>
      </c>
      <c r="K9" s="238" t="n">
        <v>6176</v>
      </c>
      <c r="L9" s="238" t="n">
        <v>1</v>
      </c>
      <c r="M9" s="238" t="n">
        <v>44</v>
      </c>
      <c r="N9" s="238" t="n">
        <v>3152</v>
      </c>
      <c r="O9" s="240" t="n">
        <v>12912</v>
      </c>
      <c r="P9" s="238" t="n">
        <v>1964</v>
      </c>
      <c r="Q9" s="238" t="n">
        <v>11328</v>
      </c>
      <c r="R9" s="238" t="n">
        <v>101</v>
      </c>
      <c r="S9" s="240" t="n">
        <v>7194</v>
      </c>
      <c r="T9" s="240" t="n">
        <v>10</v>
      </c>
      <c r="U9" s="240" t="s">
        <v>19</v>
      </c>
      <c r="V9" s="238" t="s">
        <v>19</v>
      </c>
      <c r="W9" s="240" t="n">
        <v>14</v>
      </c>
      <c r="X9" s="240" t="n">
        <v>15</v>
      </c>
      <c r="Y9" s="240" t="n">
        <v>135</v>
      </c>
    </row>
    <row r="10" customFormat="false" ht="12.8" hidden="false" customHeight="false" outlineLevel="0" collapsed="false">
      <c r="A10" s="210" t="s">
        <v>101</v>
      </c>
      <c r="B10" s="210"/>
      <c r="C10" s="241" t="n">
        <v>4</v>
      </c>
      <c r="D10" s="238" t="s">
        <v>19</v>
      </c>
      <c r="E10" s="239" t="n">
        <v>59</v>
      </c>
      <c r="F10" s="238" t="n">
        <v>42</v>
      </c>
      <c r="G10" s="238" t="s">
        <v>19</v>
      </c>
      <c r="H10" s="238" t="n">
        <v>12</v>
      </c>
      <c r="I10" s="238" t="n">
        <v>18</v>
      </c>
      <c r="J10" s="239" t="n">
        <v>1</v>
      </c>
      <c r="K10" s="238" t="n">
        <v>172</v>
      </c>
      <c r="L10" s="239" t="s">
        <v>19</v>
      </c>
      <c r="M10" s="238" t="s">
        <v>19</v>
      </c>
      <c r="N10" s="239" t="n">
        <v>304</v>
      </c>
      <c r="O10" s="238" t="n">
        <v>1083</v>
      </c>
      <c r="P10" s="238" t="n">
        <v>130</v>
      </c>
      <c r="Q10" s="239" t="n">
        <v>981</v>
      </c>
      <c r="R10" s="238" t="n">
        <v>15</v>
      </c>
      <c r="S10" s="239" t="n">
        <v>15</v>
      </c>
      <c r="T10" s="238" t="s">
        <v>19</v>
      </c>
      <c r="U10" s="240" t="s">
        <v>19</v>
      </c>
      <c r="V10" s="238" t="s">
        <v>19</v>
      </c>
      <c r="W10" s="239" t="n">
        <v>1</v>
      </c>
      <c r="X10" s="238" t="s">
        <v>19</v>
      </c>
      <c r="Y10" s="240" t="n">
        <v>5</v>
      </c>
    </row>
    <row r="11" customFormat="false" ht="12.8" hidden="false" customHeight="false" outlineLevel="0" collapsed="false">
      <c r="A11" s="212" t="s">
        <v>92</v>
      </c>
      <c r="B11" s="212"/>
      <c r="C11" s="242" t="s">
        <v>19</v>
      </c>
      <c r="D11" s="243" t="s">
        <v>19</v>
      </c>
      <c r="E11" s="244" t="n">
        <v>4</v>
      </c>
      <c r="F11" s="243" t="n">
        <v>4</v>
      </c>
      <c r="G11" s="244" t="s">
        <v>19</v>
      </c>
      <c r="H11" s="243" t="n">
        <v>1</v>
      </c>
      <c r="I11" s="243" t="n">
        <v>71</v>
      </c>
      <c r="J11" s="244" t="s">
        <v>19</v>
      </c>
      <c r="K11" s="243" t="n">
        <v>82</v>
      </c>
      <c r="L11" s="244" t="s">
        <v>19</v>
      </c>
      <c r="M11" s="243" t="n">
        <v>2</v>
      </c>
      <c r="N11" s="244" t="n">
        <v>158</v>
      </c>
      <c r="O11" s="243" t="n">
        <v>422</v>
      </c>
      <c r="P11" s="243" t="n">
        <v>66</v>
      </c>
      <c r="Q11" s="244" t="n">
        <v>573</v>
      </c>
      <c r="R11" s="243" t="s">
        <v>19</v>
      </c>
      <c r="S11" s="244" t="n">
        <v>6</v>
      </c>
      <c r="T11" s="243" t="s">
        <v>19</v>
      </c>
      <c r="U11" s="244" t="s">
        <v>19</v>
      </c>
      <c r="V11" s="243" t="s">
        <v>19</v>
      </c>
      <c r="W11" s="244" t="s">
        <v>19</v>
      </c>
      <c r="X11" s="243" t="n">
        <v>1</v>
      </c>
      <c r="Y11" s="245" t="n">
        <v>2</v>
      </c>
    </row>
    <row r="12" customFormat="false" ht="12.8" hidden="false" customHeight="false" outlineLevel="0" collapsed="false">
      <c r="A12" s="212" t="s">
        <v>93</v>
      </c>
      <c r="B12" s="212"/>
      <c r="C12" s="242" t="n">
        <v>2</v>
      </c>
      <c r="D12" s="243" t="s">
        <v>19</v>
      </c>
      <c r="E12" s="244" t="n">
        <v>11</v>
      </c>
      <c r="F12" s="243" t="n">
        <v>71</v>
      </c>
      <c r="G12" s="244" t="s">
        <v>19</v>
      </c>
      <c r="H12" s="243" t="n">
        <v>1</v>
      </c>
      <c r="I12" s="243" t="n">
        <v>18</v>
      </c>
      <c r="J12" s="244" t="s">
        <v>19</v>
      </c>
      <c r="K12" s="243" t="n">
        <v>201</v>
      </c>
      <c r="L12" s="244" t="s">
        <v>19</v>
      </c>
      <c r="M12" s="243" t="n">
        <v>3</v>
      </c>
      <c r="N12" s="244" t="n">
        <v>120</v>
      </c>
      <c r="O12" s="243" t="n">
        <v>482</v>
      </c>
      <c r="P12" s="243" t="n">
        <v>15</v>
      </c>
      <c r="Q12" s="244" t="n">
        <v>329</v>
      </c>
      <c r="R12" s="243" t="s">
        <v>19</v>
      </c>
      <c r="S12" s="244" t="n">
        <v>2280</v>
      </c>
      <c r="T12" s="243" t="s">
        <v>19</v>
      </c>
      <c r="U12" s="244" t="s">
        <v>19</v>
      </c>
      <c r="V12" s="243" t="s">
        <v>19</v>
      </c>
      <c r="W12" s="246" t="s">
        <v>19</v>
      </c>
      <c r="X12" s="243" t="s">
        <v>19</v>
      </c>
      <c r="Y12" s="245" t="n">
        <v>13</v>
      </c>
    </row>
    <row r="13" customFormat="false" ht="12.8" hidden="false" customHeight="false" outlineLevel="0" collapsed="false">
      <c r="A13" s="212" t="s">
        <v>94</v>
      </c>
      <c r="B13" s="212"/>
      <c r="C13" s="242" t="s">
        <v>19</v>
      </c>
      <c r="D13" s="243" t="s">
        <v>19</v>
      </c>
      <c r="E13" s="244" t="n">
        <v>2</v>
      </c>
      <c r="F13" s="243" t="n">
        <v>8</v>
      </c>
      <c r="G13" s="244" t="s">
        <v>19</v>
      </c>
      <c r="H13" s="243" t="n">
        <v>2</v>
      </c>
      <c r="I13" s="243" t="n">
        <v>7</v>
      </c>
      <c r="J13" s="244" t="s">
        <v>19</v>
      </c>
      <c r="K13" s="243" t="n">
        <v>106</v>
      </c>
      <c r="L13" s="244" t="s">
        <v>19</v>
      </c>
      <c r="M13" s="243" t="n">
        <v>1</v>
      </c>
      <c r="N13" s="244" t="n">
        <v>36</v>
      </c>
      <c r="O13" s="243" t="n">
        <v>604</v>
      </c>
      <c r="P13" s="243" t="n">
        <v>95</v>
      </c>
      <c r="Q13" s="244" t="n">
        <v>411</v>
      </c>
      <c r="R13" s="243" t="s">
        <v>19</v>
      </c>
      <c r="S13" s="244" t="n">
        <v>23</v>
      </c>
      <c r="T13" s="243" t="s">
        <v>19</v>
      </c>
      <c r="U13" s="244" t="s">
        <v>19</v>
      </c>
      <c r="V13" s="243" t="s">
        <v>19</v>
      </c>
      <c r="W13" s="246" t="s">
        <v>19</v>
      </c>
      <c r="X13" s="247" t="s">
        <v>19</v>
      </c>
      <c r="Y13" s="245" t="n">
        <v>2</v>
      </c>
    </row>
    <row r="14" customFormat="false" ht="12.8" hidden="false" customHeight="false" outlineLevel="0" collapsed="false">
      <c r="A14" s="212" t="s">
        <v>95</v>
      </c>
      <c r="B14" s="212"/>
      <c r="C14" s="242" t="n">
        <v>1</v>
      </c>
      <c r="D14" s="243" t="s">
        <v>19</v>
      </c>
      <c r="E14" s="243" t="s">
        <v>19</v>
      </c>
      <c r="F14" s="243" t="n">
        <v>6</v>
      </c>
      <c r="G14" s="244" t="s">
        <v>19</v>
      </c>
      <c r="H14" s="243" t="n">
        <v>5</v>
      </c>
      <c r="I14" s="243" t="n">
        <v>23</v>
      </c>
      <c r="J14" s="244" t="s">
        <v>19</v>
      </c>
      <c r="K14" s="243" t="n">
        <v>100</v>
      </c>
      <c r="L14" s="244" t="s">
        <v>19</v>
      </c>
      <c r="M14" s="243" t="s">
        <v>19</v>
      </c>
      <c r="N14" s="244" t="n">
        <v>92</v>
      </c>
      <c r="O14" s="243" t="n">
        <v>133</v>
      </c>
      <c r="P14" s="243" t="n">
        <v>13</v>
      </c>
      <c r="Q14" s="244" t="n">
        <v>369</v>
      </c>
      <c r="R14" s="243" t="s">
        <v>19</v>
      </c>
      <c r="S14" s="244" t="n">
        <v>50</v>
      </c>
      <c r="T14" s="243" t="n">
        <v>1</v>
      </c>
      <c r="U14" s="244" t="s">
        <v>19</v>
      </c>
      <c r="V14" s="243" t="s">
        <v>19</v>
      </c>
      <c r="W14" s="244" t="s">
        <v>19</v>
      </c>
      <c r="X14" s="243" t="s">
        <v>19</v>
      </c>
      <c r="Y14" s="245" t="n">
        <v>9</v>
      </c>
    </row>
    <row r="15" customFormat="false" ht="12.8" hidden="false" customHeight="false" outlineLevel="0" collapsed="false">
      <c r="A15" s="212" t="s">
        <v>25</v>
      </c>
      <c r="B15" s="212"/>
      <c r="C15" s="242" t="n">
        <v>1</v>
      </c>
      <c r="D15" s="243" t="n">
        <v>5</v>
      </c>
      <c r="E15" s="244" t="n">
        <v>15</v>
      </c>
      <c r="F15" s="243" t="n">
        <v>103</v>
      </c>
      <c r="G15" s="244" t="s">
        <v>19</v>
      </c>
      <c r="H15" s="243" t="n">
        <v>6</v>
      </c>
      <c r="I15" s="243" t="n">
        <v>7</v>
      </c>
      <c r="J15" s="244" t="n">
        <v>5</v>
      </c>
      <c r="K15" s="243" t="n">
        <v>159</v>
      </c>
      <c r="L15" s="244" t="s">
        <v>19</v>
      </c>
      <c r="M15" s="243" t="n">
        <v>1</v>
      </c>
      <c r="N15" s="244" t="n">
        <v>64</v>
      </c>
      <c r="O15" s="243" t="n">
        <v>486</v>
      </c>
      <c r="P15" s="243" t="n">
        <v>30</v>
      </c>
      <c r="Q15" s="244" t="n">
        <v>188</v>
      </c>
      <c r="R15" s="243" t="n">
        <v>3</v>
      </c>
      <c r="S15" s="244" t="n">
        <v>184</v>
      </c>
      <c r="T15" s="243" t="n">
        <v>1</v>
      </c>
      <c r="U15" s="244" t="s">
        <v>19</v>
      </c>
      <c r="V15" s="243" t="s">
        <v>19</v>
      </c>
      <c r="W15" s="244" t="n">
        <v>6</v>
      </c>
      <c r="X15" s="243" t="s">
        <v>19</v>
      </c>
      <c r="Y15" s="245" t="s">
        <v>19</v>
      </c>
    </row>
    <row r="16" customFormat="false" ht="12.8" hidden="false" customHeight="false" outlineLevel="0" collapsed="false">
      <c r="A16" s="212" t="s">
        <v>26</v>
      </c>
      <c r="B16" s="212"/>
      <c r="C16" s="242" t="n">
        <v>2</v>
      </c>
      <c r="D16" s="243" t="n">
        <v>1</v>
      </c>
      <c r="E16" s="244" t="n">
        <v>24</v>
      </c>
      <c r="F16" s="243" t="n">
        <v>86</v>
      </c>
      <c r="G16" s="244" t="n">
        <v>4</v>
      </c>
      <c r="H16" s="243" t="n">
        <v>26</v>
      </c>
      <c r="I16" s="243" t="n">
        <v>40</v>
      </c>
      <c r="J16" s="244" t="s">
        <v>19</v>
      </c>
      <c r="K16" s="243" t="n">
        <v>321</v>
      </c>
      <c r="L16" s="244" t="s">
        <v>19</v>
      </c>
      <c r="M16" s="243" t="s">
        <v>19</v>
      </c>
      <c r="N16" s="244" t="n">
        <v>110</v>
      </c>
      <c r="O16" s="243" t="n">
        <v>751</v>
      </c>
      <c r="P16" s="243" t="n">
        <v>73</v>
      </c>
      <c r="Q16" s="244" t="n">
        <v>587</v>
      </c>
      <c r="R16" s="243" t="n">
        <v>9</v>
      </c>
      <c r="S16" s="244" t="n">
        <v>169</v>
      </c>
      <c r="T16" s="243" t="s">
        <v>19</v>
      </c>
      <c r="U16" s="244" t="s">
        <v>19</v>
      </c>
      <c r="V16" s="243" t="s">
        <v>19</v>
      </c>
      <c r="W16" s="244" t="n">
        <v>1</v>
      </c>
      <c r="X16" s="243" t="n">
        <v>2</v>
      </c>
      <c r="Y16" s="245" t="n">
        <v>7</v>
      </c>
    </row>
    <row r="17" customFormat="false" ht="12.8" hidden="false" customHeight="false" outlineLevel="0" collapsed="false">
      <c r="A17" s="212" t="s">
        <v>27</v>
      </c>
      <c r="B17" s="212"/>
      <c r="C17" s="242" t="n">
        <v>2</v>
      </c>
      <c r="D17" s="243" t="s">
        <v>19</v>
      </c>
      <c r="E17" s="244" t="n">
        <v>90</v>
      </c>
      <c r="F17" s="243" t="n">
        <v>94</v>
      </c>
      <c r="G17" s="244" t="s">
        <v>19</v>
      </c>
      <c r="H17" s="243" t="n">
        <v>9</v>
      </c>
      <c r="I17" s="243" t="n">
        <v>93</v>
      </c>
      <c r="J17" s="244" t="n">
        <v>2</v>
      </c>
      <c r="K17" s="243" t="n">
        <v>306</v>
      </c>
      <c r="L17" s="244" t="s">
        <v>19</v>
      </c>
      <c r="M17" s="243" t="s">
        <v>19</v>
      </c>
      <c r="N17" s="244" t="n">
        <v>196</v>
      </c>
      <c r="O17" s="243" t="n">
        <v>1000</v>
      </c>
      <c r="P17" s="243" t="n">
        <v>283</v>
      </c>
      <c r="Q17" s="244" t="n">
        <v>607</v>
      </c>
      <c r="R17" s="243" t="n">
        <v>3</v>
      </c>
      <c r="S17" s="244" t="n">
        <v>65</v>
      </c>
      <c r="T17" s="243" t="s">
        <v>19</v>
      </c>
      <c r="U17" s="244" t="s">
        <v>19</v>
      </c>
      <c r="V17" s="243" t="s">
        <v>19</v>
      </c>
      <c r="W17" s="244" t="n">
        <v>2</v>
      </c>
      <c r="X17" s="243" t="s">
        <v>19</v>
      </c>
      <c r="Y17" s="245" t="n">
        <v>15</v>
      </c>
    </row>
    <row r="18" customFormat="false" ht="12.8" hidden="false" customHeight="false" outlineLevel="0" collapsed="false">
      <c r="A18" s="212" t="s">
        <v>28</v>
      </c>
      <c r="B18" s="212"/>
      <c r="C18" s="242" t="n">
        <v>3</v>
      </c>
      <c r="D18" s="243" t="s">
        <v>19</v>
      </c>
      <c r="E18" s="244" t="n">
        <v>11</v>
      </c>
      <c r="F18" s="243" t="n">
        <v>209</v>
      </c>
      <c r="G18" s="244" t="s">
        <v>19</v>
      </c>
      <c r="H18" s="243" t="n">
        <v>59</v>
      </c>
      <c r="I18" s="243" t="n">
        <v>4</v>
      </c>
      <c r="J18" s="244" t="s">
        <v>19</v>
      </c>
      <c r="K18" s="243" t="n">
        <v>924</v>
      </c>
      <c r="L18" s="244" t="s">
        <v>19</v>
      </c>
      <c r="M18" s="243" t="n">
        <v>2</v>
      </c>
      <c r="N18" s="244" t="n">
        <v>411</v>
      </c>
      <c r="O18" s="243" t="n">
        <v>1780</v>
      </c>
      <c r="P18" s="243" t="n">
        <v>160</v>
      </c>
      <c r="Q18" s="244" t="n">
        <v>1393</v>
      </c>
      <c r="R18" s="243" t="n">
        <v>6</v>
      </c>
      <c r="S18" s="244" t="n">
        <v>1166</v>
      </c>
      <c r="T18" s="243" t="n">
        <v>2</v>
      </c>
      <c r="U18" s="244" t="s">
        <v>19</v>
      </c>
      <c r="V18" s="243" t="s">
        <v>19</v>
      </c>
      <c r="W18" s="244" t="s">
        <v>19</v>
      </c>
      <c r="X18" s="243" t="n">
        <v>2</v>
      </c>
      <c r="Y18" s="245" t="n">
        <v>2</v>
      </c>
    </row>
    <row r="19" customFormat="false" ht="12.8" hidden="false" customHeight="false" outlineLevel="0" collapsed="false">
      <c r="A19" s="212" t="s">
        <v>29</v>
      </c>
      <c r="B19" s="212"/>
      <c r="C19" s="242" t="n">
        <v>5</v>
      </c>
      <c r="D19" s="243" t="n">
        <v>1</v>
      </c>
      <c r="E19" s="244" t="n">
        <v>14</v>
      </c>
      <c r="F19" s="243" t="n">
        <v>56</v>
      </c>
      <c r="G19" s="244" t="s">
        <v>19</v>
      </c>
      <c r="H19" s="243" t="s">
        <v>19</v>
      </c>
      <c r="I19" s="243" t="n">
        <v>7</v>
      </c>
      <c r="J19" s="244" t="n">
        <v>1</v>
      </c>
      <c r="K19" s="243" t="n">
        <v>186</v>
      </c>
      <c r="L19" s="244" t="s">
        <v>19</v>
      </c>
      <c r="M19" s="243" t="n">
        <v>5</v>
      </c>
      <c r="N19" s="244" t="n">
        <v>84</v>
      </c>
      <c r="O19" s="243" t="n">
        <v>239</v>
      </c>
      <c r="P19" s="243" t="n">
        <v>53</v>
      </c>
      <c r="Q19" s="244" t="n">
        <v>391</v>
      </c>
      <c r="R19" s="243" t="n">
        <v>6</v>
      </c>
      <c r="S19" s="244" t="n">
        <v>327</v>
      </c>
      <c r="T19" s="243" t="s">
        <v>19</v>
      </c>
      <c r="U19" s="244" t="s">
        <v>19</v>
      </c>
      <c r="V19" s="243" t="s">
        <v>19</v>
      </c>
      <c r="W19" s="244" t="s">
        <v>19</v>
      </c>
      <c r="X19" s="243" t="n">
        <v>2</v>
      </c>
      <c r="Y19" s="245" t="n">
        <v>4</v>
      </c>
    </row>
    <row r="20" customFormat="false" ht="12.8" hidden="false" customHeight="false" outlineLevel="0" collapsed="false">
      <c r="A20" s="212" t="s">
        <v>30</v>
      </c>
      <c r="B20" s="212"/>
      <c r="C20" s="242" t="n">
        <v>1</v>
      </c>
      <c r="D20" s="243" t="s">
        <v>19</v>
      </c>
      <c r="E20" s="244" t="n">
        <v>14</v>
      </c>
      <c r="F20" s="243" t="n">
        <v>209</v>
      </c>
      <c r="G20" s="244" t="n">
        <v>3</v>
      </c>
      <c r="H20" s="243" t="n">
        <v>12</v>
      </c>
      <c r="I20" s="243" t="n">
        <v>12</v>
      </c>
      <c r="J20" s="244" t="s">
        <v>19</v>
      </c>
      <c r="K20" s="243" t="n">
        <v>202</v>
      </c>
      <c r="L20" s="244" t="s">
        <v>19</v>
      </c>
      <c r="M20" s="243" t="s">
        <v>19</v>
      </c>
      <c r="N20" s="244" t="n">
        <v>77</v>
      </c>
      <c r="O20" s="243" t="n">
        <v>72</v>
      </c>
      <c r="P20" s="243" t="n">
        <v>26</v>
      </c>
      <c r="Q20" s="244" t="n">
        <v>325</v>
      </c>
      <c r="R20" s="243" t="n">
        <v>5</v>
      </c>
      <c r="S20" s="244" t="n">
        <v>146</v>
      </c>
      <c r="T20" s="243" t="s">
        <v>19</v>
      </c>
      <c r="U20" s="244" t="s">
        <v>19</v>
      </c>
      <c r="V20" s="243" t="s">
        <v>19</v>
      </c>
      <c r="W20" s="244" t="s">
        <v>19</v>
      </c>
      <c r="X20" s="243" t="s">
        <v>19</v>
      </c>
      <c r="Y20" s="245" t="n">
        <v>1</v>
      </c>
    </row>
    <row r="21" customFormat="false" ht="12.8" hidden="false" customHeight="false" outlineLevel="0" collapsed="false">
      <c r="A21" s="212" t="s">
        <v>31</v>
      </c>
      <c r="B21" s="212"/>
      <c r="C21" s="242" t="n">
        <v>5</v>
      </c>
      <c r="D21" s="243" t="s">
        <v>19</v>
      </c>
      <c r="E21" s="244" t="n">
        <v>9</v>
      </c>
      <c r="F21" s="243" t="n">
        <v>40</v>
      </c>
      <c r="G21" s="244" t="s">
        <v>19</v>
      </c>
      <c r="H21" s="243" t="n">
        <v>6</v>
      </c>
      <c r="I21" s="243" t="n">
        <v>6</v>
      </c>
      <c r="J21" s="244" t="s">
        <v>19</v>
      </c>
      <c r="K21" s="243" t="n">
        <v>386</v>
      </c>
      <c r="L21" s="244" t="n">
        <v>1</v>
      </c>
      <c r="M21" s="243" t="n">
        <v>8</v>
      </c>
      <c r="N21" s="244" t="n">
        <v>162</v>
      </c>
      <c r="O21" s="243" t="n">
        <v>431</v>
      </c>
      <c r="P21" s="243" t="n">
        <v>81</v>
      </c>
      <c r="Q21" s="244" t="n">
        <v>642</v>
      </c>
      <c r="R21" s="243" t="n">
        <v>12</v>
      </c>
      <c r="S21" s="244" t="n">
        <v>809</v>
      </c>
      <c r="T21" s="243" t="s">
        <v>19</v>
      </c>
      <c r="U21" s="244" t="s">
        <v>19</v>
      </c>
      <c r="V21" s="243" t="s">
        <v>19</v>
      </c>
      <c r="W21" s="244" t="s">
        <v>19</v>
      </c>
      <c r="X21" s="243" t="n">
        <v>1</v>
      </c>
      <c r="Y21" s="245" t="n">
        <v>7</v>
      </c>
    </row>
    <row r="22" customFormat="false" ht="12.8" hidden="false" customHeight="false" outlineLevel="0" collapsed="false">
      <c r="A22" s="212" t="s">
        <v>32</v>
      </c>
      <c r="B22" s="212"/>
      <c r="C22" s="242" t="n">
        <v>3</v>
      </c>
      <c r="D22" s="243" t="n">
        <v>2</v>
      </c>
      <c r="E22" s="244" t="n">
        <v>19</v>
      </c>
      <c r="F22" s="243" t="n">
        <v>75</v>
      </c>
      <c r="G22" s="244" t="s">
        <v>19</v>
      </c>
      <c r="H22" s="243" t="n">
        <v>30</v>
      </c>
      <c r="I22" s="243" t="n">
        <v>15</v>
      </c>
      <c r="J22" s="244" t="n">
        <v>1</v>
      </c>
      <c r="K22" s="243" t="n">
        <v>357</v>
      </c>
      <c r="L22" s="244" t="s">
        <v>19</v>
      </c>
      <c r="M22" s="243" t="n">
        <v>3</v>
      </c>
      <c r="N22" s="244" t="n">
        <v>136</v>
      </c>
      <c r="O22" s="243" t="n">
        <v>450</v>
      </c>
      <c r="P22" s="243" t="n">
        <v>116</v>
      </c>
      <c r="Q22" s="244" t="n">
        <v>443</v>
      </c>
      <c r="R22" s="243" t="n">
        <v>7</v>
      </c>
      <c r="S22" s="244" t="n">
        <v>225</v>
      </c>
      <c r="T22" s="243" t="n">
        <v>4</v>
      </c>
      <c r="U22" s="244" t="s">
        <v>19</v>
      </c>
      <c r="V22" s="243" t="s">
        <v>19</v>
      </c>
      <c r="W22" s="244" t="n">
        <v>1</v>
      </c>
      <c r="X22" s="243" t="n">
        <v>1</v>
      </c>
      <c r="Y22" s="245" t="n">
        <v>8</v>
      </c>
    </row>
    <row r="23" customFormat="false" ht="12.8" hidden="false" customHeight="false" outlineLevel="0" collapsed="false">
      <c r="A23" s="212" t="s">
        <v>33</v>
      </c>
      <c r="B23" s="212"/>
      <c r="C23" s="242" t="n">
        <v>2</v>
      </c>
      <c r="D23" s="243" t="n">
        <v>3</v>
      </c>
      <c r="E23" s="244" t="n">
        <v>15</v>
      </c>
      <c r="F23" s="243" t="n">
        <v>131</v>
      </c>
      <c r="G23" s="244" t="n">
        <v>1</v>
      </c>
      <c r="H23" s="243" t="n">
        <v>307</v>
      </c>
      <c r="I23" s="243" t="n">
        <v>20</v>
      </c>
      <c r="J23" s="244" t="n">
        <v>17</v>
      </c>
      <c r="K23" s="243" t="n">
        <v>283</v>
      </c>
      <c r="L23" s="244" t="s">
        <v>19</v>
      </c>
      <c r="M23" s="243" t="n">
        <v>5</v>
      </c>
      <c r="N23" s="244" t="n">
        <v>110</v>
      </c>
      <c r="O23" s="243" t="n">
        <v>492</v>
      </c>
      <c r="P23" s="243" t="n">
        <v>39</v>
      </c>
      <c r="Q23" s="244" t="n">
        <v>747</v>
      </c>
      <c r="R23" s="243" t="n">
        <v>2</v>
      </c>
      <c r="S23" s="244" t="n">
        <v>398</v>
      </c>
      <c r="T23" s="247" t="s">
        <v>19</v>
      </c>
      <c r="U23" s="246" t="s">
        <v>19</v>
      </c>
      <c r="V23" s="243" t="s">
        <v>19</v>
      </c>
      <c r="W23" s="244" t="s">
        <v>19</v>
      </c>
      <c r="X23" s="243" t="n">
        <v>2</v>
      </c>
      <c r="Y23" s="245" t="n">
        <v>5</v>
      </c>
    </row>
    <row r="24" customFormat="false" ht="12.8" hidden="false" customHeight="false" outlineLevel="0" collapsed="false">
      <c r="A24" s="20" t="s">
        <v>34</v>
      </c>
      <c r="B24" s="20"/>
      <c r="C24" s="242" t="s">
        <v>19</v>
      </c>
      <c r="D24" s="243" t="s">
        <v>19</v>
      </c>
      <c r="E24" s="244" t="n">
        <v>87</v>
      </c>
      <c r="F24" s="243" t="n">
        <v>125</v>
      </c>
      <c r="G24" s="244" t="s">
        <v>19</v>
      </c>
      <c r="H24" s="243" t="n">
        <v>6</v>
      </c>
      <c r="I24" s="243" t="n">
        <v>12</v>
      </c>
      <c r="J24" s="244" t="s">
        <v>19</v>
      </c>
      <c r="K24" s="243" t="n">
        <v>204</v>
      </c>
      <c r="L24" s="244" t="s">
        <v>19</v>
      </c>
      <c r="M24" s="247" t="s">
        <v>19</v>
      </c>
      <c r="N24" s="244" t="n">
        <v>59</v>
      </c>
      <c r="O24" s="243" t="n">
        <v>272</v>
      </c>
      <c r="P24" s="243" t="n">
        <v>75</v>
      </c>
      <c r="Q24" s="244" t="n">
        <v>321</v>
      </c>
      <c r="R24" s="243" t="n">
        <v>8</v>
      </c>
      <c r="S24" s="244" t="n">
        <v>76</v>
      </c>
      <c r="T24" s="247" t="s">
        <v>19</v>
      </c>
      <c r="U24" s="246" t="s">
        <v>19</v>
      </c>
      <c r="V24" s="243" t="s">
        <v>19</v>
      </c>
      <c r="W24" s="244" t="s">
        <v>19</v>
      </c>
      <c r="X24" s="243" t="s">
        <v>19</v>
      </c>
      <c r="Y24" s="245" t="n">
        <v>4</v>
      </c>
    </row>
    <row r="25" customFormat="false" ht="12.8" hidden="false" customHeight="false" outlineLevel="0" collapsed="false">
      <c r="A25" s="212" t="s">
        <v>35</v>
      </c>
      <c r="B25" s="212"/>
      <c r="C25" s="242" t="n">
        <v>3</v>
      </c>
      <c r="D25" s="243" t="s">
        <v>19</v>
      </c>
      <c r="E25" s="244" t="n">
        <v>5</v>
      </c>
      <c r="F25" s="243" t="n">
        <v>68</v>
      </c>
      <c r="G25" s="244" t="s">
        <v>19</v>
      </c>
      <c r="H25" s="243" t="s">
        <v>19</v>
      </c>
      <c r="I25" s="243" t="n">
        <v>4</v>
      </c>
      <c r="J25" s="244" t="s">
        <v>19</v>
      </c>
      <c r="K25" s="243" t="n">
        <v>304</v>
      </c>
      <c r="L25" s="244" t="s">
        <v>19</v>
      </c>
      <c r="M25" s="243" t="n">
        <v>1</v>
      </c>
      <c r="N25" s="244" t="n">
        <v>119</v>
      </c>
      <c r="O25" s="243" t="n">
        <v>414</v>
      </c>
      <c r="P25" s="243" t="n">
        <v>73</v>
      </c>
      <c r="Q25" s="244" t="n">
        <v>390</v>
      </c>
      <c r="R25" s="243" t="n">
        <v>6</v>
      </c>
      <c r="S25" s="244" t="n">
        <v>132</v>
      </c>
      <c r="T25" s="243" t="s">
        <v>19</v>
      </c>
      <c r="U25" s="244" t="s">
        <v>19</v>
      </c>
      <c r="V25" s="243" t="s">
        <v>19</v>
      </c>
      <c r="W25" s="244" t="s">
        <v>19</v>
      </c>
      <c r="X25" s="243" t="s">
        <v>19</v>
      </c>
      <c r="Y25" s="245" t="n">
        <v>6</v>
      </c>
    </row>
    <row r="26" customFormat="false" ht="12.8" hidden="false" customHeight="false" outlineLevel="0" collapsed="false">
      <c r="A26" s="212" t="s">
        <v>36</v>
      </c>
      <c r="B26" s="212"/>
      <c r="C26" s="242" t="n">
        <v>2</v>
      </c>
      <c r="D26" s="243" t="n">
        <v>1</v>
      </c>
      <c r="E26" s="244" t="n">
        <v>7</v>
      </c>
      <c r="F26" s="243" t="n">
        <v>132</v>
      </c>
      <c r="G26" s="244" t="n">
        <v>8</v>
      </c>
      <c r="H26" s="243" t="n">
        <v>3</v>
      </c>
      <c r="I26" s="243" t="n">
        <v>106</v>
      </c>
      <c r="J26" s="244" t="s">
        <v>19</v>
      </c>
      <c r="K26" s="243" t="n">
        <v>469</v>
      </c>
      <c r="L26" s="244" t="s">
        <v>19</v>
      </c>
      <c r="M26" s="243" t="s">
        <v>19</v>
      </c>
      <c r="N26" s="244" t="n">
        <v>103</v>
      </c>
      <c r="O26" s="243" t="n">
        <v>430</v>
      </c>
      <c r="P26" s="243" t="n">
        <v>90</v>
      </c>
      <c r="Q26" s="244" t="n">
        <v>191</v>
      </c>
      <c r="R26" s="243" t="n">
        <v>2</v>
      </c>
      <c r="S26" s="244" t="n">
        <v>189</v>
      </c>
      <c r="T26" s="243" t="s">
        <v>19</v>
      </c>
      <c r="U26" s="244" t="s">
        <v>19</v>
      </c>
      <c r="V26" s="243" t="s">
        <v>19</v>
      </c>
      <c r="W26" s="244" t="n">
        <v>3</v>
      </c>
      <c r="X26" s="243" t="s">
        <v>19</v>
      </c>
      <c r="Y26" s="245" t="n">
        <v>7</v>
      </c>
    </row>
    <row r="27" customFormat="false" ht="12.8" hidden="false" customHeight="false" outlineLevel="0" collapsed="false">
      <c r="A27" s="212" t="s">
        <v>37</v>
      </c>
      <c r="B27" s="212"/>
      <c r="C27" s="242" t="n">
        <v>4</v>
      </c>
      <c r="D27" s="243" t="n">
        <v>3</v>
      </c>
      <c r="E27" s="244" t="n">
        <v>2</v>
      </c>
      <c r="F27" s="243" t="n">
        <v>82</v>
      </c>
      <c r="G27" s="244" t="s">
        <v>19</v>
      </c>
      <c r="H27" s="243" t="s">
        <v>19</v>
      </c>
      <c r="I27" s="243" t="s">
        <v>19</v>
      </c>
      <c r="J27" s="244" t="s">
        <v>19</v>
      </c>
      <c r="K27" s="243" t="n">
        <v>238</v>
      </c>
      <c r="L27" s="244" t="s">
        <v>19</v>
      </c>
      <c r="M27" s="243" t="n">
        <v>2</v>
      </c>
      <c r="N27" s="244" t="n">
        <v>118</v>
      </c>
      <c r="O27" s="243" t="n">
        <v>362</v>
      </c>
      <c r="P27" s="243" t="n">
        <v>145</v>
      </c>
      <c r="Q27" s="244" t="n">
        <v>457</v>
      </c>
      <c r="R27" s="243" t="n">
        <v>9</v>
      </c>
      <c r="S27" s="244" t="n">
        <v>366</v>
      </c>
      <c r="T27" s="243" t="s">
        <v>19</v>
      </c>
      <c r="U27" s="244" t="s">
        <v>19</v>
      </c>
      <c r="V27" s="243" t="s">
        <v>19</v>
      </c>
      <c r="W27" s="244" t="s">
        <v>19</v>
      </c>
      <c r="X27" s="243" t="n">
        <v>3</v>
      </c>
      <c r="Y27" s="245" t="n">
        <v>6</v>
      </c>
    </row>
    <row r="28" customFormat="false" ht="12.8" hidden="false" customHeight="false" outlineLevel="0" collapsed="false">
      <c r="A28" s="212" t="s">
        <v>38</v>
      </c>
      <c r="B28" s="212"/>
      <c r="C28" s="242" t="n">
        <v>2</v>
      </c>
      <c r="D28" s="243" t="s">
        <v>19</v>
      </c>
      <c r="E28" s="244" t="n">
        <v>28</v>
      </c>
      <c r="F28" s="243" t="n">
        <v>26</v>
      </c>
      <c r="G28" s="244" t="n">
        <v>1</v>
      </c>
      <c r="H28" s="243" t="n">
        <v>23</v>
      </c>
      <c r="I28" s="243" t="n">
        <v>32</v>
      </c>
      <c r="J28" s="244" t="s">
        <v>19</v>
      </c>
      <c r="K28" s="243" t="n">
        <v>166</v>
      </c>
      <c r="L28" s="243" t="s">
        <v>19</v>
      </c>
      <c r="M28" s="243" t="s">
        <v>19</v>
      </c>
      <c r="N28" s="242" t="n">
        <v>88</v>
      </c>
      <c r="O28" s="243" t="n">
        <v>1337</v>
      </c>
      <c r="P28" s="243" t="n">
        <v>85</v>
      </c>
      <c r="Q28" s="244" t="n">
        <v>407</v>
      </c>
      <c r="R28" s="243" t="n">
        <v>2</v>
      </c>
      <c r="S28" s="244" t="n">
        <v>42</v>
      </c>
      <c r="T28" s="243" t="s">
        <v>19</v>
      </c>
      <c r="U28" s="244" t="s">
        <v>19</v>
      </c>
      <c r="V28" s="243" t="s">
        <v>19</v>
      </c>
      <c r="W28" s="244" t="s">
        <v>19</v>
      </c>
      <c r="X28" s="243" t="s">
        <v>19</v>
      </c>
      <c r="Y28" s="245" t="n">
        <v>9</v>
      </c>
    </row>
    <row r="29" customFormat="false" ht="12.8" hidden="false" customHeight="false" outlineLevel="0" collapsed="false">
      <c r="A29" s="212" t="s">
        <v>40</v>
      </c>
      <c r="B29" s="212"/>
      <c r="C29" s="242" t="n">
        <v>15</v>
      </c>
      <c r="D29" s="243" t="s">
        <v>19</v>
      </c>
      <c r="E29" s="244" t="n">
        <v>42</v>
      </c>
      <c r="F29" s="243" t="n">
        <v>218</v>
      </c>
      <c r="G29" s="244" t="s">
        <v>19</v>
      </c>
      <c r="H29" s="243" t="n">
        <v>74</v>
      </c>
      <c r="I29" s="243" t="n">
        <v>12</v>
      </c>
      <c r="J29" s="244" t="s">
        <v>19</v>
      </c>
      <c r="K29" s="243" t="n">
        <v>387</v>
      </c>
      <c r="L29" s="243" t="s">
        <v>19</v>
      </c>
      <c r="M29" s="243" t="n">
        <v>2</v>
      </c>
      <c r="N29" s="244" t="n">
        <v>178</v>
      </c>
      <c r="O29" s="243" t="n">
        <v>614</v>
      </c>
      <c r="P29" s="243" t="n">
        <v>197</v>
      </c>
      <c r="Q29" s="244" t="n">
        <v>603</v>
      </c>
      <c r="R29" s="243" t="s">
        <v>19</v>
      </c>
      <c r="S29" s="244" t="n">
        <v>101</v>
      </c>
      <c r="T29" s="243" t="n">
        <v>1</v>
      </c>
      <c r="U29" s="244" t="s">
        <v>19</v>
      </c>
      <c r="V29" s="243" t="s">
        <v>19</v>
      </c>
      <c r="W29" s="244" t="s">
        <v>19</v>
      </c>
      <c r="X29" s="243" t="s">
        <v>19</v>
      </c>
      <c r="Y29" s="245" t="n">
        <v>9</v>
      </c>
    </row>
    <row r="30" customFormat="false" ht="12.8" hidden="false" customHeight="false" outlineLevel="0" collapsed="false">
      <c r="A30" s="212" t="s">
        <v>41</v>
      </c>
      <c r="B30" s="212"/>
      <c r="C30" s="242" t="n">
        <v>4</v>
      </c>
      <c r="D30" s="243" t="n">
        <v>1</v>
      </c>
      <c r="E30" s="244" t="n">
        <v>25</v>
      </c>
      <c r="F30" s="243" t="n">
        <v>165</v>
      </c>
      <c r="G30" s="244" t="n">
        <v>5</v>
      </c>
      <c r="H30" s="243" t="n">
        <v>43</v>
      </c>
      <c r="I30" s="243" t="n">
        <v>47</v>
      </c>
      <c r="J30" s="244" t="s">
        <v>19</v>
      </c>
      <c r="K30" s="243" t="n">
        <v>451</v>
      </c>
      <c r="L30" s="243" t="s">
        <v>19</v>
      </c>
      <c r="M30" s="243" t="n">
        <v>9</v>
      </c>
      <c r="N30" s="244" t="n">
        <v>273</v>
      </c>
      <c r="O30" s="243" t="n">
        <v>671</v>
      </c>
      <c r="P30" s="243" t="n">
        <v>71</v>
      </c>
      <c r="Q30" s="244" t="n">
        <v>815</v>
      </c>
      <c r="R30" s="243" t="n">
        <v>5</v>
      </c>
      <c r="S30" s="244" t="n">
        <v>215</v>
      </c>
      <c r="T30" s="243" t="s">
        <v>19</v>
      </c>
      <c r="U30" s="244" t="s">
        <v>19</v>
      </c>
      <c r="V30" s="243" t="s">
        <v>19</v>
      </c>
      <c r="W30" s="244" t="s">
        <v>19</v>
      </c>
      <c r="X30" s="243" t="n">
        <v>1</v>
      </c>
      <c r="Y30" s="245" t="n">
        <v>8</v>
      </c>
    </row>
    <row r="31" customFormat="false" ht="12.8" hidden="false" customHeight="false" outlineLevel="0" collapsed="false">
      <c r="A31" s="215" t="s">
        <v>42</v>
      </c>
      <c r="B31" s="215"/>
      <c r="C31" s="248" t="s">
        <v>19</v>
      </c>
      <c r="D31" s="249" t="s">
        <v>19</v>
      </c>
      <c r="E31" s="250" t="n">
        <v>28</v>
      </c>
      <c r="F31" s="249" t="n">
        <v>31</v>
      </c>
      <c r="G31" s="250" t="n">
        <v>1</v>
      </c>
      <c r="H31" s="249" t="n">
        <v>31</v>
      </c>
      <c r="I31" s="249" t="n">
        <v>7</v>
      </c>
      <c r="J31" s="250" t="s">
        <v>19</v>
      </c>
      <c r="K31" s="249" t="n">
        <v>172</v>
      </c>
      <c r="L31" s="249" t="s">
        <v>19</v>
      </c>
      <c r="M31" s="249" t="s">
        <v>19</v>
      </c>
      <c r="N31" s="250" t="n">
        <v>154</v>
      </c>
      <c r="O31" s="249" t="n">
        <v>387</v>
      </c>
      <c r="P31" s="249" t="n">
        <v>48</v>
      </c>
      <c r="Q31" s="250" t="n">
        <v>158</v>
      </c>
      <c r="R31" s="249" t="n">
        <v>1</v>
      </c>
      <c r="S31" s="250" t="n">
        <v>210</v>
      </c>
      <c r="T31" s="249" t="n">
        <v>1</v>
      </c>
      <c r="U31" s="250" t="s">
        <v>19</v>
      </c>
      <c r="V31" s="249" t="s">
        <v>19</v>
      </c>
      <c r="W31" s="250" t="s">
        <v>19</v>
      </c>
      <c r="X31" s="249" t="s">
        <v>19</v>
      </c>
      <c r="Y31" s="251" t="n">
        <v>6</v>
      </c>
    </row>
    <row r="32" customFormat="false" ht="12.8" hidden="false" customHeight="false" outlineLevel="0" collapsed="false">
      <c r="C32" s="252" t="n">
        <f aca="false">SUM(C10:C31)</f>
        <v>61</v>
      </c>
      <c r="D32" s="252" t="n">
        <f aca="false">SUM(D10:D31)</f>
        <v>17</v>
      </c>
      <c r="E32" s="252" t="n">
        <f aca="false">SUM(E10:E31)</f>
        <v>511</v>
      </c>
      <c r="F32" s="252" t="n">
        <f aca="false">SUM(F10:F31)</f>
        <v>1981</v>
      </c>
      <c r="G32" s="252" t="n">
        <f aca="false">SUM(G10:G31)</f>
        <v>23</v>
      </c>
      <c r="H32" s="252" t="n">
        <f aca="false">SUM(H10:H31)</f>
        <v>656</v>
      </c>
      <c r="I32" s="252" t="n">
        <f aca="false">SUM(I10:I31)</f>
        <v>561</v>
      </c>
      <c r="J32" s="252" t="n">
        <f aca="false">SUM(J10:J31)</f>
        <v>27</v>
      </c>
      <c r="K32" s="252" t="n">
        <f aca="false">SUM(K10:K31)</f>
        <v>6176</v>
      </c>
      <c r="L32" s="252" t="n">
        <f aca="false">SUM(L10:L31)</f>
        <v>1</v>
      </c>
      <c r="M32" s="252" t="n">
        <f aca="false">SUM(M10:M31)</f>
        <v>44</v>
      </c>
      <c r="N32" s="252" t="n">
        <f aca="false">SUM(N10:N31)</f>
        <v>3152</v>
      </c>
      <c r="O32" s="252" t="n">
        <f aca="false">SUM(O10:O31)</f>
        <v>12912</v>
      </c>
      <c r="P32" s="252" t="n">
        <f aca="false">SUM(P10:P31)</f>
        <v>1964</v>
      </c>
      <c r="Q32" s="252" t="n">
        <f aca="false">SUM(Q10:Q31)</f>
        <v>11328</v>
      </c>
      <c r="R32" s="252" t="n">
        <f aca="false">SUM(R10:R31)</f>
        <v>101</v>
      </c>
      <c r="S32" s="252" t="n">
        <f aca="false">SUM(S10:S31)</f>
        <v>7194</v>
      </c>
      <c r="T32" s="252" t="n">
        <f aca="false">SUM(T10:T31)</f>
        <v>10</v>
      </c>
      <c r="U32" s="252" t="n">
        <f aca="false">SUM(U10:U31)</f>
        <v>0</v>
      </c>
      <c r="V32" s="252" t="n">
        <f aca="false">SUM(V10:V31)</f>
        <v>0</v>
      </c>
      <c r="W32" s="252" t="n">
        <f aca="false">SUM(W10:W31)</f>
        <v>14</v>
      </c>
      <c r="X32" s="252" t="n">
        <f aca="false">SUM(X10:X31)</f>
        <v>15</v>
      </c>
      <c r="Y32" s="252" t="n">
        <f aca="false">SUM(Y10:Y31)</f>
        <v>135</v>
      </c>
    </row>
    <row r="33" customFormat="false" ht="12.75" hidden="false" customHeight="false" outlineLevel="0" collapsed="false">
      <c r="A33" s="37" t="s">
        <v>141</v>
      </c>
      <c r="C33" s="1" t="str">
        <f aca="false">IF(C9=C32,"p","f")</f>
        <v>p</v>
      </c>
      <c r="D33" s="1" t="str">
        <f aca="false">IF(D9=D32,"p","f")</f>
        <v>p</v>
      </c>
      <c r="E33" s="1" t="str">
        <f aca="false">IF(E9=E32,"p","f")</f>
        <v>p</v>
      </c>
      <c r="F33" s="1" t="str">
        <f aca="false">IF(F9=F32,"p","f")</f>
        <v>p</v>
      </c>
      <c r="G33" s="1" t="str">
        <f aca="false">IF(G9=G32,"p","f")</f>
        <v>p</v>
      </c>
      <c r="H33" s="1" t="str">
        <f aca="false">IF(H9=H32,"p","f")</f>
        <v>p</v>
      </c>
      <c r="I33" s="1" t="str">
        <f aca="false">IF(I9=I32,"p","f")</f>
        <v>p</v>
      </c>
      <c r="J33" s="1" t="str">
        <f aca="false">IF(J9=J32,"p","f")</f>
        <v>p</v>
      </c>
      <c r="K33" s="1" t="str">
        <f aca="false">IF(K9=K32,"p","f")</f>
        <v>p</v>
      </c>
      <c r="L33" s="1" t="str">
        <f aca="false">IF(L9=L32,"p","f")</f>
        <v>p</v>
      </c>
      <c r="M33" s="1" t="str">
        <f aca="false">IF(M9=M32,"p","f")</f>
        <v>p</v>
      </c>
      <c r="N33" s="1" t="str">
        <f aca="false">IF(N9=N32,"p","f")</f>
        <v>p</v>
      </c>
      <c r="O33" s="1" t="str">
        <f aca="false">IF(O9=O32,"p","f")</f>
        <v>p</v>
      </c>
      <c r="P33" s="1" t="str">
        <f aca="false">IF(P9=P32,"p","f")</f>
        <v>p</v>
      </c>
      <c r="Q33" s="1" t="str">
        <f aca="false">IF(Q9=Q32,"p","f")</f>
        <v>p</v>
      </c>
      <c r="R33" s="1" t="str">
        <f aca="false">IF(R9=R32,"p","f")</f>
        <v>p</v>
      </c>
      <c r="S33" s="1" t="str">
        <f aca="false">IF(S9=S32,"p","f")</f>
        <v>p</v>
      </c>
      <c r="T33" s="1" t="str">
        <f aca="false">IF(T9=T32,"p","f")</f>
        <v>p</v>
      </c>
      <c r="U33" s="1" t="str">
        <f aca="false">IF(U9=U32,"p","f")</f>
        <v>f</v>
      </c>
      <c r="V33" s="1" t="str">
        <f aca="false">IF(V9=V32,"p","f")</f>
        <v>f</v>
      </c>
      <c r="W33" s="1" t="str">
        <f aca="false">IF(W9=W32,"p","f")</f>
        <v>p</v>
      </c>
      <c r="X33" s="1" t="str">
        <f aca="false">IF(X9=X32,"p","f")</f>
        <v>p</v>
      </c>
      <c r="Y33" s="1" t="str">
        <f aca="false">IF(Y9=Y32,"p","f")</f>
        <v>p</v>
      </c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5" activeCellId="0" sqref="H5"/>
    </sheetView>
  </sheetViews>
  <sheetFormatPr defaultRowHeight="12.75" zeroHeight="false" outlineLevelRow="0" outlineLevelCol="0"/>
  <cols>
    <col collapsed="false" customWidth="true" hidden="false" outlineLevel="0" max="1" min="1" style="1" width="34"/>
    <col collapsed="false" customWidth="true" hidden="false" outlineLevel="0" max="2" min="2" style="1" width="17.59"/>
    <col collapsed="false" customWidth="true" hidden="false" outlineLevel="0" max="3" min="3" style="1" width="19"/>
    <col collapsed="false" customWidth="true" hidden="false" outlineLevel="0" max="4" min="4" style="1" width="14.57"/>
    <col collapsed="false" customWidth="true" hidden="false" outlineLevel="0" max="5" min="5" style="1" width="12.71"/>
    <col collapsed="false" customWidth="true" hidden="false" outlineLevel="0" max="6" min="6" style="1" width="12.14"/>
    <col collapsed="false" customWidth="true" hidden="false" outlineLevel="0" max="7" min="7" style="1" width="11.42"/>
    <col collapsed="false" customWidth="true" hidden="false" outlineLevel="0" max="8" min="8" style="1" width="12.42"/>
    <col collapsed="false" customWidth="true" hidden="false" outlineLevel="0" max="9" min="9" style="1" width="15.29"/>
    <col collapsed="false" customWidth="true" hidden="false" outlineLevel="0" max="10" min="10" style="1" width="12.14"/>
    <col collapsed="false" customWidth="true" hidden="false" outlineLevel="0" max="11" min="11" style="1" width="13.14"/>
    <col collapsed="false" customWidth="true" hidden="false" outlineLevel="0" max="12" min="12" style="1" width="15.71"/>
    <col collapsed="false" customWidth="true" hidden="false" outlineLevel="0" max="13" min="13" style="1" width="15.15"/>
    <col collapsed="false" customWidth="true" hidden="false" outlineLevel="0" max="14" min="14" style="1" width="15.42"/>
    <col collapsed="false" customWidth="true" hidden="false" outlineLevel="0" max="15" min="15" style="1" width="14.01"/>
    <col collapsed="false" customWidth="true" hidden="false" outlineLevel="0" max="16" min="16" style="1" width="13.43"/>
    <col collapsed="false" customWidth="true" hidden="false" outlineLevel="0" max="17" min="17" style="1" width="13.86"/>
    <col collapsed="false" customWidth="true" hidden="false" outlineLevel="0" max="18" min="18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true" outlineLevel="0" collapsed="false">
      <c r="A1" s="37" t="s">
        <v>164</v>
      </c>
    </row>
    <row r="2" customFormat="false" ht="12.75" hidden="false" customHeight="false" outlineLevel="0" collapsed="false">
      <c r="A2" s="37"/>
      <c r="P2" s="253"/>
      <c r="Q2" s="253"/>
    </row>
    <row r="3" customFormat="false" ht="12.75" hidden="false" customHeight="true" outlineLevel="0" collapsed="false">
      <c r="A3" s="179" t="s">
        <v>183</v>
      </c>
      <c r="B3" s="179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5" customFormat="false" ht="47.25" hidden="false" customHeight="true" outlineLevel="0" collapsed="false">
      <c r="A5" s="22" t="s">
        <v>1</v>
      </c>
      <c r="B5" s="22" t="s">
        <v>45</v>
      </c>
      <c r="C5" s="22"/>
      <c r="D5" s="22" t="s">
        <v>46</v>
      </c>
      <c r="E5" s="22"/>
      <c r="F5" s="22" t="s">
        <v>47</v>
      </c>
      <c r="G5" s="22"/>
      <c r="H5" s="22" t="s">
        <v>98</v>
      </c>
      <c r="I5" s="22"/>
      <c r="J5" s="22" t="s">
        <v>54</v>
      </c>
      <c r="K5" s="22"/>
      <c r="L5" s="22" t="s">
        <v>55</v>
      </c>
      <c r="M5" s="22"/>
      <c r="N5" s="22" t="s">
        <v>57</v>
      </c>
      <c r="O5" s="22"/>
      <c r="P5" s="22" t="s">
        <v>52</v>
      </c>
      <c r="Q5" s="22"/>
    </row>
    <row r="6" customFormat="false" ht="36.75" hidden="false" customHeight="true" outlineLevel="0" collapsed="false">
      <c r="A6" s="22" t="s">
        <v>154</v>
      </c>
      <c r="B6" s="83" t="s">
        <v>70</v>
      </c>
      <c r="C6" s="83"/>
      <c r="D6" s="83" t="s">
        <v>71</v>
      </c>
      <c r="E6" s="83"/>
      <c r="F6" s="83" t="s">
        <v>72</v>
      </c>
      <c r="G6" s="83"/>
      <c r="H6" s="83" t="s">
        <v>78</v>
      </c>
      <c r="I6" s="83"/>
      <c r="J6" s="83" t="s">
        <v>79</v>
      </c>
      <c r="K6" s="83"/>
      <c r="L6" s="83" t="s">
        <v>80</v>
      </c>
      <c r="M6" s="83"/>
      <c r="N6" s="83" t="s">
        <v>82</v>
      </c>
      <c r="O6" s="83"/>
      <c r="P6" s="26" t="s">
        <v>77</v>
      </c>
      <c r="Q6" s="26"/>
    </row>
    <row r="7" customFormat="false" ht="24.75" hidden="false" customHeight="true" outlineLevel="0" collapsed="false">
      <c r="A7" s="154" t="s">
        <v>100</v>
      </c>
      <c r="B7" s="40" t="n">
        <v>1964</v>
      </c>
      <c r="C7" s="254" t="n">
        <v>1965</v>
      </c>
      <c r="D7" s="40" t="n">
        <v>1964</v>
      </c>
      <c r="E7" s="254" t="n">
        <v>1965</v>
      </c>
      <c r="F7" s="254" t="n">
        <v>1964</v>
      </c>
      <c r="G7" s="40" t="n">
        <v>1965</v>
      </c>
      <c r="H7" s="40" t="n">
        <v>1964</v>
      </c>
      <c r="I7" s="254" t="n">
        <v>1965</v>
      </c>
      <c r="J7" s="40" t="n">
        <v>1964</v>
      </c>
      <c r="K7" s="254" t="n">
        <v>1965</v>
      </c>
      <c r="L7" s="40" t="n">
        <v>1964</v>
      </c>
      <c r="M7" s="254" t="n">
        <v>1965</v>
      </c>
      <c r="N7" s="40" t="n">
        <v>1964</v>
      </c>
      <c r="O7" s="254" t="n">
        <v>1965</v>
      </c>
      <c r="P7" s="40" t="n">
        <v>1964</v>
      </c>
      <c r="Q7" s="254" t="n">
        <v>1965</v>
      </c>
    </row>
    <row r="8" customFormat="false" ht="23.25" hidden="false" customHeight="true" outlineLevel="0" collapsed="false">
      <c r="A8" s="154" t="s">
        <v>18</v>
      </c>
      <c r="B8" s="41" t="n">
        <v>3.4</v>
      </c>
      <c r="C8" s="41" t="n">
        <v>2.3</v>
      </c>
      <c r="D8" s="41" t="n">
        <v>0.3</v>
      </c>
      <c r="E8" s="41" t="n">
        <v>0.6</v>
      </c>
      <c r="F8" s="41" t="n">
        <v>28.3</v>
      </c>
      <c r="G8" s="41" t="n">
        <v>19.4</v>
      </c>
      <c r="H8" s="42" t="n">
        <v>0.07</v>
      </c>
      <c r="I8" s="22" t="n">
        <v>0.04</v>
      </c>
      <c r="J8" s="31" t="n">
        <v>2.7</v>
      </c>
      <c r="K8" s="31" t="n">
        <v>1.7</v>
      </c>
      <c r="L8" s="22" t="n">
        <v>143.4</v>
      </c>
      <c r="M8" s="22" t="n">
        <v>119.4</v>
      </c>
      <c r="N8" s="22" t="n">
        <v>86.3</v>
      </c>
      <c r="O8" s="22" t="n">
        <v>74.4</v>
      </c>
      <c r="P8" s="22" t="n">
        <v>220.2</v>
      </c>
      <c r="Q8" s="41" t="n">
        <v>234</v>
      </c>
    </row>
    <row r="9" customFormat="false" ht="12.75" hidden="false" customHeight="false" outlineLevel="0" collapsed="false">
      <c r="A9" s="210" t="s">
        <v>101</v>
      </c>
      <c r="B9" s="223" t="n">
        <v>2.9</v>
      </c>
      <c r="C9" s="45" t="n">
        <v>3.8</v>
      </c>
      <c r="D9" s="50" t="n">
        <v>0.9</v>
      </c>
      <c r="E9" s="31" t="s">
        <v>19</v>
      </c>
      <c r="F9" s="50" t="n">
        <v>200.3</v>
      </c>
      <c r="G9" s="45" t="n">
        <v>56.5</v>
      </c>
      <c r="H9" s="31" t="s">
        <v>19</v>
      </c>
      <c r="I9" s="89" t="s">
        <v>19</v>
      </c>
      <c r="J9" s="31" t="s">
        <v>19</v>
      </c>
      <c r="K9" s="29" t="s">
        <v>19</v>
      </c>
      <c r="L9" s="16" t="n">
        <v>462.8</v>
      </c>
      <c r="M9" s="31" t="n">
        <v>291.3</v>
      </c>
      <c r="N9" s="16" t="n">
        <v>156.2</v>
      </c>
      <c r="O9" s="31" t="n">
        <v>124.6</v>
      </c>
      <c r="P9" s="16" t="n">
        <v>256.8</v>
      </c>
      <c r="Q9" s="31" t="n">
        <v>164.8</v>
      </c>
    </row>
    <row r="10" customFormat="false" ht="12.75" hidden="false" customHeight="false" outlineLevel="0" collapsed="false">
      <c r="A10" s="212" t="s">
        <v>92</v>
      </c>
      <c r="B10" s="223" t="n">
        <v>2.3</v>
      </c>
      <c r="C10" s="32" t="s">
        <v>19</v>
      </c>
      <c r="D10" s="16" t="s">
        <v>19</v>
      </c>
      <c r="E10" s="32" t="s">
        <v>19</v>
      </c>
      <c r="F10" s="50" t="n">
        <v>30.1</v>
      </c>
      <c r="G10" s="47" t="n">
        <v>9.3</v>
      </c>
      <c r="H10" s="32" t="s">
        <v>19</v>
      </c>
      <c r="I10" s="96" t="s">
        <v>19</v>
      </c>
      <c r="J10" s="32" t="n">
        <v>2.3</v>
      </c>
      <c r="K10" s="33" t="n">
        <v>4.6</v>
      </c>
      <c r="L10" s="16" t="n">
        <v>538.1</v>
      </c>
      <c r="M10" s="32" t="n">
        <v>366.5</v>
      </c>
      <c r="N10" s="16" t="n">
        <v>180.9</v>
      </c>
      <c r="O10" s="32" t="n">
        <v>153.1</v>
      </c>
      <c r="P10" s="16" t="n">
        <v>153.1</v>
      </c>
      <c r="Q10" s="32" t="n">
        <v>190.2</v>
      </c>
    </row>
    <row r="11" customFormat="false" ht="12.75" hidden="false" customHeight="false" outlineLevel="0" collapsed="false">
      <c r="A11" s="212" t="s">
        <v>93</v>
      </c>
      <c r="B11" s="223" t="n">
        <v>1.6</v>
      </c>
      <c r="C11" s="47" t="n">
        <v>3.2</v>
      </c>
      <c r="D11" s="16" t="s">
        <v>19</v>
      </c>
      <c r="E11" s="32" t="s">
        <v>19</v>
      </c>
      <c r="F11" s="50" t="n">
        <v>33.6</v>
      </c>
      <c r="G11" s="47" t="n">
        <v>17.6</v>
      </c>
      <c r="H11" s="32" t="s">
        <v>19</v>
      </c>
      <c r="I11" s="16" t="s">
        <v>19</v>
      </c>
      <c r="J11" s="32" t="s">
        <v>19</v>
      </c>
      <c r="K11" s="33" t="n">
        <v>4.8</v>
      </c>
      <c r="L11" s="16" t="n">
        <v>294.6</v>
      </c>
      <c r="M11" s="32" t="n">
        <v>192.1</v>
      </c>
      <c r="N11" s="16" t="n">
        <v>126.5</v>
      </c>
      <c r="O11" s="47" t="n">
        <v>24</v>
      </c>
      <c r="P11" s="50" t="n">
        <v>309</v>
      </c>
      <c r="Q11" s="32" t="n">
        <v>321.8</v>
      </c>
    </row>
    <row r="12" customFormat="false" ht="12.75" hidden="false" customHeight="false" outlineLevel="0" collapsed="false">
      <c r="A12" s="212" t="s">
        <v>94</v>
      </c>
      <c r="B12" s="223" t="n">
        <v>2.7</v>
      </c>
      <c r="C12" s="32" t="s">
        <v>19</v>
      </c>
      <c r="D12" s="16" t="s">
        <v>19</v>
      </c>
      <c r="E12" s="32" t="s">
        <v>19</v>
      </c>
      <c r="F12" s="16" t="n">
        <v>5.5</v>
      </c>
      <c r="G12" s="47" t="n">
        <v>5.5</v>
      </c>
      <c r="H12" s="32" t="s">
        <v>19</v>
      </c>
      <c r="I12" s="16" t="s">
        <v>19</v>
      </c>
      <c r="J12" s="32" t="n">
        <v>5.5</v>
      </c>
      <c r="K12" s="33" t="n">
        <v>2.7</v>
      </c>
      <c r="L12" s="16" t="n">
        <v>153.1</v>
      </c>
      <c r="M12" s="32" t="n">
        <v>98.4</v>
      </c>
      <c r="N12" s="16" t="n">
        <v>155.9</v>
      </c>
      <c r="O12" s="32" t="n">
        <v>259.8</v>
      </c>
      <c r="P12" s="16" t="n">
        <v>270.7</v>
      </c>
      <c r="Q12" s="32" t="n">
        <v>289.9</v>
      </c>
    </row>
    <row r="13" customFormat="false" ht="12.75" hidden="false" customHeight="false" outlineLevel="0" collapsed="false">
      <c r="A13" s="212" t="s">
        <v>95</v>
      </c>
      <c r="B13" s="223" t="n">
        <v>2.5</v>
      </c>
      <c r="C13" s="47" t="n">
        <v>2.5</v>
      </c>
      <c r="D13" s="16" t="s">
        <v>19</v>
      </c>
      <c r="E13" s="32" t="s">
        <v>19</v>
      </c>
      <c r="F13" s="16" t="s">
        <v>19</v>
      </c>
      <c r="G13" s="32" t="s">
        <v>19</v>
      </c>
      <c r="H13" s="32" t="s">
        <v>19</v>
      </c>
      <c r="I13" s="16" t="s">
        <v>19</v>
      </c>
      <c r="J13" s="32" t="n">
        <v>2.5</v>
      </c>
      <c r="K13" s="33" t="s">
        <v>19</v>
      </c>
      <c r="L13" s="16" t="n">
        <v>380.3</v>
      </c>
      <c r="M13" s="32" t="n">
        <v>233.3</v>
      </c>
      <c r="N13" s="16" t="n">
        <v>144.5</v>
      </c>
      <c r="O13" s="47" t="n">
        <v>33</v>
      </c>
      <c r="P13" s="16" t="n">
        <v>192.7</v>
      </c>
      <c r="Q13" s="32" t="n">
        <v>253.6</v>
      </c>
    </row>
    <row r="14" customFormat="false" ht="12.75" hidden="false" customHeight="false" outlineLevel="0" collapsed="false">
      <c r="A14" s="212" t="s">
        <v>25</v>
      </c>
      <c r="B14" s="223" t="n">
        <v>9.2</v>
      </c>
      <c r="C14" s="47" t="n">
        <v>1</v>
      </c>
      <c r="D14" s="50" t="n">
        <v>2</v>
      </c>
      <c r="E14" s="47" t="n">
        <v>5.1</v>
      </c>
      <c r="F14" s="50" t="n">
        <v>39.1</v>
      </c>
      <c r="G14" s="47" t="n">
        <v>15.4</v>
      </c>
      <c r="H14" s="32" t="s">
        <v>19</v>
      </c>
      <c r="I14" s="16" t="s">
        <v>19</v>
      </c>
      <c r="J14" s="47" t="n">
        <v>1</v>
      </c>
      <c r="K14" s="46" t="n">
        <v>1</v>
      </c>
      <c r="L14" s="16" t="n">
        <v>51.4</v>
      </c>
      <c r="M14" s="32" t="n">
        <v>65.8</v>
      </c>
      <c r="N14" s="16" t="n">
        <v>33.9</v>
      </c>
      <c r="O14" s="32" t="n">
        <v>30.8</v>
      </c>
      <c r="P14" s="16" t="n">
        <v>151.2</v>
      </c>
      <c r="Q14" s="32" t="n">
        <v>163.5</v>
      </c>
    </row>
    <row r="15" customFormat="false" ht="12.75" hidden="false" customHeight="false" outlineLevel="0" collapsed="false">
      <c r="A15" s="212" t="s">
        <v>26</v>
      </c>
      <c r="B15" s="223" t="n">
        <v>5.2</v>
      </c>
      <c r="C15" s="47" t="n">
        <v>1.3</v>
      </c>
      <c r="D15" s="16" t="s">
        <v>19</v>
      </c>
      <c r="E15" s="47" t="n">
        <v>0.6</v>
      </c>
      <c r="F15" s="50" t="n">
        <v>22.1</v>
      </c>
      <c r="G15" s="47" t="n">
        <v>15.6</v>
      </c>
      <c r="H15" s="32" t="s">
        <v>19</v>
      </c>
      <c r="I15" s="16" t="s">
        <v>19</v>
      </c>
      <c r="J15" s="32" t="n">
        <v>0.6</v>
      </c>
      <c r="K15" s="33" t="s">
        <v>19</v>
      </c>
      <c r="L15" s="16" t="n">
        <v>90.4</v>
      </c>
      <c r="M15" s="32" t="n">
        <v>71.5</v>
      </c>
      <c r="N15" s="16" t="n">
        <v>84.6</v>
      </c>
      <c r="O15" s="32" t="n">
        <v>47.5</v>
      </c>
      <c r="P15" s="16" t="n">
        <v>238.1</v>
      </c>
      <c r="Q15" s="32" t="n">
        <v>208.8</v>
      </c>
    </row>
    <row r="16" customFormat="false" ht="12.75" hidden="false" customHeight="false" outlineLevel="0" collapsed="false">
      <c r="A16" s="212" t="s">
        <v>27</v>
      </c>
      <c r="B16" s="223" t="n">
        <v>0.9</v>
      </c>
      <c r="C16" s="47" t="n">
        <v>1.8</v>
      </c>
      <c r="D16" s="16" t="s">
        <v>19</v>
      </c>
      <c r="E16" s="32" t="s">
        <v>19</v>
      </c>
      <c r="F16" s="50" t="n">
        <v>41.8</v>
      </c>
      <c r="G16" s="47" t="n">
        <v>80</v>
      </c>
      <c r="H16" s="32" t="s">
        <v>19</v>
      </c>
      <c r="I16" s="16" t="s">
        <v>19</v>
      </c>
      <c r="J16" s="32" t="n">
        <v>2.7</v>
      </c>
      <c r="K16" s="33" t="s">
        <v>19</v>
      </c>
      <c r="L16" s="16" t="n">
        <v>198.2</v>
      </c>
      <c r="M16" s="32" t="n">
        <v>174.2</v>
      </c>
      <c r="N16" s="16" t="n">
        <v>68.4</v>
      </c>
      <c r="O16" s="32" t="n">
        <v>251.5</v>
      </c>
      <c r="P16" s="16" t="n">
        <v>219.5</v>
      </c>
      <c r="Q16" s="32" t="n">
        <v>271.9</v>
      </c>
    </row>
    <row r="17" customFormat="false" ht="12.75" hidden="false" customHeight="false" outlineLevel="0" collapsed="false">
      <c r="A17" s="212" t="s">
        <v>28</v>
      </c>
      <c r="B17" s="223" t="n">
        <v>1</v>
      </c>
      <c r="C17" s="47" t="n">
        <v>1</v>
      </c>
      <c r="D17" s="16" t="s">
        <v>19</v>
      </c>
      <c r="E17" s="32" t="s">
        <v>19</v>
      </c>
      <c r="F17" s="50" t="n">
        <v>3.4</v>
      </c>
      <c r="G17" s="47" t="n">
        <v>3.7</v>
      </c>
      <c r="H17" s="47" t="n">
        <v>0.3</v>
      </c>
      <c r="I17" s="16" t="s">
        <v>19</v>
      </c>
      <c r="J17" s="32" t="s">
        <v>19</v>
      </c>
      <c r="K17" s="33" t="n">
        <v>0.7</v>
      </c>
      <c r="L17" s="50" t="n">
        <v>117</v>
      </c>
      <c r="M17" s="32" t="n">
        <v>139.4</v>
      </c>
      <c r="N17" s="16" t="n">
        <v>81.1</v>
      </c>
      <c r="O17" s="32" t="n">
        <v>54.3</v>
      </c>
      <c r="P17" s="16" t="n">
        <v>298.8</v>
      </c>
      <c r="Q17" s="32" t="n">
        <v>313.4</v>
      </c>
    </row>
    <row r="18" customFormat="false" ht="12.75" hidden="false" customHeight="false" outlineLevel="0" collapsed="false">
      <c r="A18" s="212" t="s">
        <v>29</v>
      </c>
      <c r="B18" s="223" t="n">
        <v>3.1</v>
      </c>
      <c r="C18" s="47" t="n">
        <v>3.1</v>
      </c>
      <c r="D18" s="16" t="s">
        <v>19</v>
      </c>
      <c r="E18" s="47" t="n">
        <v>0.6</v>
      </c>
      <c r="F18" s="50" t="n">
        <v>1.2</v>
      </c>
      <c r="G18" s="47" t="n">
        <v>8.7</v>
      </c>
      <c r="H18" s="32" t="s">
        <v>19</v>
      </c>
      <c r="I18" s="16" t="s">
        <v>19</v>
      </c>
      <c r="J18" s="32" t="n">
        <v>5.6</v>
      </c>
      <c r="K18" s="33" t="n">
        <v>3.1</v>
      </c>
      <c r="L18" s="16" t="n">
        <v>43.7</v>
      </c>
      <c r="M18" s="32" t="n">
        <v>52.4</v>
      </c>
      <c r="N18" s="16" t="n">
        <v>91.2</v>
      </c>
      <c r="O18" s="32" t="n">
        <v>33.1</v>
      </c>
      <c r="P18" s="16" t="n">
        <v>136.1</v>
      </c>
      <c r="Q18" s="32" t="n">
        <v>116.1</v>
      </c>
    </row>
    <row r="19" customFormat="false" ht="12.75" hidden="false" customHeight="false" outlineLevel="0" collapsed="false">
      <c r="A19" s="212" t="s">
        <v>30</v>
      </c>
      <c r="B19" s="96" t="s">
        <v>19</v>
      </c>
      <c r="C19" s="47" t="n">
        <v>1.6</v>
      </c>
      <c r="D19" s="50" t="n">
        <v>1.6</v>
      </c>
      <c r="E19" s="32" t="s">
        <v>19</v>
      </c>
      <c r="F19" s="50" t="n">
        <v>20.7</v>
      </c>
      <c r="G19" s="47" t="n">
        <v>22.3</v>
      </c>
      <c r="H19" s="32" t="s">
        <v>19</v>
      </c>
      <c r="I19" s="16" t="s">
        <v>19</v>
      </c>
      <c r="J19" s="32" t="n">
        <v>12.7</v>
      </c>
      <c r="K19" s="33" t="s">
        <v>19</v>
      </c>
      <c r="L19" s="16" t="n">
        <v>76.5</v>
      </c>
      <c r="M19" s="32" t="n">
        <v>122.8</v>
      </c>
      <c r="N19" s="16" t="n">
        <v>95.7</v>
      </c>
      <c r="O19" s="32" t="n">
        <v>41.5</v>
      </c>
      <c r="P19" s="16" t="n">
        <v>213.7</v>
      </c>
      <c r="Q19" s="32" t="n">
        <v>322.1</v>
      </c>
    </row>
    <row r="20" customFormat="false" ht="12.75" hidden="false" customHeight="false" outlineLevel="0" collapsed="false">
      <c r="A20" s="212" t="s">
        <v>31</v>
      </c>
      <c r="B20" s="223" t="n">
        <v>3.3</v>
      </c>
      <c r="C20" s="47" t="n">
        <v>2.8</v>
      </c>
      <c r="D20" s="16" t="s">
        <v>19</v>
      </c>
      <c r="E20" s="32" t="s">
        <v>19</v>
      </c>
      <c r="F20" s="50" t="n">
        <v>26.5</v>
      </c>
      <c r="G20" s="47" t="n">
        <v>5</v>
      </c>
      <c r="H20" s="32" t="s">
        <v>19</v>
      </c>
      <c r="I20" s="50" t="n">
        <v>0.5</v>
      </c>
      <c r="J20" s="32" t="n">
        <v>5.5</v>
      </c>
      <c r="K20" s="33" t="n">
        <v>4.4</v>
      </c>
      <c r="L20" s="16" t="n">
        <v>137.7</v>
      </c>
      <c r="M20" s="32" t="n">
        <v>89.6</v>
      </c>
      <c r="N20" s="16" t="n">
        <v>57.5</v>
      </c>
      <c r="O20" s="32" t="n">
        <v>47.8</v>
      </c>
      <c r="P20" s="50" t="n">
        <v>183</v>
      </c>
      <c r="Q20" s="32" t="n">
        <v>213.4</v>
      </c>
    </row>
    <row r="21" customFormat="false" ht="12.75" hidden="false" customHeight="false" outlineLevel="0" collapsed="false">
      <c r="A21" s="212" t="s">
        <v>32</v>
      </c>
      <c r="B21" s="223" t="n">
        <v>3.1</v>
      </c>
      <c r="C21" s="32" t="n">
        <v>1.9</v>
      </c>
      <c r="D21" s="16" t="s">
        <v>19</v>
      </c>
      <c r="E21" s="47" t="n">
        <v>1.2</v>
      </c>
      <c r="F21" s="50" t="n">
        <v>15</v>
      </c>
      <c r="G21" s="47" t="n">
        <v>11.9</v>
      </c>
      <c r="H21" s="32" t="s">
        <v>19</v>
      </c>
      <c r="I21" s="16" t="s">
        <v>19</v>
      </c>
      <c r="J21" s="32" t="n">
        <v>3.1</v>
      </c>
      <c r="K21" s="33" t="n">
        <v>1.9</v>
      </c>
      <c r="L21" s="16" t="n">
        <v>73.9</v>
      </c>
      <c r="M21" s="32" t="n">
        <v>85.1</v>
      </c>
      <c r="N21" s="16" t="n">
        <v>114.6</v>
      </c>
      <c r="O21" s="32" t="n">
        <v>72.6</v>
      </c>
      <c r="P21" s="16" t="n">
        <v>182.2</v>
      </c>
      <c r="Q21" s="32" t="n">
        <v>223.5</v>
      </c>
    </row>
    <row r="22" customFormat="false" ht="12.75" hidden="false" customHeight="false" outlineLevel="0" collapsed="false">
      <c r="A22" s="212" t="s">
        <v>33</v>
      </c>
      <c r="B22" s="223" t="n">
        <v>2.1</v>
      </c>
      <c r="C22" s="47" t="n">
        <v>1.4</v>
      </c>
      <c r="D22" s="16" t="s">
        <v>19</v>
      </c>
      <c r="E22" s="47" t="n">
        <v>2.1</v>
      </c>
      <c r="F22" s="50" t="n">
        <v>10.7</v>
      </c>
      <c r="G22" s="47" t="n">
        <v>10.7</v>
      </c>
      <c r="H22" s="32" t="s">
        <v>19</v>
      </c>
      <c r="I22" s="16" t="s">
        <v>19</v>
      </c>
      <c r="J22" s="32" t="n">
        <v>1.4</v>
      </c>
      <c r="K22" s="33" t="n">
        <v>3.6</v>
      </c>
      <c r="L22" s="16" t="n">
        <v>101.1</v>
      </c>
      <c r="M22" s="32" t="n">
        <v>78.3</v>
      </c>
      <c r="N22" s="16" t="n">
        <v>21.4</v>
      </c>
      <c r="O22" s="32" t="n">
        <v>27.8</v>
      </c>
      <c r="P22" s="16" t="n">
        <v>136.7</v>
      </c>
      <c r="Q22" s="32" t="n">
        <v>201.5</v>
      </c>
    </row>
    <row r="23" customFormat="false" ht="12.75" hidden="false" customHeight="false" outlineLevel="0" collapsed="false">
      <c r="A23" s="20" t="s">
        <v>34</v>
      </c>
      <c r="B23" s="223" t="n">
        <v>5</v>
      </c>
      <c r="C23" s="32" t="s">
        <v>19</v>
      </c>
      <c r="D23" s="16" t="s">
        <v>19</v>
      </c>
      <c r="E23" s="32" t="s">
        <v>19</v>
      </c>
      <c r="F23" s="50" t="n">
        <v>48.2</v>
      </c>
      <c r="G23" s="47" t="n">
        <v>109.2</v>
      </c>
      <c r="H23" s="32" t="s">
        <v>19</v>
      </c>
      <c r="I23" s="16" t="s">
        <v>19</v>
      </c>
      <c r="J23" s="32" t="s">
        <v>19</v>
      </c>
      <c r="K23" s="33" t="s">
        <v>19</v>
      </c>
      <c r="L23" s="16" t="n">
        <v>60.2</v>
      </c>
      <c r="M23" s="47" t="n">
        <v>74</v>
      </c>
      <c r="N23" s="16" t="n">
        <v>70.3</v>
      </c>
      <c r="O23" s="32" t="n">
        <v>94.1</v>
      </c>
      <c r="P23" s="16" t="n">
        <v>321.3</v>
      </c>
      <c r="Q23" s="32" t="n">
        <v>256.1</v>
      </c>
    </row>
    <row r="24" customFormat="false" ht="12.75" hidden="false" customHeight="false" outlineLevel="0" collapsed="false">
      <c r="A24" s="212" t="s">
        <v>35</v>
      </c>
      <c r="B24" s="96" t="s">
        <v>19</v>
      </c>
      <c r="C24" s="47" t="n">
        <v>3.5</v>
      </c>
      <c r="D24" s="16" t="s">
        <v>19</v>
      </c>
      <c r="E24" s="32" t="s">
        <v>19</v>
      </c>
      <c r="F24" s="50" t="n">
        <v>1.2</v>
      </c>
      <c r="G24" s="47" t="n">
        <v>5.9</v>
      </c>
      <c r="H24" s="32" t="s">
        <v>19</v>
      </c>
      <c r="I24" s="16" t="s">
        <v>19</v>
      </c>
      <c r="J24" s="32" t="n">
        <v>2.4</v>
      </c>
      <c r="K24" s="33" t="n">
        <v>1.2</v>
      </c>
      <c r="L24" s="16" t="n">
        <v>126.8</v>
      </c>
      <c r="M24" s="32" t="n">
        <v>141.1</v>
      </c>
      <c r="N24" s="16" t="n">
        <v>66.4</v>
      </c>
      <c r="O24" s="32" t="n">
        <v>86.5</v>
      </c>
      <c r="P24" s="16" t="n">
        <v>267.9</v>
      </c>
      <c r="Q24" s="32" t="n">
        <v>360.4</v>
      </c>
    </row>
    <row r="25" customFormat="false" ht="12.75" hidden="false" customHeight="false" outlineLevel="0" collapsed="false">
      <c r="A25" s="212" t="s">
        <v>36</v>
      </c>
      <c r="B25" s="223" t="n">
        <v>2.2</v>
      </c>
      <c r="C25" s="47" t="n">
        <v>1.1</v>
      </c>
      <c r="D25" s="50" t="n">
        <v>1.1</v>
      </c>
      <c r="E25" s="47" t="n">
        <v>0.6</v>
      </c>
      <c r="F25" s="50" t="n">
        <v>5</v>
      </c>
      <c r="G25" s="47" t="n">
        <v>3.9</v>
      </c>
      <c r="H25" s="32" t="s">
        <v>19</v>
      </c>
      <c r="I25" s="16" t="s">
        <v>19</v>
      </c>
      <c r="J25" s="32" t="s">
        <v>19</v>
      </c>
      <c r="K25" s="33" t="s">
        <v>19</v>
      </c>
      <c r="L25" s="16" t="n">
        <v>79.2</v>
      </c>
      <c r="M25" s="32" t="n">
        <v>57.8</v>
      </c>
      <c r="N25" s="16" t="n">
        <v>73.5</v>
      </c>
      <c r="O25" s="32" t="n">
        <v>50.5</v>
      </c>
      <c r="P25" s="50" t="n">
        <v>151</v>
      </c>
      <c r="Q25" s="32" t="n">
        <v>263.3</v>
      </c>
    </row>
    <row r="26" customFormat="false" ht="12.75" hidden="false" customHeight="false" outlineLevel="0" collapsed="false">
      <c r="A26" s="212" t="s">
        <v>37</v>
      </c>
      <c r="B26" s="223" t="n">
        <v>1.4</v>
      </c>
      <c r="C26" s="47" t="n">
        <v>2.8</v>
      </c>
      <c r="D26" s="16" t="s">
        <v>19</v>
      </c>
      <c r="E26" s="32" t="s">
        <v>19</v>
      </c>
      <c r="F26" s="32" t="n">
        <v>0.7</v>
      </c>
      <c r="G26" s="47" t="n">
        <v>1.4</v>
      </c>
      <c r="H26" s="47" t="n">
        <v>0.7</v>
      </c>
      <c r="I26" s="16" t="s">
        <v>19</v>
      </c>
      <c r="J26" s="32" t="n">
        <v>4.2</v>
      </c>
      <c r="K26" s="33" t="n">
        <v>1.4</v>
      </c>
      <c r="L26" s="16" t="n">
        <v>83.9</v>
      </c>
      <c r="M26" s="32" t="n">
        <v>83.2</v>
      </c>
      <c r="N26" s="16" t="n">
        <v>58.5</v>
      </c>
      <c r="O26" s="32" t="n">
        <v>102.2</v>
      </c>
      <c r="P26" s="16" t="n">
        <v>145.9</v>
      </c>
      <c r="Q26" s="32" t="n">
        <v>167.8</v>
      </c>
    </row>
    <row r="27" customFormat="false" ht="12.75" hidden="false" customHeight="false" outlineLevel="0" collapsed="false">
      <c r="A27" s="212" t="s">
        <v>38</v>
      </c>
      <c r="B27" s="223" t="n">
        <v>4.3</v>
      </c>
      <c r="C27" s="47" t="n">
        <v>2.8</v>
      </c>
      <c r="D27" s="16" t="s">
        <v>19</v>
      </c>
      <c r="E27" s="32" t="s">
        <v>19</v>
      </c>
      <c r="F27" s="50" t="n">
        <v>54.3</v>
      </c>
      <c r="G27" s="47" t="n">
        <v>40</v>
      </c>
      <c r="H27" s="32" t="s">
        <v>19</v>
      </c>
      <c r="I27" s="16" t="s">
        <v>19</v>
      </c>
      <c r="J27" s="32" t="n">
        <v>1.4</v>
      </c>
      <c r="K27" s="33" t="s">
        <v>19</v>
      </c>
      <c r="L27" s="16" t="n">
        <v>258.8</v>
      </c>
      <c r="M27" s="32" t="n">
        <v>125.8</v>
      </c>
      <c r="N27" s="16" t="n">
        <v>175.9</v>
      </c>
      <c r="O27" s="32" t="n">
        <v>121.5</v>
      </c>
      <c r="P27" s="16" t="n">
        <v>248.8</v>
      </c>
      <c r="Q27" s="32" t="n">
        <v>237.4</v>
      </c>
    </row>
    <row r="28" customFormat="false" ht="12.75" hidden="false" customHeight="false" outlineLevel="0" collapsed="false">
      <c r="A28" s="212" t="s">
        <v>40</v>
      </c>
      <c r="B28" s="223" t="n">
        <v>11.7</v>
      </c>
      <c r="C28" s="47" t="n">
        <v>7.3</v>
      </c>
      <c r="D28" s="50" t="n">
        <v>0.5</v>
      </c>
      <c r="E28" s="32" t="s">
        <v>19</v>
      </c>
      <c r="F28" s="50" t="n">
        <v>28.2</v>
      </c>
      <c r="G28" s="47" t="n">
        <v>20.4</v>
      </c>
      <c r="H28" s="32" t="s">
        <v>19</v>
      </c>
      <c r="I28" s="16" t="s">
        <v>19</v>
      </c>
      <c r="J28" s="32" t="n">
        <v>1.9</v>
      </c>
      <c r="K28" s="46" t="n">
        <v>1</v>
      </c>
      <c r="L28" s="16" t="n">
        <v>106.4</v>
      </c>
      <c r="M28" s="32" t="n">
        <v>86.5</v>
      </c>
      <c r="N28" s="16" t="n">
        <v>116.1</v>
      </c>
      <c r="O28" s="32" t="n">
        <v>95.7</v>
      </c>
      <c r="P28" s="16" t="n">
        <v>253.1</v>
      </c>
      <c r="Q28" s="47" t="n">
        <v>188</v>
      </c>
    </row>
    <row r="29" customFormat="false" ht="12.75" hidden="false" customHeight="false" outlineLevel="0" collapsed="false">
      <c r="A29" s="212" t="s">
        <v>41</v>
      </c>
      <c r="B29" s="223" t="n">
        <v>2.4</v>
      </c>
      <c r="C29" s="47" t="n">
        <v>2.4</v>
      </c>
      <c r="D29" s="16" t="s">
        <v>19</v>
      </c>
      <c r="E29" s="47" t="n">
        <v>0.5</v>
      </c>
      <c r="F29" s="50" t="n">
        <v>59.8</v>
      </c>
      <c r="G29" s="47" t="n">
        <v>15.2</v>
      </c>
      <c r="H29" s="32" t="s">
        <v>19</v>
      </c>
      <c r="I29" s="16" t="s">
        <v>19</v>
      </c>
      <c r="J29" s="32" t="n">
        <v>8.5</v>
      </c>
      <c r="K29" s="33" t="n">
        <v>5.5</v>
      </c>
      <c r="L29" s="16" t="n">
        <v>210.5</v>
      </c>
      <c r="M29" s="32" t="n">
        <v>166.5</v>
      </c>
      <c r="N29" s="16" t="n">
        <v>68.3</v>
      </c>
      <c r="O29" s="32" t="n">
        <v>43.3</v>
      </c>
      <c r="P29" s="16" t="n">
        <v>292.2</v>
      </c>
      <c r="Q29" s="32" t="n">
        <v>275.1</v>
      </c>
    </row>
    <row r="30" customFormat="false" ht="12.75" hidden="false" customHeight="false" outlineLevel="0" collapsed="false">
      <c r="A30" s="215" t="s">
        <v>42</v>
      </c>
      <c r="B30" s="255" t="n">
        <v>2.8</v>
      </c>
      <c r="C30" s="25" t="s">
        <v>19</v>
      </c>
      <c r="D30" s="105" t="s">
        <v>19</v>
      </c>
      <c r="E30" s="25" t="s">
        <v>19</v>
      </c>
      <c r="F30" s="56" t="n">
        <v>39.7</v>
      </c>
      <c r="G30" s="53" t="n">
        <v>39.7</v>
      </c>
      <c r="H30" s="25" t="s">
        <v>19</v>
      </c>
      <c r="I30" s="105" t="s">
        <v>19</v>
      </c>
      <c r="J30" s="25" t="n">
        <v>2.8</v>
      </c>
      <c r="K30" s="36" t="s">
        <v>19</v>
      </c>
      <c r="L30" s="105" t="n">
        <v>194.3</v>
      </c>
      <c r="M30" s="25" t="n">
        <v>218.4</v>
      </c>
      <c r="N30" s="56" t="n">
        <v>61</v>
      </c>
      <c r="O30" s="32" t="n">
        <v>68.1</v>
      </c>
      <c r="P30" s="56" t="n">
        <v>244</v>
      </c>
      <c r="Q30" s="53" t="n">
        <v>244</v>
      </c>
    </row>
    <row r="31" customFormat="false" ht="12.75" hidden="false" customHeight="false" outlineLevel="0" collapsed="false">
      <c r="A31" s="70"/>
      <c r="B31" s="50"/>
      <c r="C31" s="16"/>
      <c r="D31" s="16"/>
      <c r="E31" s="16"/>
      <c r="F31" s="50"/>
      <c r="G31" s="50"/>
      <c r="H31" s="16"/>
      <c r="I31" s="16"/>
      <c r="J31" s="256"/>
      <c r="K31" s="256"/>
      <c r="L31" s="256"/>
      <c r="M31" s="256"/>
      <c r="N31" s="256"/>
      <c r="O31" s="80"/>
      <c r="P31" s="256"/>
      <c r="Q31" s="256"/>
    </row>
    <row r="32" customFormat="false" ht="12.75" hidden="false" customHeight="true" outlineLevel="0" collapsed="false">
      <c r="A32" s="57" t="s">
        <v>144</v>
      </c>
      <c r="B32" s="57"/>
      <c r="C32" s="57"/>
      <c r="D32" s="18"/>
      <c r="E32" s="18"/>
      <c r="F32" s="18"/>
      <c r="G32" s="18"/>
      <c r="H32" s="18"/>
      <c r="I32" s="20"/>
    </row>
  </sheetData>
  <mergeCells count="17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C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31" activeCellId="0" sqref="A31"/>
    </sheetView>
  </sheetViews>
  <sheetFormatPr defaultRowHeight="12.8" zeroHeight="false" outlineLevelRow="0" outlineLevelCol="0"/>
  <cols>
    <col collapsed="false" customWidth="true" hidden="false" outlineLevel="0" max="1" min="1" style="151" width="36"/>
    <col collapsed="false" customWidth="true" hidden="false" outlineLevel="0" max="2" min="2" style="151" width="19"/>
    <col collapsed="false" customWidth="true" hidden="false" outlineLevel="0" max="3" min="3" style="1" width="13.57"/>
    <col collapsed="false" customWidth="true" hidden="false" outlineLevel="0" max="4" min="4" style="1" width="12.86"/>
    <col collapsed="false" customWidth="true" hidden="false" outlineLevel="0" max="5" min="5" style="1" width="13.29"/>
    <col collapsed="false" customWidth="true" hidden="false" outlineLevel="0" max="6" min="6" style="1" width="16"/>
    <col collapsed="false" customWidth="true" hidden="false" outlineLevel="0" max="7" min="7" style="1" width="13.02"/>
    <col collapsed="false" customWidth="true" hidden="false" outlineLevel="0" max="8" min="8" style="1" width="9"/>
    <col collapsed="false" customWidth="true" hidden="false" outlineLevel="0" max="9" min="9" style="1" width="10"/>
    <col collapsed="false" customWidth="true" hidden="false" outlineLevel="0" max="10" min="10" style="1" width="7"/>
    <col collapsed="false" customWidth="true" hidden="false" outlineLevel="0" max="11" min="11" style="1" width="8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7.25" hidden="false" customHeight="true" outlineLevel="0" collapsed="false">
      <c r="A1" s="20"/>
    </row>
    <row r="2" customFormat="false" ht="17.25" hidden="false" customHeight="true" outlineLevel="0" collapsed="false">
      <c r="A2" s="20"/>
      <c r="F2" s="257"/>
      <c r="G2" s="257"/>
    </row>
    <row r="3" customFormat="false" ht="17.25" hidden="false" customHeight="true" outlineLevel="0" collapsed="false">
      <c r="A3" s="258" t="s">
        <v>184</v>
      </c>
      <c r="B3" s="258"/>
      <c r="F3" s="257"/>
      <c r="G3" s="257"/>
    </row>
    <row r="5" customFormat="false" ht="34.25" hidden="false" customHeight="true" outlineLevel="0" collapsed="false">
      <c r="A5" s="66" t="s">
        <v>103</v>
      </c>
      <c r="B5" s="66"/>
      <c r="C5" s="22" t="s">
        <v>180</v>
      </c>
      <c r="D5" s="22" t="s">
        <v>185</v>
      </c>
      <c r="E5" s="22" t="s">
        <v>186</v>
      </c>
      <c r="F5" s="22" t="s">
        <v>187</v>
      </c>
      <c r="G5" s="22" t="s">
        <v>188</v>
      </c>
    </row>
    <row r="6" customFormat="false" ht="12.8" hidden="false" customHeight="true" outlineLevel="0" collapsed="false">
      <c r="A6" s="66" t="s">
        <v>108</v>
      </c>
      <c r="B6" s="66"/>
      <c r="C6" s="61" t="n">
        <v>61</v>
      </c>
      <c r="D6" s="61" t="n">
        <v>91</v>
      </c>
      <c r="E6" s="61" t="n">
        <v>214</v>
      </c>
      <c r="F6" s="61" t="n">
        <v>334</v>
      </c>
      <c r="G6" s="61" t="n">
        <v>569</v>
      </c>
    </row>
    <row r="7" customFormat="false" ht="12.8" hidden="false" customHeight="true" outlineLevel="0" collapsed="false">
      <c r="A7" s="66" t="s">
        <v>109</v>
      </c>
      <c r="B7" s="66"/>
      <c r="C7" s="61" t="n">
        <v>17</v>
      </c>
      <c r="D7" s="61" t="n">
        <v>7</v>
      </c>
      <c r="E7" s="61" t="n">
        <v>30</v>
      </c>
      <c r="F7" s="61" t="n">
        <v>53</v>
      </c>
      <c r="G7" s="61" t="n">
        <v>22</v>
      </c>
    </row>
    <row r="8" customFormat="false" ht="12.8" hidden="false" customHeight="true" outlineLevel="0" collapsed="false">
      <c r="A8" s="66" t="s">
        <v>110</v>
      </c>
      <c r="B8" s="66"/>
      <c r="C8" s="61" t="n">
        <v>511</v>
      </c>
      <c r="D8" s="61" t="n">
        <v>748</v>
      </c>
      <c r="E8" s="61" t="n">
        <v>1008</v>
      </c>
      <c r="F8" s="61" t="n">
        <v>2454</v>
      </c>
      <c r="G8" s="61" t="n">
        <v>3166</v>
      </c>
    </row>
    <row r="9" customFormat="false" ht="12.8" hidden="false" customHeight="true" outlineLevel="0" collapsed="false">
      <c r="A9" s="66" t="s">
        <v>111</v>
      </c>
      <c r="B9" s="66"/>
      <c r="C9" s="61" t="n">
        <v>1981</v>
      </c>
      <c r="D9" s="61" t="n">
        <v>1518</v>
      </c>
      <c r="E9" s="61" t="n">
        <v>2068</v>
      </c>
      <c r="F9" s="61" t="n">
        <v>7221</v>
      </c>
      <c r="G9" s="61" t="n">
        <v>7036</v>
      </c>
    </row>
    <row r="10" customFormat="false" ht="12.8" hidden="false" customHeight="true" outlineLevel="0" collapsed="false">
      <c r="A10" s="66" t="s">
        <v>114</v>
      </c>
      <c r="B10" s="66"/>
      <c r="C10" s="61" t="n">
        <v>23</v>
      </c>
      <c r="D10" s="61" t="n">
        <v>35</v>
      </c>
      <c r="E10" s="61" t="n">
        <v>55</v>
      </c>
      <c r="F10" s="61" t="n">
        <v>67</v>
      </c>
      <c r="G10" s="61" t="n">
        <v>58</v>
      </c>
    </row>
    <row r="11" customFormat="false" ht="12.8" hidden="false" customHeight="true" outlineLevel="0" collapsed="false">
      <c r="A11" s="66" t="s">
        <v>115</v>
      </c>
      <c r="B11" s="230" t="s">
        <v>116</v>
      </c>
      <c r="C11" s="61" t="n">
        <v>656</v>
      </c>
      <c r="D11" s="61" t="n">
        <v>261</v>
      </c>
      <c r="E11" s="61" t="n">
        <v>155</v>
      </c>
      <c r="F11" s="61" t="n">
        <v>1626</v>
      </c>
      <c r="G11" s="60" t="n">
        <v>1357</v>
      </c>
    </row>
    <row r="12" customFormat="false" ht="12.8" hidden="false" customHeight="false" outlineLevel="0" collapsed="false">
      <c r="A12" s="66"/>
      <c r="B12" s="230" t="s">
        <v>117</v>
      </c>
      <c r="C12" s="61" t="n">
        <v>561</v>
      </c>
      <c r="D12" s="61" t="n">
        <v>731</v>
      </c>
      <c r="E12" s="61" t="n">
        <v>792</v>
      </c>
      <c r="F12" s="61" t="n">
        <v>1602</v>
      </c>
      <c r="G12" s="61" t="n">
        <v>1913</v>
      </c>
    </row>
    <row r="13" customFormat="false" ht="12.8" hidden="false" customHeight="true" outlineLevel="0" collapsed="false">
      <c r="A13" s="66" t="s">
        <v>118</v>
      </c>
      <c r="B13" s="66"/>
      <c r="C13" s="61" t="n">
        <v>27</v>
      </c>
      <c r="D13" s="61" t="n">
        <v>4</v>
      </c>
      <c r="E13" s="61" t="n">
        <v>16</v>
      </c>
      <c r="F13" s="61" t="n">
        <v>188</v>
      </c>
      <c r="G13" s="61" t="n">
        <v>326</v>
      </c>
    </row>
    <row r="14" customFormat="false" ht="12.8" hidden="false" customHeight="true" outlineLevel="0" collapsed="false">
      <c r="A14" s="66" t="s">
        <v>119</v>
      </c>
      <c r="B14" s="66"/>
      <c r="C14" s="61" t="n">
        <v>6176</v>
      </c>
      <c r="D14" s="60" t="n">
        <v>5813</v>
      </c>
      <c r="E14" s="61" t="n">
        <v>3726</v>
      </c>
      <c r="F14" s="61" t="n">
        <v>44498</v>
      </c>
      <c r="G14" s="61" t="n">
        <v>44271</v>
      </c>
    </row>
    <row r="15" customFormat="false" ht="12.8" hidden="false" customHeight="true" outlineLevel="0" collapsed="false">
      <c r="A15" s="66" t="s">
        <v>120</v>
      </c>
      <c r="B15" s="66"/>
      <c r="C15" s="61" t="n">
        <v>1</v>
      </c>
      <c r="D15" s="61" t="n">
        <v>2</v>
      </c>
      <c r="E15" s="61" t="n">
        <v>8</v>
      </c>
      <c r="F15" s="61" t="n">
        <v>2</v>
      </c>
      <c r="G15" s="61" t="n">
        <v>5</v>
      </c>
    </row>
    <row r="16" customFormat="false" ht="12.8" hidden="false" customHeight="true" outlineLevel="0" collapsed="false">
      <c r="A16" s="66" t="s">
        <v>121</v>
      </c>
      <c r="B16" s="66"/>
      <c r="C16" s="61" t="n">
        <v>44</v>
      </c>
      <c r="D16" s="61" t="n">
        <v>72</v>
      </c>
      <c r="E16" s="61" t="n">
        <v>207</v>
      </c>
      <c r="F16" s="61" t="n">
        <v>194</v>
      </c>
      <c r="G16" s="61" t="n">
        <v>404</v>
      </c>
    </row>
    <row r="17" customFormat="false" ht="12.8" hidden="false" customHeight="true" outlineLevel="0" collapsed="false">
      <c r="A17" s="66" t="s">
        <v>122</v>
      </c>
      <c r="B17" s="66"/>
      <c r="C17" s="61" t="n">
        <v>3152</v>
      </c>
      <c r="D17" s="61" t="n">
        <v>3786</v>
      </c>
      <c r="E17" s="61" t="n">
        <v>4413</v>
      </c>
      <c r="F17" s="61" t="n">
        <v>20701</v>
      </c>
      <c r="G17" s="61" t="n">
        <v>30255</v>
      </c>
    </row>
    <row r="18" customFormat="false" ht="12.8" hidden="false" customHeight="true" outlineLevel="0" collapsed="false">
      <c r="A18" s="66" t="s">
        <v>124</v>
      </c>
      <c r="B18" s="66"/>
      <c r="C18" s="61" t="n">
        <v>12912</v>
      </c>
      <c r="D18" s="61" t="n">
        <v>13694</v>
      </c>
      <c r="E18" s="61" t="n">
        <v>14906</v>
      </c>
      <c r="F18" s="61" t="n">
        <v>59645</v>
      </c>
      <c r="G18" s="61" t="n">
        <v>74473</v>
      </c>
    </row>
    <row r="19" customFormat="false" ht="12.8" hidden="false" customHeight="true" outlineLevel="0" collapsed="false">
      <c r="A19" s="66" t="s">
        <v>125</v>
      </c>
      <c r="B19" s="66"/>
      <c r="C19" s="61" t="n">
        <v>1964</v>
      </c>
      <c r="D19" s="61" t="n">
        <v>2279</v>
      </c>
      <c r="E19" s="61" t="n">
        <v>3417</v>
      </c>
      <c r="F19" s="61" t="n">
        <v>8527</v>
      </c>
      <c r="G19" s="61" t="n">
        <v>12346</v>
      </c>
    </row>
    <row r="20" customFormat="false" ht="12.8" hidden="false" customHeight="true" outlineLevel="0" collapsed="false">
      <c r="A20" s="66" t="s">
        <v>126</v>
      </c>
      <c r="B20" s="66"/>
      <c r="C20" s="61" t="n">
        <v>11328</v>
      </c>
      <c r="D20" s="61" t="n">
        <v>6779</v>
      </c>
      <c r="E20" s="61" t="n">
        <v>6309</v>
      </c>
      <c r="F20" s="61" t="n">
        <v>76057</v>
      </c>
      <c r="G20" s="61" t="n">
        <v>45999</v>
      </c>
    </row>
    <row r="21" customFormat="false" ht="12.8" hidden="false" customHeight="true" outlineLevel="0" collapsed="false">
      <c r="A21" s="66" t="s">
        <v>127</v>
      </c>
      <c r="B21" s="66"/>
      <c r="C21" s="61" t="n">
        <v>101</v>
      </c>
      <c r="D21" s="61" t="n">
        <v>68</v>
      </c>
      <c r="E21" s="61" t="n">
        <v>78</v>
      </c>
      <c r="F21" s="61" t="n">
        <v>415</v>
      </c>
      <c r="G21" s="61" t="n">
        <v>354</v>
      </c>
    </row>
    <row r="22" customFormat="false" ht="12.8" hidden="false" customHeight="true" outlineLevel="0" collapsed="false">
      <c r="A22" s="66" t="s">
        <v>129</v>
      </c>
      <c r="B22" s="66"/>
      <c r="C22" s="61" t="n">
        <v>7194</v>
      </c>
      <c r="D22" s="61" t="n">
        <v>92868</v>
      </c>
      <c r="E22" s="61" t="n">
        <v>17947</v>
      </c>
      <c r="F22" s="61" t="n">
        <v>811978</v>
      </c>
      <c r="G22" s="61" t="n">
        <v>743478</v>
      </c>
    </row>
    <row r="23" customFormat="false" ht="12.8" hidden="false" customHeight="true" outlineLevel="0" collapsed="false">
      <c r="A23" s="66" t="s">
        <v>130</v>
      </c>
      <c r="B23" s="66"/>
      <c r="C23" s="61" t="n">
        <v>10</v>
      </c>
      <c r="D23" s="61" t="n">
        <v>6</v>
      </c>
      <c r="E23" s="61" t="n">
        <v>14</v>
      </c>
      <c r="F23" s="61" t="n">
        <v>45</v>
      </c>
      <c r="G23" s="61" t="n">
        <v>44</v>
      </c>
    </row>
    <row r="24" customFormat="false" ht="12.8" hidden="false" customHeight="false" outlineLevel="0" collapsed="false">
      <c r="A24" s="162" t="s">
        <v>131</v>
      </c>
      <c r="B24" s="162"/>
      <c r="C24" s="60" t="s">
        <v>19</v>
      </c>
      <c r="D24" s="61" t="n">
        <v>4</v>
      </c>
      <c r="E24" s="61" t="n">
        <v>1</v>
      </c>
      <c r="F24" s="61" t="n">
        <v>3</v>
      </c>
      <c r="G24" s="61" t="n">
        <v>9</v>
      </c>
    </row>
    <row r="25" customFormat="false" ht="12.8" hidden="false" customHeight="false" outlineLevel="0" collapsed="false">
      <c r="A25" s="162" t="s">
        <v>132</v>
      </c>
      <c r="B25" s="162"/>
      <c r="C25" s="60" t="s">
        <v>19</v>
      </c>
      <c r="D25" s="60" t="s">
        <v>19</v>
      </c>
      <c r="E25" s="60" t="s">
        <v>19</v>
      </c>
      <c r="F25" s="60" t="s">
        <v>19</v>
      </c>
      <c r="G25" s="61" t="n">
        <v>1</v>
      </c>
    </row>
    <row r="26" customFormat="false" ht="12.8" hidden="false" customHeight="false" outlineLevel="0" collapsed="false">
      <c r="A26" s="162" t="s">
        <v>133</v>
      </c>
      <c r="B26" s="162"/>
      <c r="C26" s="61" t="n">
        <v>14</v>
      </c>
      <c r="D26" s="61" t="n">
        <v>4</v>
      </c>
      <c r="E26" s="61" t="n">
        <v>6</v>
      </c>
      <c r="F26" s="61" t="n">
        <v>35</v>
      </c>
      <c r="G26" s="61" t="n">
        <v>33</v>
      </c>
    </row>
    <row r="27" customFormat="false" ht="12.8" hidden="false" customHeight="false" outlineLevel="0" collapsed="false">
      <c r="A27" s="162" t="s">
        <v>134</v>
      </c>
      <c r="B27" s="162"/>
      <c r="C27" s="61" t="n">
        <v>15</v>
      </c>
      <c r="D27" s="61" t="n">
        <v>30</v>
      </c>
      <c r="E27" s="61" t="n">
        <v>31</v>
      </c>
      <c r="F27" s="61" t="n">
        <v>48</v>
      </c>
      <c r="G27" s="61" t="n">
        <v>86</v>
      </c>
    </row>
    <row r="28" customFormat="false" ht="12.8" hidden="false" customHeight="false" outlineLevel="0" collapsed="false">
      <c r="A28" s="162" t="s">
        <v>135</v>
      </c>
      <c r="B28" s="162"/>
      <c r="C28" s="61" t="n">
        <v>135</v>
      </c>
      <c r="D28" s="61" t="n">
        <v>163</v>
      </c>
      <c r="E28" s="61" t="n">
        <v>157</v>
      </c>
      <c r="F28" s="61" t="n">
        <v>739</v>
      </c>
      <c r="G28" s="61" t="n">
        <v>1028</v>
      </c>
    </row>
    <row r="30" customFormat="false" ht="12.8" hidden="false" customHeight="false" outlineLevel="0" collapsed="false">
      <c r="A30" s="151" t="s">
        <v>189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3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7" activeCellId="0" sqref="A7"/>
    </sheetView>
  </sheetViews>
  <sheetFormatPr defaultRowHeight="12.7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8.71"/>
    <col collapsed="false" customWidth="true" hidden="false" outlineLevel="0" max="3" min="3" style="1" width="13.02"/>
    <col collapsed="false" customWidth="true" hidden="false" outlineLevel="0" max="4" min="4" style="1" width="14.15"/>
    <col collapsed="false" customWidth="true" hidden="false" outlineLevel="0" max="5" min="5" style="1" width="13.14"/>
    <col collapsed="false" customWidth="true" hidden="false" outlineLevel="0" max="6" min="6" style="1" width="15.42"/>
    <col collapsed="false" customWidth="true" hidden="false" outlineLevel="0" max="7" min="7" style="1" width="11.42"/>
    <col collapsed="false" customWidth="true" hidden="false" outlineLevel="0" max="8" min="8" style="1" width="11.86"/>
    <col collapsed="false" customWidth="true" hidden="false" outlineLevel="0" max="9" min="9" style="1" width="8.29"/>
    <col collapsed="false" customWidth="true" hidden="false" outlineLevel="0" max="10" min="10" style="1" width="11.99"/>
    <col collapsed="false" customWidth="true" hidden="false" outlineLevel="0" max="12" min="11" style="1" width="13.43"/>
    <col collapsed="false" customWidth="true" hidden="false" outlineLevel="0" max="17" min="13" style="1" width="10.99"/>
    <col collapsed="false" customWidth="true" hidden="false" outlineLevel="0" max="18" min="18" style="1" width="12.71"/>
    <col collapsed="false" customWidth="true" hidden="false" outlineLevel="0" max="19" min="19" style="1" width="10.99"/>
    <col collapsed="false" customWidth="false" hidden="false" outlineLevel="0" max="20" min="20" style="1" width="11.57"/>
    <col collapsed="false" customWidth="true" hidden="false" outlineLevel="0" max="21" min="21" style="1" width="11.99"/>
    <col collapsed="false" customWidth="true" hidden="false" outlineLevel="0" max="23" min="22" style="1" width="10.58"/>
    <col collapsed="false" customWidth="true" hidden="false" outlineLevel="0" max="24" min="24" style="1" width="10.99"/>
    <col collapsed="false" customWidth="true" hidden="false" outlineLevel="0" max="25" min="25" style="1" width="11.86"/>
    <col collapsed="false" customWidth="true" hidden="false" outlineLevel="0" max="27" min="26" style="1" width="8"/>
    <col collapsed="false" customWidth="true" hidden="false" outlineLevel="0" max="28" min="28" style="1" width="30.02"/>
    <col collapsed="false" customWidth="true" hidden="false" outlineLevel="0" max="1025" min="29" style="1" width="9.13"/>
  </cols>
  <sheetData>
    <row r="1" customFormat="false" ht="12.75" hidden="false" customHeight="true" outlineLevel="0" collapsed="false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  <c r="AA1" s="15"/>
    </row>
    <row r="2" customFormat="false" ht="12.75" hidden="false" customHeight="true" outlineLevel="0" collapsed="false">
      <c r="Z2" s="15"/>
      <c r="AA2" s="15"/>
    </row>
    <row r="3" customFormat="false" ht="12.75" hidden="false" customHeight="true" outlineLevel="0" collapsed="false">
      <c r="A3" s="16" t="s">
        <v>44</v>
      </c>
      <c r="B3" s="16"/>
      <c r="C3" s="17"/>
      <c r="D3" s="18"/>
      <c r="E3" s="18"/>
      <c r="F3" s="19"/>
      <c r="G3" s="18"/>
      <c r="H3" s="20"/>
      <c r="I3" s="20"/>
      <c r="J3" s="20"/>
      <c r="K3" s="18"/>
      <c r="L3" s="18"/>
      <c r="M3" s="18"/>
      <c r="N3" s="18"/>
      <c r="O3" s="18"/>
      <c r="P3" s="18"/>
      <c r="Q3" s="18"/>
      <c r="R3" s="18"/>
      <c r="S3" s="14"/>
      <c r="T3" s="18"/>
      <c r="U3" s="18"/>
      <c r="V3" s="18"/>
      <c r="W3" s="21"/>
      <c r="X3" s="18"/>
      <c r="Y3" s="15"/>
      <c r="Z3" s="15"/>
      <c r="AA3" s="15"/>
    </row>
    <row r="4" customFormat="false" ht="12.75" hidden="false" customHeight="false" outlineLevel="0" collapsed="false">
      <c r="A4" s="16"/>
      <c r="B4" s="16"/>
      <c r="C4" s="17"/>
      <c r="D4" s="18"/>
      <c r="E4" s="18"/>
      <c r="F4" s="19"/>
      <c r="G4" s="18"/>
      <c r="H4" s="20"/>
      <c r="I4" s="20"/>
      <c r="J4" s="20"/>
      <c r="K4" s="18"/>
      <c r="L4" s="18"/>
      <c r="M4" s="18"/>
      <c r="N4" s="18"/>
      <c r="O4" s="18"/>
      <c r="P4" s="18"/>
      <c r="Q4" s="18"/>
      <c r="R4" s="18"/>
      <c r="S4" s="14"/>
      <c r="T4" s="18"/>
      <c r="U4" s="18"/>
      <c r="V4" s="18"/>
      <c r="W4" s="21"/>
      <c r="X4" s="18"/>
      <c r="Y4" s="15"/>
      <c r="Z4" s="15"/>
      <c r="AA4" s="15"/>
    </row>
    <row r="5" customFormat="false" ht="39" hidden="false" customHeight="true" outlineLevel="0" collapsed="false">
      <c r="A5" s="22" t="s">
        <v>1</v>
      </c>
      <c r="B5" s="22"/>
      <c r="C5" s="23" t="s">
        <v>45</v>
      </c>
      <c r="D5" s="23" t="s">
        <v>46</v>
      </c>
      <c r="E5" s="22" t="s">
        <v>47</v>
      </c>
      <c r="F5" s="22" t="s">
        <v>48</v>
      </c>
      <c r="G5" s="22" t="s">
        <v>49</v>
      </c>
      <c r="H5" s="22" t="s">
        <v>50</v>
      </c>
      <c r="I5" s="22"/>
      <c r="J5" s="22" t="s">
        <v>51</v>
      </c>
      <c r="K5" s="23" t="s">
        <v>52</v>
      </c>
      <c r="L5" s="22" t="s">
        <v>53</v>
      </c>
      <c r="M5" s="23" t="s">
        <v>54</v>
      </c>
      <c r="N5" s="24" t="s">
        <v>55</v>
      </c>
      <c r="O5" s="22" t="s">
        <v>56</v>
      </c>
      <c r="P5" s="22" t="s">
        <v>57</v>
      </c>
      <c r="Q5" s="22" t="s">
        <v>58</v>
      </c>
      <c r="R5" s="22" t="s">
        <v>59</v>
      </c>
      <c r="S5" s="22" t="s">
        <v>60</v>
      </c>
      <c r="T5" s="22" t="s">
        <v>61</v>
      </c>
      <c r="U5" s="22" t="s">
        <v>62</v>
      </c>
      <c r="V5" s="22" t="s">
        <v>63</v>
      </c>
      <c r="W5" s="22" t="s">
        <v>64</v>
      </c>
      <c r="X5" s="22" t="s">
        <v>65</v>
      </c>
      <c r="Y5" s="22" t="s">
        <v>66</v>
      </c>
      <c r="Z5" s="15"/>
      <c r="AA5" s="15"/>
    </row>
    <row r="6" customFormat="false" ht="42.75" hidden="false" customHeight="true" outlineLevel="0" collapsed="false">
      <c r="A6" s="22"/>
      <c r="B6" s="22"/>
      <c r="C6" s="23"/>
      <c r="D6" s="23"/>
      <c r="E6" s="22"/>
      <c r="F6" s="22"/>
      <c r="G6" s="22"/>
      <c r="H6" s="25" t="s">
        <v>67</v>
      </c>
      <c r="I6" s="25" t="s">
        <v>68</v>
      </c>
      <c r="J6" s="22"/>
      <c r="K6" s="23"/>
      <c r="L6" s="22"/>
      <c r="M6" s="23"/>
      <c r="N6" s="24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15"/>
      <c r="AA6" s="15"/>
    </row>
    <row r="7" customFormat="false" ht="27.75" hidden="false" customHeight="true" outlineLevel="0" collapsed="false">
      <c r="A7" s="22" t="s">
        <v>69</v>
      </c>
      <c r="B7" s="22"/>
      <c r="C7" s="26" t="s">
        <v>70</v>
      </c>
      <c r="D7" s="26" t="s">
        <v>71</v>
      </c>
      <c r="E7" s="26" t="s">
        <v>72</v>
      </c>
      <c r="F7" s="27" t="s">
        <v>73</v>
      </c>
      <c r="G7" s="26" t="s">
        <v>74</v>
      </c>
      <c r="H7" s="26" t="s">
        <v>75</v>
      </c>
      <c r="I7" s="26" t="s">
        <v>74</v>
      </c>
      <c r="J7" s="27" t="s">
        <v>76</v>
      </c>
      <c r="K7" s="26" t="s">
        <v>77</v>
      </c>
      <c r="L7" s="26" t="s">
        <v>78</v>
      </c>
      <c r="M7" s="26" t="s">
        <v>79</v>
      </c>
      <c r="N7" s="27" t="s">
        <v>80</v>
      </c>
      <c r="O7" s="26" t="s">
        <v>81</v>
      </c>
      <c r="P7" s="26" t="s">
        <v>82</v>
      </c>
      <c r="Q7" s="26" t="s">
        <v>83</v>
      </c>
      <c r="R7" s="26" t="s">
        <v>84</v>
      </c>
      <c r="S7" s="26" t="s">
        <v>85</v>
      </c>
      <c r="T7" s="26" t="s">
        <v>86</v>
      </c>
      <c r="U7" s="27" t="s">
        <v>87</v>
      </c>
      <c r="V7" s="26" t="s">
        <v>88</v>
      </c>
      <c r="W7" s="26" t="s">
        <v>89</v>
      </c>
      <c r="X7" s="27" t="s">
        <v>90</v>
      </c>
      <c r="Y7" s="27" t="s">
        <v>91</v>
      </c>
      <c r="Z7" s="15"/>
      <c r="AA7" s="15"/>
    </row>
    <row r="8" customFormat="false" ht="12.75" hidden="false" customHeight="true" outlineLevel="0" collapsed="false">
      <c r="A8" s="28" t="s">
        <v>18</v>
      </c>
      <c r="B8" s="29" t="n">
        <v>1964</v>
      </c>
      <c r="C8" s="22" t="n">
        <v>1565</v>
      </c>
      <c r="D8" s="22" t="n">
        <v>136</v>
      </c>
      <c r="E8" s="22" t="n">
        <v>8463</v>
      </c>
      <c r="F8" s="22" t="n">
        <v>25205</v>
      </c>
      <c r="G8" s="22" t="n">
        <v>201</v>
      </c>
      <c r="H8" s="24" t="n">
        <v>3514</v>
      </c>
      <c r="I8" s="22" t="n">
        <v>6670</v>
      </c>
      <c r="J8" s="22" t="n">
        <v>450</v>
      </c>
      <c r="K8" s="24" t="n">
        <v>124322</v>
      </c>
      <c r="L8" s="24" t="n">
        <v>11</v>
      </c>
      <c r="M8" s="22" t="n">
        <v>749</v>
      </c>
      <c r="N8" s="22" t="n">
        <v>63815</v>
      </c>
      <c r="O8" s="24" t="n">
        <v>131534</v>
      </c>
      <c r="P8" s="24" t="n">
        <v>29391</v>
      </c>
      <c r="Q8" s="22" t="n">
        <v>94195</v>
      </c>
      <c r="R8" s="22" t="n">
        <v>928</v>
      </c>
      <c r="S8" s="22" t="n">
        <v>776663</v>
      </c>
      <c r="T8" s="22" t="n">
        <v>124</v>
      </c>
      <c r="U8" s="22" t="n">
        <v>12</v>
      </c>
      <c r="V8" s="24" t="n">
        <v>1</v>
      </c>
      <c r="W8" s="22" t="n">
        <v>63</v>
      </c>
      <c r="X8" s="24" t="n">
        <v>321</v>
      </c>
      <c r="Y8" s="24" t="n">
        <v>2393</v>
      </c>
      <c r="Z8" s="15"/>
      <c r="AA8" s="15"/>
    </row>
    <row r="9" customFormat="false" ht="12.75" hidden="false" customHeight="false" outlineLevel="0" collapsed="false">
      <c r="A9" s="28"/>
      <c r="B9" s="24" t="n">
        <v>1965</v>
      </c>
      <c r="C9" s="22" t="n">
        <v>1040</v>
      </c>
      <c r="D9" s="22" t="n">
        <v>133</v>
      </c>
      <c r="E9" s="22" t="n">
        <v>7154</v>
      </c>
      <c r="F9" s="22" t="n">
        <v>26429</v>
      </c>
      <c r="G9" s="22" t="n">
        <v>252</v>
      </c>
      <c r="H9" s="24" t="n">
        <v>6500</v>
      </c>
      <c r="I9" s="22" t="n">
        <v>6550</v>
      </c>
      <c r="J9" s="22" t="n">
        <v>279</v>
      </c>
      <c r="K9" s="24" t="n">
        <v>94146</v>
      </c>
      <c r="L9" s="24" t="n">
        <v>19</v>
      </c>
      <c r="M9" s="22" t="n">
        <v>414</v>
      </c>
      <c r="N9" s="22" t="n">
        <v>41870</v>
      </c>
      <c r="O9" s="24" t="n">
        <v>124596</v>
      </c>
      <c r="P9" s="22" t="n">
        <v>24109</v>
      </c>
      <c r="Q9" s="22" t="n">
        <v>107155</v>
      </c>
      <c r="R9" s="22" t="n">
        <v>1011</v>
      </c>
      <c r="S9" s="22" t="n">
        <v>894028</v>
      </c>
      <c r="T9" s="24" t="n">
        <v>115</v>
      </c>
      <c r="U9" s="22" t="n">
        <v>5</v>
      </c>
      <c r="V9" s="22" t="n">
        <v>3</v>
      </c>
      <c r="W9" s="22" t="n">
        <v>78</v>
      </c>
      <c r="X9" s="24" t="n">
        <v>228</v>
      </c>
      <c r="Y9" s="24" t="n">
        <v>1842</v>
      </c>
      <c r="Z9" s="15"/>
      <c r="AA9" s="15"/>
    </row>
    <row r="10" customFormat="false" ht="12.75" hidden="false" customHeight="false" outlineLevel="0" collapsed="false">
      <c r="A10" s="30" t="s">
        <v>20</v>
      </c>
      <c r="B10" s="30"/>
      <c r="C10" s="31" t="n">
        <v>41</v>
      </c>
      <c r="D10" s="31" t="n">
        <v>7</v>
      </c>
      <c r="E10" s="32" t="n">
        <v>953</v>
      </c>
      <c r="F10" s="32" t="n">
        <v>537</v>
      </c>
      <c r="G10" s="32" t="s">
        <v>19</v>
      </c>
      <c r="H10" s="33" t="n">
        <v>350</v>
      </c>
      <c r="I10" s="32" t="n">
        <v>320</v>
      </c>
      <c r="J10" s="32" t="n">
        <v>28</v>
      </c>
      <c r="K10" s="33" t="n">
        <v>3088</v>
      </c>
      <c r="L10" s="33" t="n">
        <v>3</v>
      </c>
      <c r="M10" s="32" t="s">
        <v>19</v>
      </c>
      <c r="N10" s="32" t="n">
        <v>3653</v>
      </c>
      <c r="O10" s="33" t="n">
        <v>7934</v>
      </c>
      <c r="P10" s="32" t="n">
        <v>1783</v>
      </c>
      <c r="Q10" s="32" t="n">
        <v>11466</v>
      </c>
      <c r="R10" s="32" t="n">
        <v>173</v>
      </c>
      <c r="S10" s="32" t="n">
        <v>270566</v>
      </c>
      <c r="T10" s="33" t="n">
        <v>11</v>
      </c>
      <c r="U10" s="32" t="s">
        <v>19</v>
      </c>
      <c r="V10" s="32" t="s">
        <v>19</v>
      </c>
      <c r="W10" s="32" t="n">
        <v>4</v>
      </c>
      <c r="X10" s="33" t="n">
        <v>4</v>
      </c>
      <c r="Y10" s="29" t="n">
        <v>136</v>
      </c>
      <c r="Z10" s="15"/>
      <c r="AA10" s="15"/>
    </row>
    <row r="11" customFormat="false" ht="12.75" hidden="false" customHeight="false" outlineLevel="0" collapsed="false">
      <c r="A11" s="34" t="s">
        <v>92</v>
      </c>
      <c r="B11" s="34"/>
      <c r="C11" s="32" t="n">
        <v>15</v>
      </c>
      <c r="D11" s="32" t="n">
        <v>3</v>
      </c>
      <c r="E11" s="32" t="n">
        <v>94</v>
      </c>
      <c r="F11" s="32" t="n">
        <v>331</v>
      </c>
      <c r="G11" s="32" t="s">
        <v>19</v>
      </c>
      <c r="H11" s="33" t="n">
        <v>4</v>
      </c>
      <c r="I11" s="32" t="n">
        <v>191</v>
      </c>
      <c r="J11" s="32" t="s">
        <v>19</v>
      </c>
      <c r="K11" s="33" t="n">
        <v>1228</v>
      </c>
      <c r="L11" s="33" t="s">
        <v>19</v>
      </c>
      <c r="M11" s="32" t="n">
        <v>11</v>
      </c>
      <c r="N11" s="32" t="n">
        <v>1926</v>
      </c>
      <c r="O11" s="33" t="n">
        <v>4132</v>
      </c>
      <c r="P11" s="32" t="n">
        <v>825</v>
      </c>
      <c r="Q11" s="32" t="n">
        <v>3809</v>
      </c>
      <c r="R11" s="32" t="n">
        <v>2</v>
      </c>
      <c r="S11" s="32" t="n">
        <v>38014</v>
      </c>
      <c r="T11" s="33" t="s">
        <v>19</v>
      </c>
      <c r="U11" s="32" t="s">
        <v>19</v>
      </c>
      <c r="V11" s="32" t="s">
        <v>19</v>
      </c>
      <c r="W11" s="32" t="s">
        <v>19</v>
      </c>
      <c r="X11" s="33" t="n">
        <v>1</v>
      </c>
      <c r="Y11" s="33" t="n">
        <v>29</v>
      </c>
      <c r="Z11" s="15"/>
      <c r="AA11" s="15"/>
    </row>
    <row r="12" customFormat="false" ht="12.75" hidden="false" customHeight="false" outlineLevel="0" collapsed="false">
      <c r="A12" s="34" t="s">
        <v>93</v>
      </c>
      <c r="B12" s="34"/>
      <c r="C12" s="32" t="n">
        <v>26</v>
      </c>
      <c r="D12" s="32" t="n">
        <v>2</v>
      </c>
      <c r="E12" s="32" t="n">
        <v>145</v>
      </c>
      <c r="F12" s="32" t="n">
        <v>925</v>
      </c>
      <c r="G12" s="32" t="n">
        <v>1</v>
      </c>
      <c r="H12" s="33" t="n">
        <v>95</v>
      </c>
      <c r="I12" s="32" t="n">
        <v>383</v>
      </c>
      <c r="J12" s="32" t="n">
        <v>10</v>
      </c>
      <c r="K12" s="33" t="n">
        <v>2542</v>
      </c>
      <c r="L12" s="33" t="s">
        <v>19</v>
      </c>
      <c r="M12" s="32" t="n">
        <v>13</v>
      </c>
      <c r="N12" s="32" t="n">
        <v>1903</v>
      </c>
      <c r="O12" s="33" t="n">
        <v>4637</v>
      </c>
      <c r="P12" s="32" t="n">
        <v>181</v>
      </c>
      <c r="Q12" s="32" t="n">
        <v>2497</v>
      </c>
      <c r="R12" s="32" t="s">
        <v>19</v>
      </c>
      <c r="S12" s="32" t="n">
        <v>61967</v>
      </c>
      <c r="T12" s="33" t="n">
        <v>5</v>
      </c>
      <c r="U12" s="32" t="n">
        <v>1</v>
      </c>
      <c r="V12" s="32" t="s">
        <v>19</v>
      </c>
      <c r="W12" s="32" t="s">
        <v>19</v>
      </c>
      <c r="X12" s="33" t="s">
        <v>19</v>
      </c>
      <c r="Y12" s="33" t="n">
        <v>159</v>
      </c>
      <c r="Z12" s="15"/>
      <c r="AA12" s="15"/>
    </row>
    <row r="13" customFormat="false" ht="12.75" hidden="false" customHeight="false" outlineLevel="0" collapsed="false">
      <c r="A13" s="34" t="s">
        <v>94</v>
      </c>
      <c r="B13" s="34"/>
      <c r="C13" s="32" t="n">
        <v>6</v>
      </c>
      <c r="D13" s="32" t="n">
        <v>1</v>
      </c>
      <c r="E13" s="32" t="n">
        <v>57</v>
      </c>
      <c r="F13" s="32" t="n">
        <v>97</v>
      </c>
      <c r="G13" s="32" t="n">
        <v>2</v>
      </c>
      <c r="H13" s="33" t="n">
        <v>73</v>
      </c>
      <c r="I13" s="32" t="n">
        <v>60</v>
      </c>
      <c r="J13" s="32" t="s">
        <v>19</v>
      </c>
      <c r="K13" s="33" t="n">
        <v>1641</v>
      </c>
      <c r="L13" s="33" t="s">
        <v>19</v>
      </c>
      <c r="M13" s="32" t="n">
        <v>1</v>
      </c>
      <c r="N13" s="32" t="n">
        <v>608</v>
      </c>
      <c r="O13" s="33" t="n">
        <v>3289</v>
      </c>
      <c r="P13" s="32" t="n">
        <v>770</v>
      </c>
      <c r="Q13" s="32" t="n">
        <v>2583</v>
      </c>
      <c r="R13" s="32" t="n">
        <v>8</v>
      </c>
      <c r="S13" s="32" t="n">
        <v>7023</v>
      </c>
      <c r="T13" s="33" t="n">
        <v>2</v>
      </c>
      <c r="U13" s="32" t="s">
        <v>19</v>
      </c>
      <c r="V13" s="32" t="s">
        <v>19</v>
      </c>
      <c r="W13" s="32" t="s">
        <v>19</v>
      </c>
      <c r="X13" s="33" t="s">
        <v>19</v>
      </c>
      <c r="Y13" s="33" t="n">
        <v>25</v>
      </c>
      <c r="Z13" s="15"/>
      <c r="AA13" s="15"/>
    </row>
    <row r="14" customFormat="false" ht="12.75" hidden="false" customHeight="false" outlineLevel="0" collapsed="false">
      <c r="A14" s="34" t="s">
        <v>95</v>
      </c>
      <c r="B14" s="34"/>
      <c r="C14" s="32" t="n">
        <v>9</v>
      </c>
      <c r="D14" s="32" t="n">
        <v>2</v>
      </c>
      <c r="E14" s="32" t="n">
        <v>25</v>
      </c>
      <c r="F14" s="32" t="n">
        <v>320</v>
      </c>
      <c r="G14" s="32" t="n">
        <v>1</v>
      </c>
      <c r="H14" s="33" t="n">
        <v>80</v>
      </c>
      <c r="I14" s="32" t="n">
        <v>372</v>
      </c>
      <c r="J14" s="32" t="s">
        <v>19</v>
      </c>
      <c r="K14" s="33" t="n">
        <v>1486</v>
      </c>
      <c r="L14" s="33" t="s">
        <v>19</v>
      </c>
      <c r="M14" s="32" t="n">
        <v>7</v>
      </c>
      <c r="N14" s="32" t="n">
        <v>1200</v>
      </c>
      <c r="O14" s="33" t="n">
        <v>1788</v>
      </c>
      <c r="P14" s="32" t="n">
        <v>347</v>
      </c>
      <c r="Q14" s="32" t="n">
        <v>3242</v>
      </c>
      <c r="R14" s="32" t="n">
        <v>2</v>
      </c>
      <c r="S14" s="32" t="n">
        <v>5213</v>
      </c>
      <c r="T14" s="33" t="n">
        <v>3</v>
      </c>
      <c r="U14" s="32" t="s">
        <v>19</v>
      </c>
      <c r="V14" s="32" t="s">
        <v>19</v>
      </c>
      <c r="W14" s="32" t="s">
        <v>19</v>
      </c>
      <c r="X14" s="33" t="n">
        <v>3</v>
      </c>
      <c r="Y14" s="33" t="n">
        <v>89</v>
      </c>
      <c r="Z14" s="15"/>
      <c r="AA14" s="15"/>
    </row>
    <row r="15" customFormat="false" ht="12.75" hidden="false" customHeight="false" outlineLevel="0" collapsed="false">
      <c r="A15" s="34" t="s">
        <v>25</v>
      </c>
      <c r="B15" s="34"/>
      <c r="C15" s="32" t="n">
        <v>50</v>
      </c>
      <c r="D15" s="32" t="n">
        <v>24</v>
      </c>
      <c r="E15" s="32" t="n">
        <v>325</v>
      </c>
      <c r="F15" s="32" t="n">
        <v>1945</v>
      </c>
      <c r="G15" s="32" t="n">
        <v>8</v>
      </c>
      <c r="H15" s="33" t="n">
        <v>168</v>
      </c>
      <c r="I15" s="32" t="n">
        <v>104</v>
      </c>
      <c r="J15" s="32" t="n">
        <v>63</v>
      </c>
      <c r="K15" s="33" t="n">
        <v>2908</v>
      </c>
      <c r="L15" s="33" t="s">
        <v>19</v>
      </c>
      <c r="M15" s="32" t="n">
        <v>8</v>
      </c>
      <c r="N15" s="32" t="n">
        <v>927</v>
      </c>
      <c r="O15" s="33" t="n">
        <v>3932</v>
      </c>
      <c r="P15" s="32" t="n">
        <v>603</v>
      </c>
      <c r="Q15" s="32" t="n">
        <v>2850</v>
      </c>
      <c r="R15" s="32" t="n">
        <v>47</v>
      </c>
      <c r="S15" s="32" t="n">
        <v>11930</v>
      </c>
      <c r="T15" s="33" t="n">
        <v>14</v>
      </c>
      <c r="U15" s="32" t="s">
        <v>19</v>
      </c>
      <c r="V15" s="32" t="s">
        <v>19</v>
      </c>
      <c r="W15" s="32" t="n">
        <v>32</v>
      </c>
      <c r="X15" s="33" t="n">
        <v>5</v>
      </c>
      <c r="Y15" s="33" t="n">
        <v>33</v>
      </c>
      <c r="Z15" s="15"/>
      <c r="AA15" s="15"/>
    </row>
    <row r="16" customFormat="false" ht="12.75" hidden="false" customHeight="false" outlineLevel="0" collapsed="false">
      <c r="A16" s="34" t="s">
        <v>26</v>
      </c>
      <c r="B16" s="34"/>
      <c r="C16" s="32" t="n">
        <v>55</v>
      </c>
      <c r="D16" s="32" t="n">
        <v>4</v>
      </c>
      <c r="E16" s="32" t="n">
        <v>249</v>
      </c>
      <c r="F16" s="32" t="n">
        <v>1751</v>
      </c>
      <c r="G16" s="32" t="n">
        <v>54</v>
      </c>
      <c r="H16" s="33" t="n">
        <v>304</v>
      </c>
      <c r="I16" s="32" t="n">
        <v>379</v>
      </c>
      <c r="J16" s="32" t="n">
        <v>3</v>
      </c>
      <c r="K16" s="33" t="n">
        <v>4535</v>
      </c>
      <c r="L16" s="33" t="s">
        <v>19</v>
      </c>
      <c r="M16" s="32" t="n">
        <v>8</v>
      </c>
      <c r="N16" s="32" t="n">
        <v>2553</v>
      </c>
      <c r="O16" s="33" t="n">
        <v>6810</v>
      </c>
      <c r="P16" s="32" t="n">
        <v>1343</v>
      </c>
      <c r="Q16" s="32" t="n">
        <v>7067</v>
      </c>
      <c r="R16" s="32" t="n">
        <v>74</v>
      </c>
      <c r="S16" s="32" t="n">
        <v>43715</v>
      </c>
      <c r="T16" s="33" t="n">
        <v>2</v>
      </c>
      <c r="U16" s="32" t="s">
        <v>19</v>
      </c>
      <c r="V16" s="32" t="s">
        <v>19</v>
      </c>
      <c r="W16" s="32" t="n">
        <v>1</v>
      </c>
      <c r="X16" s="33" t="n">
        <v>10</v>
      </c>
      <c r="Y16" s="33" t="n">
        <v>141</v>
      </c>
      <c r="Z16" s="15"/>
      <c r="AA16" s="15"/>
    </row>
    <row r="17" customFormat="false" ht="12.75" hidden="false" customHeight="false" outlineLevel="0" collapsed="false">
      <c r="A17" s="34" t="s">
        <v>27</v>
      </c>
      <c r="B17" s="34"/>
      <c r="C17" s="32" t="n">
        <v>44</v>
      </c>
      <c r="D17" s="32" t="n">
        <v>4</v>
      </c>
      <c r="E17" s="32" t="n">
        <v>673</v>
      </c>
      <c r="F17" s="32" t="n">
        <v>1610</v>
      </c>
      <c r="G17" s="32" t="n">
        <v>15</v>
      </c>
      <c r="H17" s="33" t="n">
        <v>171</v>
      </c>
      <c r="I17" s="32" t="n">
        <v>868</v>
      </c>
      <c r="J17" s="32" t="n">
        <v>35</v>
      </c>
      <c r="K17" s="33" t="n">
        <v>4714</v>
      </c>
      <c r="L17" s="33" t="s">
        <v>19</v>
      </c>
      <c r="M17" s="32" t="n">
        <v>5</v>
      </c>
      <c r="N17" s="32" t="n">
        <v>2377</v>
      </c>
      <c r="O17" s="33" t="n">
        <v>7763</v>
      </c>
      <c r="P17" s="32" t="n">
        <v>2504</v>
      </c>
      <c r="Q17" s="32" t="n">
        <v>6848</v>
      </c>
      <c r="R17" s="32" t="n">
        <v>22</v>
      </c>
      <c r="S17" s="32" t="n">
        <v>93994</v>
      </c>
      <c r="T17" s="33" t="n">
        <v>4</v>
      </c>
      <c r="U17" s="32" t="n">
        <v>1</v>
      </c>
      <c r="V17" s="32" t="s">
        <v>19</v>
      </c>
      <c r="W17" s="32" t="n">
        <v>3</v>
      </c>
      <c r="X17" s="33" t="n">
        <v>3</v>
      </c>
      <c r="Y17" s="33" t="n">
        <v>131</v>
      </c>
      <c r="Z17" s="15"/>
      <c r="AA17" s="15"/>
    </row>
    <row r="18" customFormat="false" ht="12.75" hidden="false" customHeight="false" outlineLevel="0" collapsed="false">
      <c r="A18" s="34" t="s">
        <v>28</v>
      </c>
      <c r="B18" s="34"/>
      <c r="C18" s="32" t="n">
        <v>66</v>
      </c>
      <c r="D18" s="32" t="n">
        <v>4</v>
      </c>
      <c r="E18" s="32" t="n">
        <v>545</v>
      </c>
      <c r="F18" s="32" t="n">
        <v>3199</v>
      </c>
      <c r="G18" s="32" t="n">
        <v>6</v>
      </c>
      <c r="H18" s="33" t="n">
        <v>1110</v>
      </c>
      <c r="I18" s="32" t="n">
        <v>97</v>
      </c>
      <c r="J18" s="32" t="n">
        <v>5</v>
      </c>
      <c r="K18" s="33" t="n">
        <v>14148</v>
      </c>
      <c r="L18" s="33" t="s">
        <v>19</v>
      </c>
      <c r="M18" s="32" t="n">
        <v>17</v>
      </c>
      <c r="N18" s="32" t="n">
        <v>5367</v>
      </c>
      <c r="O18" s="33" t="n">
        <v>18913</v>
      </c>
      <c r="P18" s="32" t="n">
        <v>2551</v>
      </c>
      <c r="Q18" s="32" t="n">
        <v>12961</v>
      </c>
      <c r="R18" s="32" t="n">
        <v>34</v>
      </c>
      <c r="S18" s="32" t="n">
        <v>80659</v>
      </c>
      <c r="T18" s="33" t="n">
        <v>4</v>
      </c>
      <c r="U18" s="32" t="s">
        <v>19</v>
      </c>
      <c r="V18" s="32" t="s">
        <v>19</v>
      </c>
      <c r="W18" s="32" t="s">
        <v>19</v>
      </c>
      <c r="X18" s="33" t="n">
        <v>13</v>
      </c>
      <c r="Y18" s="33" t="n">
        <v>65</v>
      </c>
      <c r="Z18" s="15"/>
      <c r="AA18" s="15"/>
    </row>
    <row r="19" customFormat="false" ht="12.75" hidden="false" customHeight="false" outlineLevel="0" collapsed="false">
      <c r="A19" s="34" t="s">
        <v>29</v>
      </c>
      <c r="B19" s="34"/>
      <c r="C19" s="32" t="n">
        <v>89</v>
      </c>
      <c r="D19" s="32" t="n">
        <v>1</v>
      </c>
      <c r="E19" s="32" t="n">
        <v>477</v>
      </c>
      <c r="F19" s="32" t="n">
        <v>780</v>
      </c>
      <c r="G19" s="32" t="s">
        <v>19</v>
      </c>
      <c r="H19" s="33" t="n">
        <v>149</v>
      </c>
      <c r="I19" s="32" t="n">
        <v>188</v>
      </c>
      <c r="J19" s="32" t="n">
        <v>3</v>
      </c>
      <c r="K19" s="33" t="n">
        <v>3028</v>
      </c>
      <c r="L19" s="33" t="s">
        <v>19</v>
      </c>
      <c r="M19" s="32" t="n">
        <v>39</v>
      </c>
      <c r="N19" s="32" t="n">
        <v>1364</v>
      </c>
      <c r="O19" s="33" t="n">
        <v>4362</v>
      </c>
      <c r="P19" s="32" t="n">
        <v>1058</v>
      </c>
      <c r="Q19" s="32" t="n">
        <v>3477</v>
      </c>
      <c r="R19" s="32" t="n">
        <v>62</v>
      </c>
      <c r="S19" s="32" t="n">
        <v>26006</v>
      </c>
      <c r="T19" s="33" t="n">
        <v>7</v>
      </c>
      <c r="U19" s="32" t="s">
        <v>19</v>
      </c>
      <c r="V19" s="32" t="s">
        <v>19</v>
      </c>
      <c r="W19" s="32" t="s">
        <v>19</v>
      </c>
      <c r="X19" s="33" t="n">
        <v>21</v>
      </c>
      <c r="Y19" s="33" t="n">
        <v>55</v>
      </c>
      <c r="Z19" s="15"/>
      <c r="AA19" s="15"/>
    </row>
    <row r="20" customFormat="false" ht="12.75" hidden="false" customHeight="false" outlineLevel="0" collapsed="false">
      <c r="A20" s="34" t="s">
        <v>30</v>
      </c>
      <c r="B20" s="34"/>
      <c r="C20" s="32" t="n">
        <v>31</v>
      </c>
      <c r="D20" s="32" t="n">
        <v>1</v>
      </c>
      <c r="E20" s="32" t="n">
        <v>285</v>
      </c>
      <c r="F20" s="32" t="n">
        <v>1724</v>
      </c>
      <c r="G20" s="32" t="n">
        <v>8</v>
      </c>
      <c r="H20" s="33" t="n">
        <v>201</v>
      </c>
      <c r="I20" s="32" t="n">
        <v>151</v>
      </c>
      <c r="J20" s="32" t="n">
        <v>15</v>
      </c>
      <c r="K20" s="33" t="n">
        <v>2760</v>
      </c>
      <c r="L20" s="33" t="s">
        <v>19</v>
      </c>
      <c r="M20" s="32" t="n">
        <v>11</v>
      </c>
      <c r="N20" s="32" t="n">
        <v>999</v>
      </c>
      <c r="O20" s="33" t="n">
        <v>1359</v>
      </c>
      <c r="P20" s="32" t="n">
        <v>681</v>
      </c>
      <c r="Q20" s="32" t="n">
        <v>3198</v>
      </c>
      <c r="R20" s="32" t="n">
        <v>37</v>
      </c>
      <c r="S20" s="32" t="n">
        <v>36472</v>
      </c>
      <c r="T20" s="33" t="n">
        <v>2</v>
      </c>
      <c r="U20" s="32" t="s">
        <v>19</v>
      </c>
      <c r="V20" s="32" t="s">
        <v>19</v>
      </c>
      <c r="W20" s="32" t="s">
        <v>19</v>
      </c>
      <c r="X20" s="33" t="n">
        <v>2</v>
      </c>
      <c r="Y20" s="33" t="n">
        <v>49</v>
      </c>
      <c r="Z20" s="15"/>
      <c r="AA20" s="15"/>
    </row>
    <row r="21" customFormat="false" ht="12.75" hidden="false" customHeight="false" outlineLevel="0" collapsed="false">
      <c r="A21" s="34" t="s">
        <v>31</v>
      </c>
      <c r="B21" s="34"/>
      <c r="C21" s="32" t="n">
        <v>51</v>
      </c>
      <c r="D21" s="32" t="n">
        <v>1</v>
      </c>
      <c r="E21" s="32" t="n">
        <v>98</v>
      </c>
      <c r="F21" s="32" t="n">
        <v>817</v>
      </c>
      <c r="G21" s="32" t="n">
        <v>2</v>
      </c>
      <c r="H21" s="33" t="n">
        <v>24</v>
      </c>
      <c r="I21" s="32" t="n">
        <v>260</v>
      </c>
      <c r="J21" s="32" t="s">
        <v>19</v>
      </c>
      <c r="K21" s="33" t="n">
        <v>5801</v>
      </c>
      <c r="L21" s="33" t="n">
        <v>4</v>
      </c>
      <c r="M21" s="32" t="n">
        <v>73</v>
      </c>
      <c r="N21" s="32" t="n">
        <v>2300</v>
      </c>
      <c r="O21" s="33" t="n">
        <v>6459</v>
      </c>
      <c r="P21" s="32" t="n">
        <v>937</v>
      </c>
      <c r="Q21" s="32" t="n">
        <v>6996</v>
      </c>
      <c r="R21" s="32" t="n">
        <v>107</v>
      </c>
      <c r="S21" s="32" t="n">
        <v>25996</v>
      </c>
      <c r="T21" s="33" t="n">
        <v>1</v>
      </c>
      <c r="U21" s="32" t="s">
        <v>19</v>
      </c>
      <c r="V21" s="32" t="s">
        <v>19</v>
      </c>
      <c r="W21" s="32" t="s">
        <v>19</v>
      </c>
      <c r="X21" s="33" t="n">
        <v>31</v>
      </c>
      <c r="Y21" s="33" t="n">
        <v>72</v>
      </c>
      <c r="Z21" s="15"/>
      <c r="AA21" s="15"/>
    </row>
    <row r="22" customFormat="false" ht="12.75" hidden="false" customHeight="false" outlineLevel="0" collapsed="false">
      <c r="A22" s="34" t="s">
        <v>32</v>
      </c>
      <c r="B22" s="34"/>
      <c r="C22" s="32" t="n">
        <v>62</v>
      </c>
      <c r="D22" s="32" t="n">
        <v>8</v>
      </c>
      <c r="E22" s="32" t="n">
        <v>234</v>
      </c>
      <c r="F22" s="32" t="n">
        <v>884</v>
      </c>
      <c r="G22" s="32" t="n">
        <v>1</v>
      </c>
      <c r="H22" s="33" t="n">
        <v>385</v>
      </c>
      <c r="I22" s="32" t="n">
        <v>219</v>
      </c>
      <c r="J22" s="32" t="n">
        <v>1</v>
      </c>
      <c r="K22" s="33" t="n">
        <v>5337</v>
      </c>
      <c r="L22" s="33" t="s">
        <v>19</v>
      </c>
      <c r="M22" s="32" t="n">
        <v>21</v>
      </c>
      <c r="N22" s="32" t="n">
        <v>1407</v>
      </c>
      <c r="O22" s="33" t="n">
        <v>4969</v>
      </c>
      <c r="P22" s="32" t="n">
        <v>1623</v>
      </c>
      <c r="Q22" s="32" t="n">
        <v>4521</v>
      </c>
      <c r="R22" s="32" t="n">
        <v>43</v>
      </c>
      <c r="S22" s="32" t="n">
        <v>6251</v>
      </c>
      <c r="T22" s="33" t="n">
        <v>13</v>
      </c>
      <c r="U22" s="32" t="s">
        <v>19</v>
      </c>
      <c r="V22" s="32" t="n">
        <v>1</v>
      </c>
      <c r="W22" s="32" t="n">
        <v>3</v>
      </c>
      <c r="X22" s="33" t="n">
        <v>16</v>
      </c>
      <c r="Y22" s="33" t="n">
        <v>77</v>
      </c>
      <c r="Z22" s="15"/>
      <c r="AA22" s="15"/>
    </row>
    <row r="23" customFormat="false" ht="12.75" hidden="false" customHeight="false" outlineLevel="0" collapsed="false">
      <c r="A23" s="34" t="s">
        <v>33</v>
      </c>
      <c r="B23" s="34"/>
      <c r="C23" s="32" t="n">
        <v>29</v>
      </c>
      <c r="D23" s="32" t="n">
        <v>14</v>
      </c>
      <c r="E23" s="32" t="n">
        <v>225</v>
      </c>
      <c r="F23" s="32" t="n">
        <v>1564</v>
      </c>
      <c r="G23" s="32" t="n">
        <v>11</v>
      </c>
      <c r="H23" s="33" t="n">
        <v>445</v>
      </c>
      <c r="I23" s="32" t="n">
        <v>267</v>
      </c>
      <c r="J23" s="32" t="n">
        <v>55</v>
      </c>
      <c r="K23" s="33" t="n">
        <v>4056</v>
      </c>
      <c r="L23" s="33" t="s">
        <v>19</v>
      </c>
      <c r="M23" s="32" t="n">
        <v>32</v>
      </c>
      <c r="N23" s="32" t="n">
        <v>1303</v>
      </c>
      <c r="O23" s="33" t="n">
        <v>4787</v>
      </c>
      <c r="P23" s="32" t="n">
        <v>484</v>
      </c>
      <c r="Q23" s="32" t="n">
        <v>4048</v>
      </c>
      <c r="R23" s="32" t="n">
        <v>33</v>
      </c>
      <c r="S23" s="32" t="n">
        <v>24459</v>
      </c>
      <c r="T23" s="33" t="n">
        <v>2</v>
      </c>
      <c r="U23" s="32" t="s">
        <v>19</v>
      </c>
      <c r="V23" s="32" t="s">
        <v>19</v>
      </c>
      <c r="W23" s="32" t="n">
        <v>1</v>
      </c>
      <c r="X23" s="33" t="n">
        <v>14</v>
      </c>
      <c r="Y23" s="33" t="n">
        <v>77</v>
      </c>
      <c r="Z23" s="15"/>
      <c r="AA23" s="15"/>
    </row>
    <row r="24" customFormat="false" ht="12.75" hidden="false" customHeight="false" outlineLevel="0" collapsed="false">
      <c r="A24" s="34" t="s">
        <v>34</v>
      </c>
      <c r="B24" s="34"/>
      <c r="C24" s="32" t="n">
        <v>25</v>
      </c>
      <c r="D24" s="32" t="n">
        <v>1</v>
      </c>
      <c r="E24" s="32" t="n">
        <v>681</v>
      </c>
      <c r="F24" s="32" t="n">
        <v>1712</v>
      </c>
      <c r="G24" s="32" t="n">
        <v>2</v>
      </c>
      <c r="H24" s="33" t="n">
        <v>325</v>
      </c>
      <c r="I24" s="32" t="n">
        <v>133</v>
      </c>
      <c r="J24" s="32" t="n">
        <v>27</v>
      </c>
      <c r="K24" s="33" t="n">
        <v>3048</v>
      </c>
      <c r="L24" s="33" t="s">
        <v>19</v>
      </c>
      <c r="M24" s="32" t="n">
        <v>20</v>
      </c>
      <c r="N24" s="32" t="n">
        <v>841</v>
      </c>
      <c r="O24" s="33" t="n">
        <v>3650</v>
      </c>
      <c r="P24" s="32" t="n">
        <v>704</v>
      </c>
      <c r="Q24" s="32" t="n">
        <v>3384</v>
      </c>
      <c r="R24" s="32" t="n">
        <v>86</v>
      </c>
      <c r="S24" s="32" t="n">
        <v>24575</v>
      </c>
      <c r="T24" s="33" t="n">
        <v>9</v>
      </c>
      <c r="U24" s="32" t="n">
        <v>1</v>
      </c>
      <c r="V24" s="32" t="s">
        <v>19</v>
      </c>
      <c r="W24" s="32" t="n">
        <v>14</v>
      </c>
      <c r="X24" s="33" t="n">
        <v>1</v>
      </c>
      <c r="Y24" s="33" t="n">
        <v>97</v>
      </c>
      <c r="Z24" s="15"/>
      <c r="AA24" s="15"/>
    </row>
    <row r="25" customFormat="false" ht="12.75" hidden="false" customHeight="false" outlineLevel="0" collapsed="false">
      <c r="A25" s="34" t="s">
        <v>35</v>
      </c>
      <c r="B25" s="34"/>
      <c r="C25" s="32" t="n">
        <v>39</v>
      </c>
      <c r="D25" s="32" t="n">
        <v>1</v>
      </c>
      <c r="E25" s="32" t="n">
        <v>69</v>
      </c>
      <c r="F25" s="32" t="n">
        <v>775</v>
      </c>
      <c r="G25" s="32" t="n">
        <v>12</v>
      </c>
      <c r="H25" s="33" t="n">
        <v>45</v>
      </c>
      <c r="I25" s="32" t="n">
        <v>93</v>
      </c>
      <c r="J25" s="32" t="s">
        <v>19</v>
      </c>
      <c r="K25" s="33" t="n">
        <v>4590</v>
      </c>
      <c r="L25" s="33" t="s">
        <v>19</v>
      </c>
      <c r="M25" s="32" t="n">
        <v>18</v>
      </c>
      <c r="N25" s="32" t="n">
        <v>1421</v>
      </c>
      <c r="O25" s="33" t="n">
        <v>4156</v>
      </c>
      <c r="P25" s="32" t="n">
        <v>650</v>
      </c>
      <c r="Q25" s="32" t="n">
        <v>2942</v>
      </c>
      <c r="R25" s="32" t="n">
        <v>77</v>
      </c>
      <c r="S25" s="32" t="n">
        <v>13193</v>
      </c>
      <c r="T25" s="33" t="n">
        <v>4</v>
      </c>
      <c r="U25" s="32" t="s">
        <v>19</v>
      </c>
      <c r="V25" s="32" t="s">
        <v>19</v>
      </c>
      <c r="W25" s="32" t="n">
        <v>1</v>
      </c>
      <c r="X25" s="33" t="n">
        <v>13</v>
      </c>
      <c r="Y25" s="33" t="n">
        <v>38</v>
      </c>
      <c r="Z25" s="15"/>
      <c r="AA25" s="15"/>
    </row>
    <row r="26" customFormat="false" ht="12.75" hidden="false" customHeight="false" outlineLevel="0" collapsed="false">
      <c r="A26" s="34" t="s">
        <v>36</v>
      </c>
      <c r="B26" s="34"/>
      <c r="C26" s="32" t="n">
        <v>53</v>
      </c>
      <c r="D26" s="32" t="n">
        <v>7</v>
      </c>
      <c r="E26" s="32" t="n">
        <v>97</v>
      </c>
      <c r="F26" s="32" t="n">
        <v>1226</v>
      </c>
      <c r="G26" s="32" t="n">
        <v>54</v>
      </c>
      <c r="H26" s="33" t="n">
        <v>742</v>
      </c>
      <c r="I26" s="32" t="n">
        <v>224</v>
      </c>
      <c r="J26" s="32" t="n">
        <v>1</v>
      </c>
      <c r="K26" s="33" t="n">
        <v>7934</v>
      </c>
      <c r="L26" s="33" t="n">
        <v>1</v>
      </c>
      <c r="M26" s="32" t="n">
        <v>4</v>
      </c>
      <c r="N26" s="32" t="n">
        <v>1526</v>
      </c>
      <c r="O26" s="33" t="n">
        <v>5993</v>
      </c>
      <c r="P26" s="32" t="n">
        <v>1082</v>
      </c>
      <c r="Q26" s="32" t="n">
        <v>2888</v>
      </c>
      <c r="R26" s="32" t="n">
        <v>22</v>
      </c>
      <c r="S26" s="32" t="n">
        <v>11870</v>
      </c>
      <c r="T26" s="33" t="n">
        <v>1</v>
      </c>
      <c r="U26" s="32" t="s">
        <v>19</v>
      </c>
      <c r="V26" s="32" t="s">
        <v>19</v>
      </c>
      <c r="W26" s="32" t="n">
        <v>7</v>
      </c>
      <c r="X26" s="33" t="n">
        <v>13</v>
      </c>
      <c r="Y26" s="33" t="n">
        <v>82</v>
      </c>
    </row>
    <row r="27" customFormat="false" ht="12.75" hidden="false" customHeight="false" outlineLevel="0" collapsed="false">
      <c r="A27" s="34" t="s">
        <v>37</v>
      </c>
      <c r="B27" s="34"/>
      <c r="C27" s="32" t="n">
        <v>64</v>
      </c>
      <c r="D27" s="32" t="n">
        <v>12</v>
      </c>
      <c r="E27" s="32" t="n">
        <v>22</v>
      </c>
      <c r="F27" s="32" t="n">
        <v>914</v>
      </c>
      <c r="G27" s="32" t="n">
        <v>2</v>
      </c>
      <c r="H27" s="33" t="n">
        <v>3</v>
      </c>
      <c r="I27" s="32" t="n">
        <v>231</v>
      </c>
      <c r="J27" s="32" t="s">
        <v>19</v>
      </c>
      <c r="K27" s="33" t="n">
        <v>4350</v>
      </c>
      <c r="L27" s="33" t="n">
        <v>2</v>
      </c>
      <c r="M27" s="32" t="n">
        <v>18</v>
      </c>
      <c r="N27" s="32" t="n">
        <v>1302</v>
      </c>
      <c r="O27" s="33" t="n">
        <v>4755</v>
      </c>
      <c r="P27" s="32" t="n">
        <v>1793</v>
      </c>
      <c r="Q27" s="32" t="n">
        <v>4466</v>
      </c>
      <c r="R27" s="32" t="n">
        <v>66</v>
      </c>
      <c r="S27" s="32" t="n">
        <v>12859</v>
      </c>
      <c r="T27" s="33" t="n">
        <v>1</v>
      </c>
      <c r="U27" s="32" t="s">
        <v>19</v>
      </c>
      <c r="V27" s="32" t="s">
        <v>19</v>
      </c>
      <c r="W27" s="32" t="s">
        <v>19</v>
      </c>
      <c r="X27" s="33" t="n">
        <v>46</v>
      </c>
      <c r="Y27" s="33" t="n">
        <v>54</v>
      </c>
    </row>
    <row r="28" customFormat="false" ht="12.75" hidden="false" customHeight="false" outlineLevel="0" collapsed="false">
      <c r="A28" s="34" t="s">
        <v>38</v>
      </c>
      <c r="B28" s="34"/>
      <c r="C28" s="32" t="n">
        <v>31</v>
      </c>
      <c r="D28" s="32" t="n">
        <v>2</v>
      </c>
      <c r="E28" s="32" t="n">
        <v>305</v>
      </c>
      <c r="F28" s="32" t="n">
        <v>738</v>
      </c>
      <c r="G28" s="32" t="n">
        <v>9</v>
      </c>
      <c r="H28" s="33" t="n">
        <v>355</v>
      </c>
      <c r="I28" s="32" t="n">
        <v>777</v>
      </c>
      <c r="J28" s="32" t="s">
        <v>19</v>
      </c>
      <c r="K28" s="33" t="n">
        <v>2634</v>
      </c>
      <c r="L28" s="33" t="s">
        <v>19</v>
      </c>
      <c r="M28" s="32" t="n">
        <v>9</v>
      </c>
      <c r="N28" s="32" t="n">
        <v>1577</v>
      </c>
      <c r="O28" s="33" t="n">
        <v>6702</v>
      </c>
      <c r="P28" s="32" t="n">
        <v>737</v>
      </c>
      <c r="Q28" s="32" t="n">
        <v>3309</v>
      </c>
      <c r="R28" s="32" t="n">
        <v>45</v>
      </c>
      <c r="S28" s="32" t="n">
        <v>35045</v>
      </c>
      <c r="T28" s="33" t="n">
        <v>1</v>
      </c>
      <c r="U28" s="32" t="s">
        <v>19</v>
      </c>
      <c r="V28" s="32" t="n">
        <v>1</v>
      </c>
      <c r="W28" s="32" t="n">
        <v>3</v>
      </c>
      <c r="X28" s="33" t="n">
        <v>6</v>
      </c>
      <c r="Y28" s="33" t="n">
        <v>117</v>
      </c>
    </row>
    <row r="29" customFormat="false" ht="12.75" hidden="false" customHeight="false" outlineLevel="0" collapsed="false">
      <c r="A29" s="34" t="s">
        <v>40</v>
      </c>
      <c r="B29" s="34"/>
      <c r="C29" s="32" t="n">
        <v>174</v>
      </c>
      <c r="D29" s="32" t="n">
        <v>9</v>
      </c>
      <c r="E29" s="32" t="n">
        <v>683</v>
      </c>
      <c r="F29" s="32" t="n">
        <v>2364</v>
      </c>
      <c r="G29" s="32" t="n">
        <v>13</v>
      </c>
      <c r="H29" s="33" t="n">
        <v>636</v>
      </c>
      <c r="I29" s="32" t="n">
        <v>142</v>
      </c>
      <c r="J29" s="32" t="n">
        <v>33</v>
      </c>
      <c r="K29" s="33" t="n">
        <v>5711</v>
      </c>
      <c r="L29" s="33" t="n">
        <v>4</v>
      </c>
      <c r="M29" s="32" t="n">
        <v>19</v>
      </c>
      <c r="N29" s="32" t="n">
        <v>2413</v>
      </c>
      <c r="O29" s="33" t="n">
        <v>7154</v>
      </c>
      <c r="P29" s="32" t="n">
        <v>2234</v>
      </c>
      <c r="Q29" s="32" t="n">
        <v>5788</v>
      </c>
      <c r="R29" s="32" t="n">
        <v>17</v>
      </c>
      <c r="S29" s="32" t="n">
        <v>52689</v>
      </c>
      <c r="T29" s="33" t="n">
        <v>12</v>
      </c>
      <c r="U29" s="32" t="n">
        <v>2</v>
      </c>
      <c r="V29" s="32" t="s">
        <v>19</v>
      </c>
      <c r="W29" s="32" t="s">
        <v>19</v>
      </c>
      <c r="X29" s="33" t="n">
        <v>8</v>
      </c>
      <c r="Y29" s="33" t="n">
        <v>132</v>
      </c>
    </row>
    <row r="30" customFormat="false" ht="12.75" hidden="false" customHeight="false" outlineLevel="0" collapsed="false">
      <c r="A30" s="34" t="s">
        <v>41</v>
      </c>
      <c r="B30" s="34"/>
      <c r="C30" s="32" t="n">
        <v>66</v>
      </c>
      <c r="D30" s="32" t="n">
        <v>19</v>
      </c>
      <c r="E30" s="32" t="n">
        <v>436</v>
      </c>
      <c r="F30" s="32" t="n">
        <v>1724</v>
      </c>
      <c r="G30" s="32" t="n">
        <v>37</v>
      </c>
      <c r="H30" s="33" t="n">
        <v>448</v>
      </c>
      <c r="I30" s="32" t="n">
        <v>975</v>
      </c>
      <c r="J30" s="32" t="s">
        <v>19</v>
      </c>
      <c r="K30" s="33" t="n">
        <v>6214</v>
      </c>
      <c r="L30" s="33" t="n">
        <v>3</v>
      </c>
      <c r="M30" s="32" t="n">
        <v>78</v>
      </c>
      <c r="N30" s="32" t="n">
        <v>3773</v>
      </c>
      <c r="O30" s="33" t="n">
        <v>6933</v>
      </c>
      <c r="P30" s="32" t="n">
        <v>720</v>
      </c>
      <c r="Q30" s="32" t="n">
        <v>6602</v>
      </c>
      <c r="R30" s="32" t="n">
        <v>40</v>
      </c>
      <c r="S30" s="32" t="n">
        <v>6876</v>
      </c>
      <c r="T30" s="33" t="n">
        <v>11</v>
      </c>
      <c r="U30" s="32" t="s">
        <v>19</v>
      </c>
      <c r="V30" s="32" t="n">
        <v>1</v>
      </c>
      <c r="W30" s="32" t="n">
        <v>8</v>
      </c>
      <c r="X30" s="33" t="n">
        <v>17</v>
      </c>
      <c r="Y30" s="33" t="n">
        <v>148</v>
      </c>
    </row>
    <row r="31" customFormat="false" ht="12.75" hidden="false" customHeight="false" outlineLevel="0" collapsed="false">
      <c r="A31" s="35" t="s">
        <v>42</v>
      </c>
      <c r="B31" s="35"/>
      <c r="C31" s="25" t="n">
        <v>14</v>
      </c>
      <c r="D31" s="25" t="n">
        <v>6</v>
      </c>
      <c r="E31" s="25" t="n">
        <v>476</v>
      </c>
      <c r="F31" s="25" t="n">
        <v>492</v>
      </c>
      <c r="G31" s="25" t="n">
        <v>14</v>
      </c>
      <c r="H31" s="36" t="n">
        <v>387</v>
      </c>
      <c r="I31" s="25" t="n">
        <v>116</v>
      </c>
      <c r="J31" s="25" t="s">
        <v>19</v>
      </c>
      <c r="K31" s="36" t="n">
        <v>2393</v>
      </c>
      <c r="L31" s="36" t="n">
        <v>2</v>
      </c>
      <c r="M31" s="25" t="n">
        <v>2</v>
      </c>
      <c r="N31" s="25" t="n">
        <v>1130</v>
      </c>
      <c r="O31" s="36" t="n">
        <v>4119</v>
      </c>
      <c r="P31" s="25" t="n">
        <v>499</v>
      </c>
      <c r="Q31" s="25" t="n">
        <v>2213</v>
      </c>
      <c r="R31" s="25" t="n">
        <v>14</v>
      </c>
      <c r="S31" s="25" t="n">
        <v>4656</v>
      </c>
      <c r="T31" s="36" t="n">
        <v>6</v>
      </c>
      <c r="U31" s="25" t="s">
        <v>19</v>
      </c>
      <c r="V31" s="25" t="s">
        <v>19</v>
      </c>
      <c r="W31" s="25" t="n">
        <v>1</v>
      </c>
      <c r="X31" s="36" t="n">
        <v>1</v>
      </c>
      <c r="Y31" s="36" t="n">
        <v>36</v>
      </c>
    </row>
    <row r="32" customFormat="false" ht="12.75" hidden="false" customHeight="false" outlineLevel="0" collapsed="false">
      <c r="B32" s="37"/>
      <c r="C32" s="1" t="n">
        <f aca="false">SUM(C10:C31)</f>
        <v>1040</v>
      </c>
      <c r="D32" s="1" t="n">
        <f aca="false">SUM(D10:D31)</f>
        <v>133</v>
      </c>
      <c r="E32" s="1" t="n">
        <f aca="false">SUM(E10:E31)</f>
        <v>7154</v>
      </c>
      <c r="F32" s="1" t="n">
        <f aca="false">SUM(F10:F31)</f>
        <v>26429</v>
      </c>
      <c r="G32" s="1" t="n">
        <f aca="false">SUM(G10:G31)</f>
        <v>252</v>
      </c>
      <c r="H32" s="1" t="n">
        <f aca="false">SUM(H10:H31)</f>
        <v>6500</v>
      </c>
      <c r="I32" s="1" t="n">
        <f aca="false">SUM(I10:I31)</f>
        <v>6550</v>
      </c>
      <c r="J32" s="1" t="n">
        <f aca="false">SUM(J10:J31)</f>
        <v>279</v>
      </c>
      <c r="K32" s="1" t="n">
        <f aca="false">SUM(K10:K31)</f>
        <v>94146</v>
      </c>
      <c r="L32" s="1" t="n">
        <f aca="false">SUM(L10:L31)</f>
        <v>19</v>
      </c>
      <c r="M32" s="1" t="n">
        <f aca="false">SUM(M10:M31)</f>
        <v>414</v>
      </c>
      <c r="N32" s="1" t="n">
        <f aca="false">SUM(N10:N31)</f>
        <v>41870</v>
      </c>
      <c r="O32" s="1" t="n">
        <f aca="false">SUM(O10:O31)</f>
        <v>124596</v>
      </c>
      <c r="P32" s="1" t="n">
        <f aca="false">SUM(P10:P31)</f>
        <v>24109</v>
      </c>
      <c r="Q32" s="1" t="n">
        <f aca="false">SUM(Q10:Q31)</f>
        <v>107155</v>
      </c>
      <c r="R32" s="1" t="n">
        <f aca="false">SUM(R10:R31)</f>
        <v>1011</v>
      </c>
      <c r="S32" s="1" t="n">
        <f aca="false">SUM(S10:S31)</f>
        <v>894028</v>
      </c>
      <c r="T32" s="1" t="n">
        <f aca="false">SUM(T10:T31)</f>
        <v>115</v>
      </c>
      <c r="U32" s="1" t="n">
        <f aca="false">SUM(U10:U31)</f>
        <v>5</v>
      </c>
      <c r="V32" s="1" t="n">
        <f aca="false">SUM(V10:V31)</f>
        <v>3</v>
      </c>
      <c r="W32" s="1" t="n">
        <f aca="false">SUM(W10:W31)</f>
        <v>78</v>
      </c>
      <c r="X32" s="1" t="n">
        <f aca="false">SUM(X10:X31)</f>
        <v>228</v>
      </c>
      <c r="Y32" s="1" t="n">
        <f aca="false">SUM(Y10:Y31)</f>
        <v>1842</v>
      </c>
    </row>
    <row r="33" customFormat="false" ht="25.5" hidden="false" customHeight="false" outlineLevel="0" collapsed="false">
      <c r="A33" s="38" t="s">
        <v>96</v>
      </c>
      <c r="B33" s="38"/>
      <c r="C33" s="1" t="str">
        <f aca="false">IF(C9=C32,"p","f")</f>
        <v>p</v>
      </c>
      <c r="D33" s="1" t="str">
        <f aca="false">IF(D9=D32,"p","f")</f>
        <v>p</v>
      </c>
      <c r="E33" s="1" t="str">
        <f aca="false">IF(E9=E32,"p","f")</f>
        <v>p</v>
      </c>
      <c r="F33" s="1" t="str">
        <f aca="false">IF(F9=F32,"p","f")</f>
        <v>p</v>
      </c>
      <c r="G33" s="1" t="str">
        <f aca="false">IF(G9=G32,"p","f")</f>
        <v>p</v>
      </c>
      <c r="H33" s="1" t="str">
        <f aca="false">IF(H9=H32,"p","f")</f>
        <v>p</v>
      </c>
      <c r="I33" s="1" t="str">
        <f aca="false">IF(I9=I32,"p","f")</f>
        <v>p</v>
      </c>
      <c r="J33" s="1" t="str">
        <f aca="false">IF(J9=J32,"p","f")</f>
        <v>p</v>
      </c>
      <c r="K33" s="1" t="str">
        <f aca="false">IF(K9=K32,"p","f")</f>
        <v>p</v>
      </c>
      <c r="L33" s="1" t="str">
        <f aca="false">IF(L9=L32,"p","f")</f>
        <v>p</v>
      </c>
      <c r="M33" s="1" t="str">
        <f aca="false">IF(M9=M32,"p","f")</f>
        <v>p</v>
      </c>
      <c r="N33" s="1" t="str">
        <f aca="false">IF(N9=N32,"p","f")</f>
        <v>p</v>
      </c>
      <c r="O33" s="1" t="str">
        <f aca="false">IF(O9=O32,"p","f")</f>
        <v>p</v>
      </c>
      <c r="P33" s="1" t="str">
        <f aca="false">IF(P9=P32,"p","f")</f>
        <v>p</v>
      </c>
      <c r="Q33" s="1" t="str">
        <f aca="false">IF(Q9=Q32,"p","f")</f>
        <v>p</v>
      </c>
      <c r="R33" s="1" t="str">
        <f aca="false">IF(R9=R32,"p","f")</f>
        <v>p</v>
      </c>
      <c r="S33" s="1" t="str">
        <f aca="false">IF(S9=S32,"p","f")</f>
        <v>p</v>
      </c>
      <c r="T33" s="1" t="str">
        <f aca="false">IF(T9=T32,"p","f")</f>
        <v>p</v>
      </c>
      <c r="U33" s="1" t="str">
        <f aca="false">IF(U9=U32,"p","f")</f>
        <v>p</v>
      </c>
      <c r="V33" s="1" t="str">
        <f aca="false">IF(V9=V32,"p","f")</f>
        <v>p</v>
      </c>
      <c r="W33" s="1" t="str">
        <f aca="false">IF(W9=W32,"p","f")</f>
        <v>p</v>
      </c>
      <c r="X33" s="1" t="str">
        <f aca="false">IF(X9=X32,"p","f")</f>
        <v>p</v>
      </c>
      <c r="Y33" s="1" t="str">
        <f aca="false">IF(Y9=Y32,"p","f")</f>
        <v>p</v>
      </c>
    </row>
  </sheetData>
  <mergeCells count="49">
    <mergeCell ref="A1:Y1"/>
    <mergeCell ref="A3:B3"/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R5" activeCellId="0" sqref="R5"/>
    </sheetView>
  </sheetViews>
  <sheetFormatPr defaultRowHeight="12.75" zeroHeight="false" outlineLevelRow="0" outlineLevelCol="0"/>
  <cols>
    <col collapsed="false" customWidth="true" hidden="false" outlineLevel="0" max="1" min="1" style="1" width="20.57"/>
    <col collapsed="false" customWidth="true" hidden="false" outlineLevel="0" max="2" min="2" style="1" width="9.13"/>
    <col collapsed="false" customWidth="true" hidden="false" outlineLevel="0" max="3" min="3" style="1" width="16.41"/>
    <col collapsed="false" customWidth="true" hidden="false" outlineLevel="0" max="4" min="4" style="1" width="15"/>
    <col collapsed="false" customWidth="true" hidden="false" outlineLevel="0" max="5" min="5" style="1" width="13.7"/>
    <col collapsed="false" customWidth="true" hidden="false" outlineLevel="0" max="6" min="6" style="1" width="13.29"/>
    <col collapsed="false" customWidth="true" hidden="false" outlineLevel="0" max="7" min="7" style="1" width="12.14"/>
    <col collapsed="false" customWidth="true" hidden="false" outlineLevel="0" max="8" min="8" style="1" width="13.14"/>
    <col collapsed="false" customWidth="true" hidden="false" outlineLevel="0" max="9" min="9" style="1" width="9"/>
    <col collapsed="false" customWidth="true" hidden="false" outlineLevel="0" max="10" min="10" style="1" width="10"/>
    <col collapsed="false" customWidth="true" hidden="false" outlineLevel="0" max="11" min="11" style="1" width="9.71"/>
    <col collapsed="false" customWidth="true" hidden="false" outlineLevel="0" max="12" min="12" style="1" width="11.42"/>
    <col collapsed="false" customWidth="true" hidden="false" outlineLevel="0" max="16" min="13" style="1" width="10.99"/>
    <col collapsed="false" customWidth="true" hidden="false" outlineLevel="0" max="17" min="17" style="1" width="13.43"/>
    <col collapsed="false" customWidth="true" hidden="false" outlineLevel="0" max="18" min="18" style="1" width="12.86"/>
    <col collapsed="false" customWidth="true" hidden="false" outlineLevel="0" max="19" min="19" style="1" width="10.99"/>
    <col collapsed="false" customWidth="true" hidden="false" outlineLevel="0" max="20" min="20" style="1" width="13.43"/>
    <col collapsed="false" customWidth="true" hidden="false" outlineLevel="0" max="21" min="21" style="1" width="11.14"/>
    <col collapsed="false" customWidth="false" hidden="false" outlineLevel="0" max="22" min="22" style="1" width="11.57"/>
    <col collapsed="false" customWidth="true" hidden="false" outlineLevel="0" max="23" min="23" style="1" width="11.3"/>
    <col collapsed="false" customWidth="true" hidden="false" outlineLevel="0" max="24" min="24" style="1" width="12.86"/>
    <col collapsed="false" customWidth="true" hidden="false" outlineLevel="0" max="25" min="25" style="1" width="12.42"/>
    <col collapsed="false" customWidth="true" hidden="false" outlineLevel="0" max="26" min="26" style="1" width="8"/>
    <col collapsed="false" customWidth="true" hidden="false" outlineLevel="0" max="27" min="27" style="1" width="30.02"/>
    <col collapsed="false" customWidth="true" hidden="false" outlineLevel="0" max="1025" min="28" style="1" width="9.13"/>
  </cols>
  <sheetData>
    <row r="1" customFormat="false" ht="20.25" hidden="false" customHeight="true" outlineLevel="0" collapsed="false">
      <c r="A1" s="71" t="s">
        <v>43</v>
      </c>
      <c r="B1" s="37"/>
    </row>
    <row r="2" customFormat="false" ht="12.75" hidden="false" customHeight="true" outlineLevel="0" collapsed="false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customFormat="false" ht="12.75" hidden="false" customHeight="true" outlineLevel="0" collapsed="false">
      <c r="A3" s="259" t="s">
        <v>190</v>
      </c>
      <c r="B3" s="259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5" customFormat="false" ht="27.75" hidden="false" customHeight="true" outlineLevel="0" collapsed="false">
      <c r="A5" s="22" t="s">
        <v>1</v>
      </c>
      <c r="B5" s="22"/>
      <c r="C5" s="75" t="s">
        <v>45</v>
      </c>
      <c r="D5" s="76" t="s">
        <v>46</v>
      </c>
      <c r="E5" s="77" t="s">
        <v>47</v>
      </c>
      <c r="F5" s="77" t="s">
        <v>48</v>
      </c>
      <c r="G5" s="77" t="s">
        <v>49</v>
      </c>
      <c r="H5" s="22" t="s">
        <v>50</v>
      </c>
      <c r="I5" s="22"/>
      <c r="J5" s="77" t="s">
        <v>51</v>
      </c>
      <c r="K5" s="76" t="s">
        <v>52</v>
      </c>
      <c r="L5" s="77" t="s">
        <v>161</v>
      </c>
      <c r="M5" s="76" t="s">
        <v>54</v>
      </c>
      <c r="N5" s="78" t="s">
        <v>55</v>
      </c>
      <c r="O5" s="77" t="s">
        <v>56</v>
      </c>
      <c r="P5" s="77" t="s">
        <v>57</v>
      </c>
      <c r="Q5" s="77" t="s">
        <v>181</v>
      </c>
      <c r="R5" s="77" t="s">
        <v>162</v>
      </c>
      <c r="S5" s="77" t="s">
        <v>60</v>
      </c>
      <c r="T5" s="77" t="s">
        <v>61</v>
      </c>
      <c r="U5" s="77" t="s">
        <v>62</v>
      </c>
      <c r="V5" s="77" t="s">
        <v>63</v>
      </c>
      <c r="W5" s="77" t="s">
        <v>64</v>
      </c>
      <c r="X5" s="77" t="s">
        <v>65</v>
      </c>
      <c r="Y5" s="77" t="s">
        <v>66</v>
      </c>
    </row>
    <row r="6" customFormat="false" ht="106.5" hidden="false" customHeight="true" outlineLevel="0" collapsed="false">
      <c r="A6" s="22"/>
      <c r="B6" s="22"/>
      <c r="C6" s="75"/>
      <c r="D6" s="76"/>
      <c r="E6" s="77"/>
      <c r="F6" s="77"/>
      <c r="G6" s="77"/>
      <c r="H6" s="79" t="s">
        <v>67</v>
      </c>
      <c r="I6" s="79" t="s">
        <v>68</v>
      </c>
      <c r="J6" s="77"/>
      <c r="K6" s="76"/>
      <c r="L6" s="77"/>
      <c r="M6" s="76"/>
      <c r="N6" s="78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customFormat="false" ht="36" hidden="false" customHeight="true" outlineLevel="0" collapsed="false">
      <c r="A7" s="22" t="s">
        <v>182</v>
      </c>
      <c r="B7" s="22"/>
      <c r="C7" s="27" t="s">
        <v>70</v>
      </c>
      <c r="D7" s="26" t="s">
        <v>71</v>
      </c>
      <c r="E7" s="26" t="s">
        <v>72</v>
      </c>
      <c r="F7" s="27" t="s">
        <v>140</v>
      </c>
      <c r="G7" s="26" t="s">
        <v>74</v>
      </c>
      <c r="H7" s="26" t="s">
        <v>75</v>
      </c>
      <c r="I7" s="26" t="s">
        <v>74</v>
      </c>
      <c r="J7" s="27" t="s">
        <v>76</v>
      </c>
      <c r="K7" s="27" t="s">
        <v>77</v>
      </c>
      <c r="L7" s="26" t="s">
        <v>78</v>
      </c>
      <c r="M7" s="26" t="s">
        <v>79</v>
      </c>
      <c r="N7" s="27" t="s">
        <v>80</v>
      </c>
      <c r="O7" s="26" t="s">
        <v>81</v>
      </c>
      <c r="P7" s="26" t="s">
        <v>82</v>
      </c>
      <c r="Q7" s="26" t="s">
        <v>83</v>
      </c>
      <c r="R7" s="26" t="s">
        <v>84</v>
      </c>
      <c r="S7" s="26" t="s">
        <v>85</v>
      </c>
      <c r="T7" s="26" t="s">
        <v>86</v>
      </c>
      <c r="U7" s="27" t="s">
        <v>87</v>
      </c>
      <c r="V7" s="26" t="s">
        <v>88</v>
      </c>
      <c r="W7" s="26" t="s">
        <v>89</v>
      </c>
      <c r="X7" s="27" t="s">
        <v>90</v>
      </c>
      <c r="Y7" s="27" t="s">
        <v>91</v>
      </c>
    </row>
    <row r="8" customFormat="false" ht="12.75" hidden="false" customHeight="true" outlineLevel="0" collapsed="false">
      <c r="A8" s="80" t="s">
        <v>18</v>
      </c>
      <c r="B8" s="29" t="n">
        <v>1964</v>
      </c>
      <c r="C8" s="227" t="n">
        <v>94</v>
      </c>
      <c r="D8" s="227" t="n">
        <v>16</v>
      </c>
      <c r="E8" s="227" t="n">
        <v>1172</v>
      </c>
      <c r="F8" s="227" t="n">
        <v>2797</v>
      </c>
      <c r="G8" s="237" t="n">
        <v>49</v>
      </c>
      <c r="H8" s="237" t="n">
        <v>410</v>
      </c>
      <c r="I8" s="227" t="n">
        <v>1121</v>
      </c>
      <c r="J8" s="237" t="n">
        <v>8</v>
      </c>
      <c r="K8" s="237" t="n">
        <v>5867</v>
      </c>
      <c r="L8" s="238" t="n">
        <v>3</v>
      </c>
      <c r="M8" s="227" t="n">
        <v>45</v>
      </c>
      <c r="N8" s="227" t="n">
        <v>3645</v>
      </c>
      <c r="O8" s="237" t="n">
        <v>15091</v>
      </c>
      <c r="P8" s="237" t="n">
        <v>3216</v>
      </c>
      <c r="Q8" s="227" t="n">
        <v>5973</v>
      </c>
      <c r="R8" s="227" t="n">
        <v>86</v>
      </c>
      <c r="S8" s="237" t="n">
        <v>4330</v>
      </c>
      <c r="T8" s="227" t="n">
        <v>10</v>
      </c>
      <c r="U8" s="239" t="n">
        <v>1</v>
      </c>
      <c r="V8" s="238" t="s">
        <v>19</v>
      </c>
      <c r="W8" s="227" t="n">
        <v>3</v>
      </c>
      <c r="X8" s="237" t="n">
        <v>40</v>
      </c>
      <c r="Y8" s="237" t="n">
        <v>177</v>
      </c>
    </row>
    <row r="9" customFormat="false" ht="12.8" hidden="false" customHeight="false" outlineLevel="0" collapsed="false">
      <c r="A9" s="80"/>
      <c r="B9" s="29" t="n">
        <v>1965</v>
      </c>
      <c r="C9" s="228" t="n">
        <v>74</v>
      </c>
      <c r="D9" s="227" t="n">
        <v>16</v>
      </c>
      <c r="E9" s="260" t="n">
        <v>557</v>
      </c>
      <c r="F9" s="227" t="n">
        <v>2814</v>
      </c>
      <c r="G9" s="260" t="n">
        <v>51</v>
      </c>
      <c r="H9" s="227" t="n">
        <v>736</v>
      </c>
      <c r="I9" s="260" t="n">
        <v>535</v>
      </c>
      <c r="J9" s="227" t="n">
        <v>39</v>
      </c>
      <c r="K9" s="260" t="n">
        <v>5599</v>
      </c>
      <c r="L9" s="227" t="n">
        <v>2</v>
      </c>
      <c r="M9" s="227" t="n">
        <v>39</v>
      </c>
      <c r="N9" s="227" t="n">
        <v>2799</v>
      </c>
      <c r="O9" s="237" t="n">
        <v>13120</v>
      </c>
      <c r="P9" s="227" t="n">
        <v>2193</v>
      </c>
      <c r="Q9" s="227" t="n">
        <v>9157</v>
      </c>
      <c r="R9" s="227" t="n">
        <v>98</v>
      </c>
      <c r="S9" s="227" t="n">
        <v>2112</v>
      </c>
      <c r="T9" s="227" t="n">
        <v>8</v>
      </c>
      <c r="U9" s="227" t="n">
        <v>2</v>
      </c>
      <c r="V9" s="227" t="s">
        <v>19</v>
      </c>
      <c r="W9" s="229" t="n">
        <v>7</v>
      </c>
      <c r="X9" s="227" t="n">
        <v>17</v>
      </c>
      <c r="Y9" s="237" t="n">
        <v>150</v>
      </c>
    </row>
    <row r="10" customFormat="false" ht="12.8" hidden="false" customHeight="false" outlineLevel="0" collapsed="false">
      <c r="A10" s="166" t="s">
        <v>101</v>
      </c>
      <c r="B10" s="166"/>
      <c r="C10" s="261" t="n">
        <v>4</v>
      </c>
      <c r="D10" s="261" t="n">
        <v>1</v>
      </c>
      <c r="E10" s="231" t="n">
        <v>49</v>
      </c>
      <c r="F10" s="261" t="n">
        <v>62</v>
      </c>
      <c r="G10" s="231" t="s">
        <v>19</v>
      </c>
      <c r="H10" s="261" t="n">
        <v>68</v>
      </c>
      <c r="I10" s="231" t="n">
        <v>10</v>
      </c>
      <c r="J10" s="261" t="n">
        <v>1</v>
      </c>
      <c r="K10" s="231" t="n">
        <v>193</v>
      </c>
      <c r="L10" s="261" t="s">
        <v>19</v>
      </c>
      <c r="M10" s="261" t="s">
        <v>19</v>
      </c>
      <c r="N10" s="261" t="n">
        <v>252</v>
      </c>
      <c r="O10" s="245" t="n">
        <v>982</v>
      </c>
      <c r="P10" s="261" t="n">
        <v>117</v>
      </c>
      <c r="Q10" s="243" t="n">
        <v>727</v>
      </c>
      <c r="R10" s="261" t="n">
        <v>14</v>
      </c>
      <c r="S10" s="261" t="n">
        <v>12</v>
      </c>
      <c r="T10" s="261" t="n">
        <v>1</v>
      </c>
      <c r="U10" s="261" t="s">
        <v>19</v>
      </c>
      <c r="V10" s="261" t="s">
        <v>19</v>
      </c>
      <c r="W10" s="231" t="n">
        <v>2</v>
      </c>
      <c r="X10" s="261" t="s">
        <v>19</v>
      </c>
      <c r="Y10" s="262" t="n">
        <v>15</v>
      </c>
    </row>
    <row r="11" customFormat="false" ht="12.8" hidden="false" customHeight="false" outlineLevel="0" collapsed="false">
      <c r="A11" s="169" t="s">
        <v>92</v>
      </c>
      <c r="B11" s="169"/>
      <c r="C11" s="261" t="n">
        <v>1</v>
      </c>
      <c r="D11" s="261" t="n">
        <v>1</v>
      </c>
      <c r="E11" s="231" t="n">
        <v>7</v>
      </c>
      <c r="F11" s="261" t="n">
        <v>28</v>
      </c>
      <c r="G11" s="231" t="s">
        <v>19</v>
      </c>
      <c r="H11" s="261" t="s">
        <v>19</v>
      </c>
      <c r="I11" s="231" t="n">
        <v>30</v>
      </c>
      <c r="J11" s="261" t="s">
        <v>19</v>
      </c>
      <c r="K11" s="231" t="n">
        <v>66</v>
      </c>
      <c r="L11" s="261" t="s">
        <v>19</v>
      </c>
      <c r="M11" s="261" t="s">
        <v>19</v>
      </c>
      <c r="N11" s="261" t="n">
        <v>126</v>
      </c>
      <c r="O11" s="262" t="n">
        <v>356</v>
      </c>
      <c r="P11" s="261" t="n">
        <v>82</v>
      </c>
      <c r="Q11" s="261" t="n">
        <v>552</v>
      </c>
      <c r="R11" s="261" t="n">
        <v>1</v>
      </c>
      <c r="S11" s="261" t="s">
        <v>19</v>
      </c>
      <c r="T11" s="261" t="s">
        <v>19</v>
      </c>
      <c r="U11" s="261" t="s">
        <v>19</v>
      </c>
      <c r="V11" s="261" t="s">
        <v>19</v>
      </c>
      <c r="W11" s="231" t="s">
        <v>19</v>
      </c>
      <c r="X11" s="261" t="s">
        <v>19</v>
      </c>
      <c r="Y11" s="262" t="n">
        <v>2</v>
      </c>
    </row>
    <row r="12" customFormat="false" ht="12.8" hidden="false" customHeight="false" outlineLevel="0" collapsed="false">
      <c r="A12" s="169" t="s">
        <v>93</v>
      </c>
      <c r="B12" s="169"/>
      <c r="C12" s="261" t="s">
        <v>19</v>
      </c>
      <c r="D12" s="261" t="s">
        <v>19</v>
      </c>
      <c r="E12" s="231" t="n">
        <v>6</v>
      </c>
      <c r="F12" s="261" t="n">
        <v>112</v>
      </c>
      <c r="G12" s="231" t="s">
        <v>19</v>
      </c>
      <c r="H12" s="261" t="s">
        <v>19</v>
      </c>
      <c r="I12" s="231" t="n">
        <v>60</v>
      </c>
      <c r="J12" s="261" t="s">
        <v>19</v>
      </c>
      <c r="K12" s="231" t="n">
        <v>151</v>
      </c>
      <c r="L12" s="261" t="s">
        <v>19</v>
      </c>
      <c r="M12" s="261" t="s">
        <v>19</v>
      </c>
      <c r="N12" s="261" t="n">
        <v>117</v>
      </c>
      <c r="O12" s="262" t="n">
        <v>474</v>
      </c>
      <c r="P12" s="261" t="n">
        <v>11</v>
      </c>
      <c r="Q12" s="261" t="n">
        <v>260</v>
      </c>
      <c r="R12" s="261" t="s">
        <v>19</v>
      </c>
      <c r="S12" s="261" t="n">
        <v>230</v>
      </c>
      <c r="T12" s="261" t="s">
        <v>19</v>
      </c>
      <c r="U12" s="261" t="s">
        <v>19</v>
      </c>
      <c r="V12" s="261" t="s">
        <v>19</v>
      </c>
      <c r="W12" s="231" t="s">
        <v>19</v>
      </c>
      <c r="X12" s="261" t="s">
        <v>19</v>
      </c>
      <c r="Y12" s="262" t="n">
        <v>12</v>
      </c>
    </row>
    <row r="13" customFormat="false" ht="12.8" hidden="false" customHeight="false" outlineLevel="0" collapsed="false">
      <c r="A13" s="169" t="s">
        <v>94</v>
      </c>
      <c r="B13" s="169"/>
      <c r="C13" s="261" t="n">
        <v>1</v>
      </c>
      <c r="D13" s="261" t="s">
        <v>19</v>
      </c>
      <c r="E13" s="231" t="n">
        <v>9</v>
      </c>
      <c r="F13" s="261" t="n">
        <v>18</v>
      </c>
      <c r="G13" s="231" t="s">
        <v>19</v>
      </c>
      <c r="H13" s="261" t="n">
        <v>7</v>
      </c>
      <c r="I13" s="231" t="n">
        <v>4</v>
      </c>
      <c r="J13" s="261" t="s">
        <v>19</v>
      </c>
      <c r="K13" s="231" t="n">
        <v>105</v>
      </c>
      <c r="L13" s="261" t="s">
        <v>19</v>
      </c>
      <c r="M13" s="261" t="s">
        <v>19</v>
      </c>
      <c r="N13" s="261" t="n">
        <v>42</v>
      </c>
      <c r="O13" s="262" t="n">
        <v>752</v>
      </c>
      <c r="P13" s="261" t="n">
        <v>94</v>
      </c>
      <c r="Q13" s="261" t="n">
        <v>266</v>
      </c>
      <c r="R13" s="261" t="s">
        <v>19</v>
      </c>
      <c r="S13" s="261" t="n">
        <v>10</v>
      </c>
      <c r="T13" s="261" t="s">
        <v>19</v>
      </c>
      <c r="U13" s="261" t="s">
        <v>19</v>
      </c>
      <c r="V13" s="261" t="s">
        <v>19</v>
      </c>
      <c r="W13" s="231" t="s">
        <v>19</v>
      </c>
      <c r="X13" s="261" t="s">
        <v>19</v>
      </c>
      <c r="Y13" s="262" t="n">
        <v>2</v>
      </c>
    </row>
    <row r="14" customFormat="false" ht="12.8" hidden="false" customHeight="false" outlineLevel="0" collapsed="false">
      <c r="A14" s="169" t="s">
        <v>95</v>
      </c>
      <c r="B14" s="169"/>
      <c r="C14" s="261" t="n">
        <v>1</v>
      </c>
      <c r="D14" s="261" t="s">
        <v>19</v>
      </c>
      <c r="E14" s="231" t="s">
        <v>19</v>
      </c>
      <c r="F14" s="261" t="n">
        <v>26</v>
      </c>
      <c r="G14" s="231" t="s">
        <v>19</v>
      </c>
      <c r="H14" s="261" t="n">
        <v>13</v>
      </c>
      <c r="I14" s="231" t="n">
        <v>40</v>
      </c>
      <c r="J14" s="261" t="s">
        <v>19</v>
      </c>
      <c r="K14" s="231" t="n">
        <v>85</v>
      </c>
      <c r="L14" s="261" t="s">
        <v>19</v>
      </c>
      <c r="M14" s="261" t="s">
        <v>19</v>
      </c>
      <c r="N14" s="261" t="n">
        <v>62</v>
      </c>
      <c r="O14" s="262" t="n">
        <v>127</v>
      </c>
      <c r="P14" s="261" t="n">
        <v>15</v>
      </c>
      <c r="Q14" s="261" t="n">
        <v>206</v>
      </c>
      <c r="R14" s="261" t="s">
        <v>19</v>
      </c>
      <c r="S14" s="261" t="n">
        <v>9</v>
      </c>
      <c r="T14" s="261" t="s">
        <v>19</v>
      </c>
      <c r="U14" s="261" t="s">
        <v>19</v>
      </c>
      <c r="V14" s="261" t="s">
        <v>19</v>
      </c>
      <c r="W14" s="231" t="s">
        <v>19</v>
      </c>
      <c r="X14" s="261" t="s">
        <v>19</v>
      </c>
      <c r="Y14" s="262" t="n">
        <v>14</v>
      </c>
    </row>
    <row r="15" customFormat="false" ht="12.8" hidden="false" customHeight="false" outlineLevel="0" collapsed="false">
      <c r="A15" s="169" t="s">
        <v>25</v>
      </c>
      <c r="B15" s="169"/>
      <c r="C15" s="261" t="n">
        <v>4</v>
      </c>
      <c r="D15" s="261" t="n">
        <v>4</v>
      </c>
      <c r="E15" s="231" t="n">
        <v>28</v>
      </c>
      <c r="F15" s="261" t="n">
        <v>216</v>
      </c>
      <c r="G15" s="231" t="s">
        <v>19</v>
      </c>
      <c r="H15" s="261" t="n">
        <v>22</v>
      </c>
      <c r="I15" s="231" t="n">
        <v>6</v>
      </c>
      <c r="J15" s="261" t="n">
        <v>5</v>
      </c>
      <c r="K15" s="231" t="n">
        <v>169</v>
      </c>
      <c r="L15" s="261" t="s">
        <v>19</v>
      </c>
      <c r="M15" s="261" t="n">
        <v>1</v>
      </c>
      <c r="N15" s="261" t="n">
        <v>58</v>
      </c>
      <c r="O15" s="262" t="n">
        <v>345</v>
      </c>
      <c r="P15" s="243" t="n">
        <v>47</v>
      </c>
      <c r="Q15" s="261" t="n">
        <v>230</v>
      </c>
      <c r="R15" s="261" t="n">
        <v>9</v>
      </c>
      <c r="S15" s="261" t="n">
        <v>62</v>
      </c>
      <c r="T15" s="261" t="s">
        <v>19</v>
      </c>
      <c r="U15" s="261" t="s">
        <v>19</v>
      </c>
      <c r="V15" s="261" t="s">
        <v>19</v>
      </c>
      <c r="W15" s="231" t="n">
        <v>5</v>
      </c>
      <c r="X15" s="261" t="s">
        <v>19</v>
      </c>
      <c r="Y15" s="262" t="n">
        <v>3</v>
      </c>
    </row>
    <row r="16" customFormat="false" ht="12.8" hidden="false" customHeight="false" outlineLevel="0" collapsed="false">
      <c r="A16" s="169" t="s">
        <v>26</v>
      </c>
      <c r="B16" s="169"/>
      <c r="C16" s="261" t="n">
        <v>4</v>
      </c>
      <c r="D16" s="261" t="n">
        <v>1</v>
      </c>
      <c r="E16" s="231" t="n">
        <v>28</v>
      </c>
      <c r="F16" s="261" t="n">
        <v>171</v>
      </c>
      <c r="G16" s="231" t="n">
        <v>13</v>
      </c>
      <c r="H16" s="261" t="n">
        <v>75</v>
      </c>
      <c r="I16" s="231" t="n">
        <v>57</v>
      </c>
      <c r="J16" s="261" t="s">
        <v>19</v>
      </c>
      <c r="K16" s="231" t="n">
        <v>235</v>
      </c>
      <c r="L16" s="261" t="s">
        <v>19</v>
      </c>
      <c r="M16" s="261" t="s">
        <v>19</v>
      </c>
      <c r="N16" s="261" t="n">
        <v>123</v>
      </c>
      <c r="O16" s="262" t="n">
        <v>771</v>
      </c>
      <c r="P16" s="261" t="n">
        <v>109</v>
      </c>
      <c r="Q16" s="261" t="n">
        <v>446</v>
      </c>
      <c r="R16" s="261" t="n">
        <v>10</v>
      </c>
      <c r="S16" s="261" t="n">
        <v>68</v>
      </c>
      <c r="T16" s="261" t="s">
        <v>19</v>
      </c>
      <c r="U16" s="261" t="s">
        <v>19</v>
      </c>
      <c r="V16" s="261" t="s">
        <v>19</v>
      </c>
      <c r="W16" s="231" t="s">
        <v>19</v>
      </c>
      <c r="X16" s="261" t="n">
        <v>1</v>
      </c>
      <c r="Y16" s="262" t="n">
        <v>8</v>
      </c>
    </row>
    <row r="17" customFormat="false" ht="12.8" hidden="false" customHeight="false" outlineLevel="0" collapsed="false">
      <c r="A17" s="169" t="s">
        <v>27</v>
      </c>
      <c r="B17" s="169"/>
      <c r="C17" s="261" t="n">
        <v>3</v>
      </c>
      <c r="D17" s="261" t="n">
        <v>1</v>
      </c>
      <c r="E17" s="231" t="n">
        <v>27</v>
      </c>
      <c r="F17" s="261" t="n">
        <v>109</v>
      </c>
      <c r="G17" s="231" t="n">
        <v>2</v>
      </c>
      <c r="H17" s="261" t="n">
        <v>23</v>
      </c>
      <c r="I17" s="231" t="n">
        <v>52</v>
      </c>
      <c r="J17" s="261" t="s">
        <v>19</v>
      </c>
      <c r="K17" s="231" t="n">
        <v>253</v>
      </c>
      <c r="L17" s="261" t="s">
        <v>19</v>
      </c>
      <c r="M17" s="261" t="s">
        <v>19</v>
      </c>
      <c r="N17" s="261" t="n">
        <v>119</v>
      </c>
      <c r="O17" s="262" t="n">
        <v>582</v>
      </c>
      <c r="P17" s="261" t="n">
        <v>280</v>
      </c>
      <c r="Q17" s="261" t="n">
        <v>345</v>
      </c>
      <c r="R17" s="261" t="s">
        <v>19</v>
      </c>
      <c r="S17" s="261" t="n">
        <v>37</v>
      </c>
      <c r="T17" s="261" t="n">
        <v>1</v>
      </c>
      <c r="U17" s="261" t="n">
        <v>1</v>
      </c>
      <c r="V17" s="261" t="s">
        <v>19</v>
      </c>
      <c r="W17" s="231" t="s">
        <v>19</v>
      </c>
      <c r="X17" s="261" t="s">
        <v>19</v>
      </c>
      <c r="Y17" s="262" t="n">
        <v>5</v>
      </c>
    </row>
    <row r="18" customFormat="false" ht="12.8" hidden="false" customHeight="false" outlineLevel="0" collapsed="false">
      <c r="A18" s="169" t="s">
        <v>28</v>
      </c>
      <c r="B18" s="169"/>
      <c r="C18" s="261" t="n">
        <v>5</v>
      </c>
      <c r="D18" s="261" t="s">
        <v>19</v>
      </c>
      <c r="E18" s="231" t="n">
        <v>33</v>
      </c>
      <c r="F18" s="261" t="n">
        <v>333</v>
      </c>
      <c r="G18" s="231" t="s">
        <v>19</v>
      </c>
      <c r="H18" s="261" t="n">
        <v>141</v>
      </c>
      <c r="I18" s="231" t="n">
        <v>3</v>
      </c>
      <c r="J18" s="261" t="s">
        <v>19</v>
      </c>
      <c r="K18" s="231" t="n">
        <v>972</v>
      </c>
      <c r="L18" s="261" t="s">
        <v>19</v>
      </c>
      <c r="M18" s="261" t="n">
        <v>3</v>
      </c>
      <c r="N18" s="261" t="n">
        <v>378</v>
      </c>
      <c r="O18" s="262" t="n">
        <v>2236</v>
      </c>
      <c r="P18" s="261" t="n">
        <v>212</v>
      </c>
      <c r="Q18" s="261" t="n">
        <v>1221</v>
      </c>
      <c r="R18" s="261" t="n">
        <v>3</v>
      </c>
      <c r="S18" s="243" t="n">
        <v>554</v>
      </c>
      <c r="T18" s="261" t="s">
        <v>19</v>
      </c>
      <c r="U18" s="261" t="s">
        <v>19</v>
      </c>
      <c r="V18" s="261" t="s">
        <v>19</v>
      </c>
      <c r="W18" s="231" t="s">
        <v>19</v>
      </c>
      <c r="X18" s="261" t="s">
        <v>19</v>
      </c>
      <c r="Y18" s="262" t="n">
        <v>4</v>
      </c>
    </row>
    <row r="19" customFormat="false" ht="12.8" hidden="false" customHeight="false" outlineLevel="0" collapsed="false">
      <c r="A19" s="169" t="s">
        <v>29</v>
      </c>
      <c r="B19" s="169"/>
      <c r="C19" s="261" t="n">
        <v>16</v>
      </c>
      <c r="D19" s="261" t="s">
        <v>19</v>
      </c>
      <c r="E19" s="231" t="n">
        <v>10</v>
      </c>
      <c r="F19" s="261" t="n">
        <v>90</v>
      </c>
      <c r="G19" s="231" t="s">
        <v>19</v>
      </c>
      <c r="H19" s="261" t="n">
        <v>14</v>
      </c>
      <c r="I19" s="231" t="n">
        <v>8</v>
      </c>
      <c r="J19" s="261" t="n">
        <v>2</v>
      </c>
      <c r="K19" s="231" t="n">
        <v>145</v>
      </c>
      <c r="L19" s="261" t="s">
        <v>19</v>
      </c>
      <c r="M19" s="261" t="n">
        <v>5</v>
      </c>
      <c r="N19" s="261" t="n">
        <v>59</v>
      </c>
      <c r="O19" s="262" t="n">
        <v>222</v>
      </c>
      <c r="P19" s="261" t="n">
        <v>46</v>
      </c>
      <c r="Q19" s="261" t="n">
        <v>330</v>
      </c>
      <c r="R19" s="261" t="n">
        <v>7</v>
      </c>
      <c r="S19" s="261" t="n">
        <v>103</v>
      </c>
      <c r="T19" s="261" t="n">
        <v>1</v>
      </c>
      <c r="U19" s="261" t="s">
        <v>19</v>
      </c>
      <c r="V19" s="261" t="s">
        <v>19</v>
      </c>
      <c r="W19" s="231" t="s">
        <v>19</v>
      </c>
      <c r="X19" s="261" t="n">
        <v>1</v>
      </c>
      <c r="Y19" s="262" t="n">
        <v>7</v>
      </c>
    </row>
    <row r="20" customFormat="false" ht="12.8" hidden="false" customHeight="false" outlineLevel="0" collapsed="false">
      <c r="A20" s="169" t="s">
        <v>30</v>
      </c>
      <c r="B20" s="169"/>
      <c r="C20" s="261" t="n">
        <v>3</v>
      </c>
      <c r="D20" s="261" t="n">
        <v>1</v>
      </c>
      <c r="E20" s="231" t="n">
        <v>43</v>
      </c>
      <c r="F20" s="261" t="n">
        <v>187</v>
      </c>
      <c r="G20" s="231" t="s">
        <v>19</v>
      </c>
      <c r="H20" s="261" t="n">
        <v>26</v>
      </c>
      <c r="I20" s="231" t="n">
        <v>18</v>
      </c>
      <c r="J20" s="261" t="s">
        <v>19</v>
      </c>
      <c r="K20" s="231" t="n">
        <v>173</v>
      </c>
      <c r="L20" s="261" t="s">
        <v>19</v>
      </c>
      <c r="M20" s="261" t="s">
        <v>19</v>
      </c>
      <c r="N20" s="261" t="n">
        <v>60</v>
      </c>
      <c r="O20" s="262" t="n">
        <v>79</v>
      </c>
      <c r="P20" s="261" t="n">
        <v>35</v>
      </c>
      <c r="Q20" s="261" t="n">
        <v>225</v>
      </c>
      <c r="R20" s="261" t="n">
        <v>1</v>
      </c>
      <c r="S20" s="261" t="n">
        <v>22</v>
      </c>
      <c r="T20" s="261" t="s">
        <v>19</v>
      </c>
      <c r="U20" s="261" t="n">
        <v>1</v>
      </c>
      <c r="V20" s="261" t="s">
        <v>19</v>
      </c>
      <c r="W20" s="231" t="s">
        <v>19</v>
      </c>
      <c r="X20" s="261" t="s">
        <v>19</v>
      </c>
      <c r="Y20" s="262" t="n">
        <v>1</v>
      </c>
    </row>
    <row r="21" customFormat="false" ht="12.8" hidden="false" customHeight="false" outlineLevel="0" collapsed="false">
      <c r="A21" s="169" t="s">
        <v>31</v>
      </c>
      <c r="B21" s="169"/>
      <c r="C21" s="261" t="n">
        <v>2</v>
      </c>
      <c r="D21" s="261" t="s">
        <v>19</v>
      </c>
      <c r="E21" s="231" t="n">
        <v>5</v>
      </c>
      <c r="F21" s="261" t="n">
        <v>99</v>
      </c>
      <c r="G21" s="231" t="s">
        <v>19</v>
      </c>
      <c r="H21" s="261" t="n">
        <v>17</v>
      </c>
      <c r="I21" s="231" t="n">
        <v>12</v>
      </c>
      <c r="J21" s="261" t="s">
        <v>19</v>
      </c>
      <c r="K21" s="231" t="n">
        <v>372</v>
      </c>
      <c r="L21" s="261" t="n">
        <v>1</v>
      </c>
      <c r="M21" s="261" t="n">
        <v>10</v>
      </c>
      <c r="N21" s="261" t="n">
        <v>156</v>
      </c>
      <c r="O21" s="262" t="n">
        <v>559</v>
      </c>
      <c r="P21" s="261" t="n">
        <v>77</v>
      </c>
      <c r="Q21" s="261" t="n">
        <v>722</v>
      </c>
      <c r="R21" s="261" t="n">
        <v>5</v>
      </c>
      <c r="S21" s="261" t="n">
        <v>219</v>
      </c>
      <c r="T21" s="261" t="s">
        <v>19</v>
      </c>
      <c r="U21" s="261" t="s">
        <v>19</v>
      </c>
      <c r="V21" s="261" t="s">
        <v>19</v>
      </c>
      <c r="W21" s="231" t="s">
        <v>19</v>
      </c>
      <c r="X21" s="261" t="n">
        <v>2</v>
      </c>
      <c r="Y21" s="262" t="n">
        <v>7</v>
      </c>
    </row>
    <row r="22" customFormat="false" ht="12.8" hidden="false" customHeight="false" outlineLevel="0" collapsed="false">
      <c r="A22" s="169" t="s">
        <v>32</v>
      </c>
      <c r="B22" s="169"/>
      <c r="C22" s="261" t="n">
        <v>1</v>
      </c>
      <c r="D22" s="261" t="n">
        <v>2</v>
      </c>
      <c r="E22" s="231" t="n">
        <v>19</v>
      </c>
      <c r="F22" s="261" t="n">
        <v>73</v>
      </c>
      <c r="G22" s="231" t="n">
        <v>1</v>
      </c>
      <c r="H22" s="261" t="n">
        <v>34</v>
      </c>
      <c r="I22" s="231" t="n">
        <v>26</v>
      </c>
      <c r="J22" s="261" t="s">
        <v>19</v>
      </c>
      <c r="K22" s="231" t="n">
        <v>342</v>
      </c>
      <c r="L22" s="261" t="s">
        <v>19</v>
      </c>
      <c r="M22" s="261" t="n">
        <v>2</v>
      </c>
      <c r="N22" s="261" t="n">
        <v>129</v>
      </c>
      <c r="O22" s="262" t="n">
        <v>628</v>
      </c>
      <c r="P22" s="261" t="n">
        <v>148</v>
      </c>
      <c r="Q22" s="261" t="n">
        <v>338</v>
      </c>
      <c r="R22" s="261" t="n">
        <v>9</v>
      </c>
      <c r="S22" s="261" t="n">
        <v>63</v>
      </c>
      <c r="T22" s="261" t="s">
        <v>19</v>
      </c>
      <c r="U22" s="261" t="s">
        <v>19</v>
      </c>
      <c r="V22" s="261" t="s">
        <v>19</v>
      </c>
      <c r="W22" s="231" t="s">
        <v>19</v>
      </c>
      <c r="X22" s="261" t="n">
        <v>1</v>
      </c>
      <c r="Y22" s="262" t="n">
        <v>8</v>
      </c>
    </row>
    <row r="23" customFormat="false" ht="12.8" hidden="false" customHeight="false" outlineLevel="0" collapsed="false">
      <c r="A23" s="169" t="s">
        <v>33</v>
      </c>
      <c r="B23" s="169"/>
      <c r="C23" s="261" t="n">
        <v>2</v>
      </c>
      <c r="D23" s="261" t="s">
        <v>19</v>
      </c>
      <c r="E23" s="231" t="n">
        <v>34</v>
      </c>
      <c r="F23" s="261" t="n">
        <v>166</v>
      </c>
      <c r="G23" s="231" t="n">
        <v>1</v>
      </c>
      <c r="H23" s="261" t="n">
        <v>34</v>
      </c>
      <c r="I23" s="231" t="n">
        <v>19</v>
      </c>
      <c r="J23" s="261" t="n">
        <v>29</v>
      </c>
      <c r="K23" s="231" t="n">
        <v>251</v>
      </c>
      <c r="L23" s="261" t="s">
        <v>19</v>
      </c>
      <c r="M23" s="261" t="n">
        <v>3</v>
      </c>
      <c r="N23" s="261" t="n">
        <v>121</v>
      </c>
      <c r="O23" s="262" t="n">
        <v>441</v>
      </c>
      <c r="P23" s="261" t="n">
        <v>30</v>
      </c>
      <c r="Q23" s="261" t="n">
        <v>517</v>
      </c>
      <c r="R23" s="261" t="n">
        <v>3</v>
      </c>
      <c r="S23" s="261" t="n">
        <v>175</v>
      </c>
      <c r="T23" s="261" t="s">
        <v>19</v>
      </c>
      <c r="U23" s="261" t="s">
        <v>19</v>
      </c>
      <c r="V23" s="261" t="s">
        <v>19</v>
      </c>
      <c r="W23" s="231" t="s">
        <v>19</v>
      </c>
      <c r="X23" s="261" t="n">
        <v>2</v>
      </c>
      <c r="Y23" s="262" t="n">
        <v>8</v>
      </c>
    </row>
    <row r="24" customFormat="false" ht="12.8" hidden="false" customHeight="false" outlineLevel="0" collapsed="false">
      <c r="A24" s="169" t="s">
        <v>34</v>
      </c>
      <c r="B24" s="169"/>
      <c r="C24" s="261" t="n">
        <v>2</v>
      </c>
      <c r="D24" s="261" t="s">
        <v>19</v>
      </c>
      <c r="E24" s="231" t="n">
        <v>40</v>
      </c>
      <c r="F24" s="261" t="n">
        <v>179</v>
      </c>
      <c r="G24" s="231" t="s">
        <v>19</v>
      </c>
      <c r="H24" s="261" t="n">
        <v>43</v>
      </c>
      <c r="I24" s="231" t="n">
        <v>30</v>
      </c>
      <c r="J24" s="261" t="s">
        <v>19</v>
      </c>
      <c r="K24" s="231" t="n">
        <v>183</v>
      </c>
      <c r="L24" s="261" t="s">
        <v>19</v>
      </c>
      <c r="M24" s="261" t="s">
        <v>19</v>
      </c>
      <c r="N24" s="261" t="n">
        <v>71</v>
      </c>
      <c r="O24" s="262" t="n">
        <v>299</v>
      </c>
      <c r="P24" s="261" t="n">
        <v>109</v>
      </c>
      <c r="Q24" s="261" t="n">
        <v>227</v>
      </c>
      <c r="R24" s="261" t="n">
        <v>3</v>
      </c>
      <c r="S24" s="261" t="n">
        <v>28</v>
      </c>
      <c r="T24" s="261" t="s">
        <v>19</v>
      </c>
      <c r="U24" s="261" t="s">
        <v>19</v>
      </c>
      <c r="V24" s="261" t="s">
        <v>19</v>
      </c>
      <c r="W24" s="231" t="s">
        <v>19</v>
      </c>
      <c r="X24" s="261" t="s">
        <v>19</v>
      </c>
      <c r="Y24" s="262" t="n">
        <v>12</v>
      </c>
    </row>
    <row r="25" customFormat="false" ht="12.8" hidden="false" customHeight="false" outlineLevel="0" collapsed="false">
      <c r="A25" s="169" t="s">
        <v>35</v>
      </c>
      <c r="B25" s="169"/>
      <c r="C25" s="261" t="n">
        <v>4</v>
      </c>
      <c r="D25" s="261" t="s">
        <v>19</v>
      </c>
      <c r="E25" s="231" t="n">
        <v>50</v>
      </c>
      <c r="F25" s="261" t="n">
        <v>88</v>
      </c>
      <c r="G25" s="231" t="n">
        <v>6</v>
      </c>
      <c r="H25" s="261" t="n">
        <v>5</v>
      </c>
      <c r="I25" s="231" t="n">
        <v>7</v>
      </c>
      <c r="J25" s="261" t="s">
        <v>19</v>
      </c>
      <c r="K25" s="231" t="n">
        <v>259</v>
      </c>
      <c r="L25" s="261" t="s">
        <v>19</v>
      </c>
      <c r="M25" s="261" t="n">
        <v>8</v>
      </c>
      <c r="N25" s="261" t="n">
        <v>74</v>
      </c>
      <c r="O25" s="262" t="n">
        <v>392</v>
      </c>
      <c r="P25" s="261" t="n">
        <v>94</v>
      </c>
      <c r="Q25" s="261" t="n">
        <v>407</v>
      </c>
      <c r="R25" s="261" t="n">
        <v>9</v>
      </c>
      <c r="S25" s="261" t="n">
        <v>84</v>
      </c>
      <c r="T25" s="261" t="s">
        <v>19</v>
      </c>
      <c r="U25" s="261" t="s">
        <v>19</v>
      </c>
      <c r="V25" s="261" t="s">
        <v>19</v>
      </c>
      <c r="W25" s="231" t="s">
        <v>19</v>
      </c>
      <c r="X25" s="261" t="s">
        <v>19</v>
      </c>
      <c r="Y25" s="262" t="n">
        <v>2</v>
      </c>
    </row>
    <row r="26" customFormat="false" ht="12.8" hidden="false" customHeight="false" outlineLevel="0" collapsed="false">
      <c r="A26" s="169" t="s">
        <v>36</v>
      </c>
      <c r="B26" s="169"/>
      <c r="C26" s="261" t="n">
        <v>1</v>
      </c>
      <c r="D26" s="261" t="s">
        <v>19</v>
      </c>
      <c r="E26" s="231" t="n">
        <v>11</v>
      </c>
      <c r="F26" s="261" t="n">
        <v>149</v>
      </c>
      <c r="G26" s="231" t="n">
        <v>5</v>
      </c>
      <c r="H26" s="261" t="n">
        <v>34</v>
      </c>
      <c r="I26" s="231" t="n">
        <v>12</v>
      </c>
      <c r="J26" s="261" t="s">
        <v>19</v>
      </c>
      <c r="K26" s="231" t="n">
        <v>473</v>
      </c>
      <c r="L26" s="261" t="s">
        <v>19</v>
      </c>
      <c r="M26" s="261" t="s">
        <v>19</v>
      </c>
      <c r="N26" s="261" t="n">
        <v>102</v>
      </c>
      <c r="O26" s="262" t="n">
        <v>590</v>
      </c>
      <c r="P26" s="261" t="n">
        <v>119</v>
      </c>
      <c r="Q26" s="261" t="n">
        <v>209</v>
      </c>
      <c r="R26" s="261" t="n">
        <v>1</v>
      </c>
      <c r="S26" s="261" t="n">
        <v>120</v>
      </c>
      <c r="T26" s="261" t="s">
        <v>19</v>
      </c>
      <c r="U26" s="261" t="s">
        <v>19</v>
      </c>
      <c r="V26" s="261" t="s">
        <v>19</v>
      </c>
      <c r="W26" s="231" t="s">
        <v>19</v>
      </c>
      <c r="X26" s="261" t="n">
        <v>1</v>
      </c>
      <c r="Y26" s="262" t="n">
        <v>4</v>
      </c>
    </row>
    <row r="27" customFormat="false" ht="12.8" hidden="false" customHeight="false" outlineLevel="0" collapsed="false">
      <c r="A27" s="169" t="s">
        <v>37</v>
      </c>
      <c r="B27" s="169"/>
      <c r="C27" s="261" t="n">
        <v>1</v>
      </c>
      <c r="D27" s="261" t="s">
        <v>19</v>
      </c>
      <c r="E27" s="231" t="n">
        <v>1</v>
      </c>
      <c r="F27" s="261" t="n">
        <v>136</v>
      </c>
      <c r="G27" s="231" t="n">
        <v>1</v>
      </c>
      <c r="H27" s="261" t="s">
        <v>19</v>
      </c>
      <c r="I27" s="231" t="n">
        <v>25</v>
      </c>
      <c r="J27" s="261" t="s">
        <v>19</v>
      </c>
      <c r="K27" s="231" t="n">
        <v>217</v>
      </c>
      <c r="L27" s="261" t="s">
        <v>19</v>
      </c>
      <c r="M27" s="261" t="n">
        <v>1</v>
      </c>
      <c r="N27" s="261" t="n">
        <v>105</v>
      </c>
      <c r="O27" s="262" t="n">
        <v>422</v>
      </c>
      <c r="P27" s="261" t="n">
        <v>145</v>
      </c>
      <c r="Q27" s="261" t="n">
        <v>279</v>
      </c>
      <c r="R27" s="261" t="n">
        <v>7</v>
      </c>
      <c r="S27" s="261" t="n">
        <v>72</v>
      </c>
      <c r="T27" s="261" t="s">
        <v>19</v>
      </c>
      <c r="U27" s="261" t="s">
        <v>19</v>
      </c>
      <c r="V27" s="261" t="s">
        <v>19</v>
      </c>
      <c r="W27" s="231" t="s">
        <v>19</v>
      </c>
      <c r="X27" s="261" t="n">
        <v>4</v>
      </c>
      <c r="Y27" s="262" t="n">
        <v>4</v>
      </c>
    </row>
    <row r="28" customFormat="false" ht="12.8" hidden="false" customHeight="false" outlineLevel="0" collapsed="false">
      <c r="A28" s="169" t="s">
        <v>38</v>
      </c>
      <c r="B28" s="169"/>
      <c r="C28" s="261" t="n">
        <v>2</v>
      </c>
      <c r="D28" s="261" t="s">
        <v>19</v>
      </c>
      <c r="E28" s="231" t="n">
        <v>31</v>
      </c>
      <c r="F28" s="261" t="n">
        <v>96</v>
      </c>
      <c r="G28" s="231" t="s">
        <v>19</v>
      </c>
      <c r="H28" s="261" t="n">
        <v>26</v>
      </c>
      <c r="I28" s="231" t="n">
        <v>26</v>
      </c>
      <c r="J28" s="261" t="s">
        <v>19</v>
      </c>
      <c r="K28" s="231" t="n">
        <v>134</v>
      </c>
      <c r="L28" s="261" t="s">
        <v>19</v>
      </c>
      <c r="M28" s="261" t="s">
        <v>19</v>
      </c>
      <c r="N28" s="261" t="n">
        <v>125</v>
      </c>
      <c r="O28" s="262" t="n">
        <v>1117</v>
      </c>
      <c r="P28" s="261" t="n">
        <v>62</v>
      </c>
      <c r="Q28" s="261" t="n">
        <v>460</v>
      </c>
      <c r="R28" s="261" t="n">
        <v>5</v>
      </c>
      <c r="S28" s="261" t="n">
        <v>4</v>
      </c>
      <c r="T28" s="261" t="s">
        <v>19</v>
      </c>
      <c r="U28" s="261" t="s">
        <v>19</v>
      </c>
      <c r="V28" s="261" t="s">
        <v>19</v>
      </c>
      <c r="W28" s="231" t="s">
        <v>19</v>
      </c>
      <c r="X28" s="261" t="n">
        <v>1</v>
      </c>
      <c r="Y28" s="262" t="n">
        <v>5</v>
      </c>
    </row>
    <row r="29" customFormat="false" ht="12.8" hidden="false" customHeight="false" outlineLevel="0" collapsed="false">
      <c r="A29" s="169" t="s">
        <v>40</v>
      </c>
      <c r="B29" s="169"/>
      <c r="C29" s="261" t="n">
        <v>9</v>
      </c>
      <c r="D29" s="261" t="n">
        <v>3</v>
      </c>
      <c r="E29" s="231" t="n">
        <v>52</v>
      </c>
      <c r="F29" s="261" t="n">
        <v>277</v>
      </c>
      <c r="G29" s="231" t="s">
        <v>19</v>
      </c>
      <c r="H29" s="261" t="n">
        <v>78</v>
      </c>
      <c r="I29" s="231" t="n">
        <v>22</v>
      </c>
      <c r="J29" s="261" t="n">
        <v>2</v>
      </c>
      <c r="K29" s="231" t="n">
        <v>290</v>
      </c>
      <c r="L29" s="261" t="s">
        <v>19</v>
      </c>
      <c r="M29" s="261" t="n">
        <v>1</v>
      </c>
      <c r="N29" s="261" t="n">
        <v>190</v>
      </c>
      <c r="O29" s="262" t="n">
        <v>691</v>
      </c>
      <c r="P29" s="261" t="n">
        <v>253</v>
      </c>
      <c r="Q29" s="261" t="n">
        <v>522</v>
      </c>
      <c r="R29" s="261" t="n">
        <v>1</v>
      </c>
      <c r="S29" s="261" t="n">
        <v>58</v>
      </c>
      <c r="T29" s="261" t="n">
        <v>4</v>
      </c>
      <c r="U29" s="261" t="s">
        <v>19</v>
      </c>
      <c r="V29" s="261" t="s">
        <v>19</v>
      </c>
      <c r="W29" s="231" t="s">
        <v>19</v>
      </c>
      <c r="X29" s="261" t="s">
        <v>19</v>
      </c>
      <c r="Y29" s="262" t="n">
        <v>11</v>
      </c>
    </row>
    <row r="30" customFormat="false" ht="12.8" hidden="false" customHeight="false" outlineLevel="0" collapsed="false">
      <c r="A30" s="169" t="s">
        <v>41</v>
      </c>
      <c r="B30" s="169"/>
      <c r="C30" s="261" t="n">
        <v>7</v>
      </c>
      <c r="D30" s="261" t="n">
        <v>1</v>
      </c>
      <c r="E30" s="231" t="n">
        <v>25</v>
      </c>
      <c r="F30" s="261" t="n">
        <v>155</v>
      </c>
      <c r="G30" s="231" t="n">
        <v>14</v>
      </c>
      <c r="H30" s="243" t="n">
        <v>37</v>
      </c>
      <c r="I30" s="231" t="n">
        <v>64</v>
      </c>
      <c r="J30" s="261" t="s">
        <v>19</v>
      </c>
      <c r="K30" s="231" t="n">
        <v>428</v>
      </c>
      <c r="L30" s="261" t="n">
        <v>1</v>
      </c>
      <c r="M30" s="261" t="n">
        <v>5</v>
      </c>
      <c r="N30" s="261" t="n">
        <v>254</v>
      </c>
      <c r="O30" s="262" t="n">
        <v>643</v>
      </c>
      <c r="P30" s="261" t="n">
        <v>60</v>
      </c>
      <c r="Q30" s="261" t="n">
        <v>501</v>
      </c>
      <c r="R30" s="261" t="n">
        <v>8</v>
      </c>
      <c r="S30" s="261" t="n">
        <v>126</v>
      </c>
      <c r="T30" s="261" t="n">
        <v>1</v>
      </c>
      <c r="U30" s="261" t="s">
        <v>19</v>
      </c>
      <c r="V30" s="261" t="s">
        <v>19</v>
      </c>
      <c r="W30" s="231" t="s">
        <v>19</v>
      </c>
      <c r="X30" s="261" t="n">
        <v>4</v>
      </c>
      <c r="Y30" s="262" t="n">
        <v>13</v>
      </c>
    </row>
    <row r="31" customFormat="false" ht="12.75" hidden="false" customHeight="true" outlineLevel="0" collapsed="false">
      <c r="A31" s="263" t="s">
        <v>42</v>
      </c>
      <c r="B31" s="263"/>
      <c r="C31" s="264" t="n">
        <v>1</v>
      </c>
      <c r="D31" s="264" t="n">
        <v>1</v>
      </c>
      <c r="E31" s="265" t="n">
        <v>49</v>
      </c>
      <c r="F31" s="264" t="n">
        <v>44</v>
      </c>
      <c r="G31" s="265" t="n">
        <v>8</v>
      </c>
      <c r="H31" s="264" t="n">
        <v>39</v>
      </c>
      <c r="I31" s="265" t="n">
        <v>4</v>
      </c>
      <c r="J31" s="264" t="s">
        <v>19</v>
      </c>
      <c r="K31" s="265" t="n">
        <v>103</v>
      </c>
      <c r="L31" s="264" t="s">
        <v>19</v>
      </c>
      <c r="M31" s="264" t="s">
        <v>19</v>
      </c>
      <c r="N31" s="264" t="n">
        <v>76</v>
      </c>
      <c r="O31" s="266" t="n">
        <v>412</v>
      </c>
      <c r="P31" s="264" t="n">
        <v>48</v>
      </c>
      <c r="Q31" s="264" t="n">
        <v>167</v>
      </c>
      <c r="R31" s="264" t="n">
        <v>2</v>
      </c>
      <c r="S31" s="264" t="n">
        <v>56</v>
      </c>
      <c r="T31" s="264" t="s">
        <v>19</v>
      </c>
      <c r="U31" s="264" t="s">
        <v>19</v>
      </c>
      <c r="V31" s="264" t="s">
        <v>19</v>
      </c>
      <c r="W31" s="265" t="s">
        <v>19</v>
      </c>
      <c r="X31" s="264" t="s">
        <v>19</v>
      </c>
      <c r="Y31" s="266" t="n">
        <v>3</v>
      </c>
    </row>
    <row r="32" customFormat="false" ht="12.8" hidden="false" customHeight="false" outlineLevel="0" collapsed="false">
      <c r="C32" s="267" t="n">
        <f aca="false">SUM(C10:C31)</f>
        <v>74</v>
      </c>
      <c r="D32" s="267" t="n">
        <f aca="false">SUM(D10:D31)</f>
        <v>16</v>
      </c>
      <c r="E32" s="267" t="n">
        <f aca="false">SUM(E10:E31)</f>
        <v>557</v>
      </c>
      <c r="F32" s="267" t="n">
        <f aca="false">SUM(F10:F31)</f>
        <v>2814</v>
      </c>
      <c r="G32" s="267" t="n">
        <f aca="false">SUM(G10:G31)</f>
        <v>51</v>
      </c>
      <c r="H32" s="267" t="n">
        <f aca="false">SUM(H10:H31)</f>
        <v>736</v>
      </c>
      <c r="I32" s="267" t="n">
        <f aca="false">SUM(I10:I31)</f>
        <v>535</v>
      </c>
      <c r="J32" s="267" t="n">
        <f aca="false">SUM(J10:J31)</f>
        <v>39</v>
      </c>
      <c r="K32" s="267" t="n">
        <f aca="false">SUM(K10:K31)</f>
        <v>5599</v>
      </c>
      <c r="L32" s="267" t="n">
        <f aca="false">SUM(L10:L31)</f>
        <v>2</v>
      </c>
      <c r="M32" s="267" t="n">
        <f aca="false">SUM(M10:M31)</f>
        <v>39</v>
      </c>
      <c r="N32" s="267" t="n">
        <f aca="false">SUM(N10:N31)</f>
        <v>2799</v>
      </c>
      <c r="O32" s="267" t="n">
        <f aca="false">SUM(O10:O31)</f>
        <v>13120</v>
      </c>
      <c r="P32" s="267" t="n">
        <f aca="false">SUM(P10:P31)</f>
        <v>2193</v>
      </c>
      <c r="Q32" s="267" t="n">
        <f aca="false">SUM(Q10:Q31)</f>
        <v>9157</v>
      </c>
      <c r="R32" s="267" t="n">
        <f aca="false">SUM(R10:R31)</f>
        <v>98</v>
      </c>
      <c r="S32" s="267" t="n">
        <f aca="false">SUM(S10:S31)</f>
        <v>2112</v>
      </c>
      <c r="T32" s="267" t="n">
        <f aca="false">SUM(T10:T31)</f>
        <v>8</v>
      </c>
      <c r="U32" s="267" t="n">
        <f aca="false">SUM(U10:U31)</f>
        <v>2</v>
      </c>
      <c r="V32" s="267" t="n">
        <f aca="false">SUM(V10:V31)</f>
        <v>0</v>
      </c>
      <c r="W32" s="267" t="n">
        <f aca="false">SUM(W10:W31)</f>
        <v>7</v>
      </c>
      <c r="X32" s="267" t="n">
        <f aca="false">SUM(X10:X31)</f>
        <v>17</v>
      </c>
      <c r="Y32" s="267" t="n">
        <f aca="false">SUM(Y10:Y31)</f>
        <v>150</v>
      </c>
    </row>
    <row r="33" customFormat="false" ht="12.75" hidden="false" customHeight="false" outlineLevel="0" collapsed="false">
      <c r="A33" s="268" t="s">
        <v>191</v>
      </c>
      <c r="C33" s="1" t="str">
        <f aca="false">IF(C9=C32,"p","f")</f>
        <v>p</v>
      </c>
      <c r="D33" s="1" t="str">
        <f aca="false">IF(D9=D32,"p","f")</f>
        <v>p</v>
      </c>
      <c r="E33" s="1" t="str">
        <f aca="false">IF(E9=E32,"p","f")</f>
        <v>p</v>
      </c>
      <c r="F33" s="1" t="str">
        <f aca="false">IF(F9=F32,"p","f")</f>
        <v>p</v>
      </c>
      <c r="G33" s="1" t="str">
        <f aca="false">IF(G9=G32,"p","f")</f>
        <v>p</v>
      </c>
      <c r="H33" s="1" t="str">
        <f aca="false">IF(H9=H32,"p","f")</f>
        <v>p</v>
      </c>
      <c r="I33" s="1" t="str">
        <f aca="false">IF(I9=I32,"p","f")</f>
        <v>p</v>
      </c>
      <c r="J33" s="1" t="str">
        <f aca="false">IF(J9=J32,"p","f")</f>
        <v>p</v>
      </c>
      <c r="K33" s="1" t="str">
        <f aca="false">IF(K9=K32,"p","f")</f>
        <v>p</v>
      </c>
      <c r="L33" s="1" t="str">
        <f aca="false">IF(L9=L32,"p","f")</f>
        <v>p</v>
      </c>
      <c r="M33" s="1" t="str">
        <f aca="false">IF(M9=M32,"p","f")</f>
        <v>p</v>
      </c>
      <c r="N33" s="1" t="str">
        <f aca="false">IF(N9=N32,"p","f")</f>
        <v>p</v>
      </c>
      <c r="O33" s="1" t="str">
        <f aca="false">IF(O9=O32,"p","f")</f>
        <v>p</v>
      </c>
      <c r="P33" s="1" t="str">
        <f aca="false">IF(P9=P32,"p","f")</f>
        <v>p</v>
      </c>
      <c r="Q33" s="1" t="str">
        <f aca="false">IF(Q9=Q32,"p","f")</f>
        <v>p</v>
      </c>
      <c r="R33" s="1" t="str">
        <f aca="false">IF(R9=R32,"p","f")</f>
        <v>p</v>
      </c>
      <c r="S33" s="1" t="str">
        <f aca="false">IF(S9=S32,"p","f")</f>
        <v>p</v>
      </c>
      <c r="T33" s="1" t="str">
        <f aca="false">IF(T9=T32,"p","f")</f>
        <v>p</v>
      </c>
      <c r="U33" s="1" t="str">
        <f aca="false">IF(U9=U32,"p","f")</f>
        <v>p</v>
      </c>
      <c r="V33" s="1" t="str">
        <f aca="false">IF(V9=V32,"p","f")</f>
        <v>f</v>
      </c>
      <c r="W33" s="1" t="str">
        <f aca="false">IF(W9=W32,"p","f")</f>
        <v>p</v>
      </c>
      <c r="X33" s="1" t="str">
        <f aca="false">IF(X9=X32,"p","f")</f>
        <v>p</v>
      </c>
      <c r="Y33" s="1" t="str">
        <f aca="false">IF(Y9=Y32,"p","f")</f>
        <v>p</v>
      </c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5" activeCellId="0" sqref="H5"/>
    </sheetView>
  </sheetViews>
  <sheetFormatPr defaultRowHeight="12.75" zeroHeight="false" outlineLevelRow="0" outlineLevelCol="0"/>
  <cols>
    <col collapsed="false" customWidth="true" hidden="false" outlineLevel="0" max="1" min="1" style="1" width="23.57"/>
    <col collapsed="false" customWidth="true" hidden="false" outlineLevel="0" max="2" min="2" style="1" width="12.29"/>
    <col collapsed="false" customWidth="true" hidden="false" outlineLevel="0" max="3" min="3" style="1" width="11.71"/>
    <col collapsed="false" customWidth="true" hidden="false" outlineLevel="0" max="4" min="4" style="1" width="14.15"/>
    <col collapsed="false" customWidth="true" hidden="false" outlineLevel="0" max="5" min="5" style="1" width="13.14"/>
    <col collapsed="false" customWidth="true" hidden="false" outlineLevel="0" max="6" min="6" style="1" width="14.01"/>
    <col collapsed="false" customWidth="true" hidden="false" outlineLevel="0" max="7" min="7" style="1" width="13.02"/>
    <col collapsed="false" customWidth="true" hidden="false" outlineLevel="0" max="8" min="8" style="1" width="12.71"/>
    <col collapsed="false" customWidth="true" hidden="false" outlineLevel="0" max="9" min="9" style="1" width="12.42"/>
    <col collapsed="false" customWidth="true" hidden="false" outlineLevel="0" max="10" min="10" style="1" width="13.7"/>
    <col collapsed="false" customWidth="true" hidden="false" outlineLevel="0" max="11" min="11" style="1" width="12.14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true" outlineLevel="0" collapsed="false">
      <c r="A1" s="37" t="s">
        <v>164</v>
      </c>
    </row>
    <row r="2" customFormat="false" ht="12.75" hidden="false" customHeight="true" outlineLevel="0" collapsed="false">
      <c r="A2" s="37"/>
      <c r="O2" s="269"/>
      <c r="P2" s="269"/>
      <c r="Q2" s="269"/>
    </row>
    <row r="3" customFormat="false" ht="12.75" hidden="false" customHeight="true" outlineLevel="0" collapsed="false">
      <c r="A3" s="235" t="s">
        <v>192</v>
      </c>
      <c r="B3" s="235"/>
      <c r="C3" s="23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customFormat="false" ht="12.75" hidden="false" customHeight="false" outlineLevel="0" collapsed="false">
      <c r="A4" s="270"/>
      <c r="B4" s="14"/>
      <c r="C4" s="14"/>
      <c r="D4" s="16"/>
      <c r="E4" s="16"/>
      <c r="F4" s="203"/>
      <c r="G4" s="203"/>
      <c r="H4" s="271"/>
      <c r="I4" s="271"/>
    </row>
    <row r="5" customFormat="false" ht="42.75" hidden="false" customHeight="true" outlineLevel="0" collapsed="false">
      <c r="A5" s="22" t="s">
        <v>1</v>
      </c>
      <c r="B5" s="22" t="s">
        <v>45</v>
      </c>
      <c r="C5" s="22"/>
      <c r="D5" s="22" t="s">
        <v>46</v>
      </c>
      <c r="E5" s="22"/>
      <c r="F5" s="22" t="s">
        <v>47</v>
      </c>
      <c r="G5" s="22"/>
      <c r="H5" s="22" t="s">
        <v>98</v>
      </c>
      <c r="I5" s="22"/>
      <c r="J5" s="22" t="s">
        <v>54</v>
      </c>
      <c r="K5" s="22"/>
      <c r="L5" s="22" t="s">
        <v>55</v>
      </c>
      <c r="M5" s="22"/>
      <c r="N5" s="22" t="s">
        <v>57</v>
      </c>
      <c r="O5" s="22"/>
      <c r="P5" s="22" t="s">
        <v>52</v>
      </c>
      <c r="Q5" s="22"/>
    </row>
    <row r="6" customFormat="false" ht="42.75" hidden="false" customHeight="true" outlineLevel="0" collapsed="false">
      <c r="A6" s="22" t="s">
        <v>139</v>
      </c>
      <c r="B6" s="83" t="s">
        <v>70</v>
      </c>
      <c r="C6" s="83"/>
      <c r="D6" s="83" t="s">
        <v>71</v>
      </c>
      <c r="E6" s="83"/>
      <c r="F6" s="83" t="s">
        <v>72</v>
      </c>
      <c r="G6" s="83"/>
      <c r="H6" s="83" t="s">
        <v>78</v>
      </c>
      <c r="I6" s="83"/>
      <c r="J6" s="83" t="s">
        <v>79</v>
      </c>
      <c r="K6" s="83"/>
      <c r="L6" s="83" t="s">
        <v>80</v>
      </c>
      <c r="M6" s="83"/>
      <c r="N6" s="83" t="s">
        <v>82</v>
      </c>
      <c r="O6" s="83"/>
      <c r="P6" s="26" t="s">
        <v>77</v>
      </c>
      <c r="Q6" s="26"/>
    </row>
    <row r="7" customFormat="false" ht="42.75" hidden="false" customHeight="true" outlineLevel="0" collapsed="false">
      <c r="A7" s="154" t="s">
        <v>100</v>
      </c>
      <c r="B7" s="40" t="n">
        <v>1964</v>
      </c>
      <c r="C7" s="254" t="n">
        <v>1965</v>
      </c>
      <c r="D7" s="40" t="n">
        <v>1964</v>
      </c>
      <c r="E7" s="254" t="n">
        <v>1965</v>
      </c>
      <c r="F7" s="254" t="n">
        <v>1964</v>
      </c>
      <c r="G7" s="40" t="n">
        <v>1965</v>
      </c>
      <c r="H7" s="40" t="n">
        <v>1964</v>
      </c>
      <c r="I7" s="254" t="n">
        <v>1965</v>
      </c>
      <c r="J7" s="40" t="n">
        <v>1964</v>
      </c>
      <c r="K7" s="254" t="n">
        <v>1965</v>
      </c>
      <c r="L7" s="40" t="n">
        <v>1964</v>
      </c>
      <c r="M7" s="254" t="n">
        <v>1965</v>
      </c>
      <c r="N7" s="40" t="n">
        <v>1964</v>
      </c>
      <c r="O7" s="254" t="n">
        <v>1965</v>
      </c>
      <c r="P7" s="40" t="n">
        <v>1964</v>
      </c>
      <c r="Q7" s="254" t="n">
        <v>1965</v>
      </c>
    </row>
    <row r="8" customFormat="false" ht="25.5" hidden="false" customHeight="true" outlineLevel="0" collapsed="false">
      <c r="A8" s="154" t="s">
        <v>18</v>
      </c>
      <c r="B8" s="45" t="n">
        <v>3.6</v>
      </c>
      <c r="C8" s="45" t="n">
        <v>2.8</v>
      </c>
      <c r="D8" s="45" t="n">
        <v>0.6</v>
      </c>
      <c r="E8" s="45" t="n">
        <v>0.6</v>
      </c>
      <c r="F8" s="45" t="n">
        <v>44.4</v>
      </c>
      <c r="G8" s="45" t="n">
        <v>21.1</v>
      </c>
      <c r="H8" s="48" t="n">
        <v>0.11</v>
      </c>
      <c r="I8" s="31" t="n">
        <v>0.07</v>
      </c>
      <c r="J8" s="31" t="n">
        <v>1.7</v>
      </c>
      <c r="K8" s="31" t="n">
        <v>1.5</v>
      </c>
      <c r="L8" s="31" t="n">
        <v>138.1</v>
      </c>
      <c r="M8" s="45" t="n">
        <v>106</v>
      </c>
      <c r="N8" s="31" t="n">
        <v>121.8</v>
      </c>
      <c r="O8" s="31" t="n">
        <v>83.1</v>
      </c>
      <c r="P8" s="31" t="n">
        <v>222.3</v>
      </c>
      <c r="Q8" s="45" t="n">
        <v>212.1</v>
      </c>
    </row>
    <row r="9" customFormat="false" ht="12.75" hidden="false" customHeight="false" outlineLevel="0" collapsed="false">
      <c r="A9" s="210" t="s">
        <v>101</v>
      </c>
      <c r="B9" s="181" t="n">
        <v>0.9</v>
      </c>
      <c r="C9" s="183" t="n">
        <v>3.8</v>
      </c>
      <c r="D9" s="272" t="n">
        <v>1.9</v>
      </c>
      <c r="E9" s="31" t="n">
        <v>0.9</v>
      </c>
      <c r="F9" s="272" t="n">
        <v>125.5</v>
      </c>
      <c r="G9" s="181" t="n">
        <v>46.9</v>
      </c>
      <c r="H9" s="182" t="s">
        <v>19</v>
      </c>
      <c r="I9" s="273" t="s">
        <v>19</v>
      </c>
      <c r="J9" s="31" t="n">
        <v>0.9</v>
      </c>
      <c r="K9" s="29" t="s">
        <v>19</v>
      </c>
      <c r="L9" s="80" t="n">
        <v>356.5</v>
      </c>
      <c r="M9" s="31" t="n">
        <v>245.1</v>
      </c>
      <c r="N9" s="80" t="n">
        <v>213.7</v>
      </c>
      <c r="O9" s="31" t="n">
        <v>112.1</v>
      </c>
      <c r="P9" s="80" t="n">
        <v>230.9</v>
      </c>
      <c r="Q9" s="31" t="n">
        <v>184.9</v>
      </c>
    </row>
    <row r="10" customFormat="false" ht="12.75" hidden="false" customHeight="false" outlineLevel="0" collapsed="false">
      <c r="A10" s="212" t="s">
        <v>92</v>
      </c>
      <c r="B10" s="186" t="n">
        <v>9.3</v>
      </c>
      <c r="C10" s="187" t="n">
        <v>2.3</v>
      </c>
      <c r="D10" s="188" t="s">
        <v>19</v>
      </c>
      <c r="E10" s="187" t="n">
        <v>2.3</v>
      </c>
      <c r="F10" s="190" t="n">
        <v>25.5</v>
      </c>
      <c r="G10" s="186" t="n">
        <v>16.2</v>
      </c>
      <c r="H10" s="180" t="s">
        <v>19</v>
      </c>
      <c r="I10" s="191" t="s">
        <v>19</v>
      </c>
      <c r="J10" s="32" t="n">
        <v>4.6</v>
      </c>
      <c r="K10" s="33" t="s">
        <v>19</v>
      </c>
      <c r="L10" s="16" t="n">
        <v>549.7</v>
      </c>
      <c r="M10" s="32" t="n">
        <v>292.2</v>
      </c>
      <c r="N10" s="50" t="n">
        <v>167</v>
      </c>
      <c r="O10" s="32" t="n">
        <v>190.2</v>
      </c>
      <c r="P10" s="16" t="n">
        <v>162.4</v>
      </c>
      <c r="Q10" s="32" t="n">
        <v>153.1</v>
      </c>
    </row>
    <row r="11" customFormat="false" ht="12.75" hidden="false" customHeight="false" outlineLevel="0" collapsed="false">
      <c r="A11" s="212" t="s">
        <v>93</v>
      </c>
      <c r="B11" s="191" t="s">
        <v>19</v>
      </c>
      <c r="C11" s="180" t="s">
        <v>19</v>
      </c>
      <c r="D11" s="188" t="s">
        <v>19</v>
      </c>
      <c r="E11" s="180" t="s">
        <v>19</v>
      </c>
      <c r="F11" s="190" t="n">
        <v>48</v>
      </c>
      <c r="G11" s="191" t="n">
        <v>9.6</v>
      </c>
      <c r="H11" s="180" t="s">
        <v>19</v>
      </c>
      <c r="I11" s="191" t="s">
        <v>19</v>
      </c>
      <c r="J11" s="32" t="n">
        <v>4.8</v>
      </c>
      <c r="K11" s="33" t="s">
        <v>19</v>
      </c>
      <c r="L11" s="50" t="n">
        <v>261</v>
      </c>
      <c r="M11" s="32" t="n">
        <v>187.3</v>
      </c>
      <c r="N11" s="16" t="n">
        <v>192.1</v>
      </c>
      <c r="O11" s="47" t="n">
        <v>17.6</v>
      </c>
      <c r="P11" s="50" t="n">
        <v>326.6</v>
      </c>
      <c r="Q11" s="32" t="n">
        <v>241.8</v>
      </c>
    </row>
    <row r="12" customFormat="false" ht="12.75" hidden="false" customHeight="false" outlineLevel="0" collapsed="false">
      <c r="A12" s="212" t="s">
        <v>94</v>
      </c>
      <c r="B12" s="191" t="s">
        <v>19</v>
      </c>
      <c r="C12" s="187" t="n">
        <v>2.7</v>
      </c>
      <c r="D12" s="188" t="s">
        <v>19</v>
      </c>
      <c r="E12" s="180" t="s">
        <v>19</v>
      </c>
      <c r="F12" s="190" t="n">
        <v>5.5</v>
      </c>
      <c r="G12" s="191" t="n">
        <v>24.6</v>
      </c>
      <c r="H12" s="180" t="s">
        <v>19</v>
      </c>
      <c r="I12" s="191" t="s">
        <v>19</v>
      </c>
      <c r="J12" s="32" t="s">
        <v>19</v>
      </c>
      <c r="K12" s="33" t="s">
        <v>19</v>
      </c>
      <c r="L12" s="16" t="n">
        <v>158.6</v>
      </c>
      <c r="M12" s="32" t="n">
        <v>114.9</v>
      </c>
      <c r="N12" s="16" t="n">
        <v>371.9</v>
      </c>
      <c r="O12" s="32" t="n">
        <v>257.1</v>
      </c>
      <c r="P12" s="16" t="n">
        <v>347.3</v>
      </c>
      <c r="Q12" s="32" t="n">
        <v>287.2</v>
      </c>
    </row>
    <row r="13" customFormat="false" ht="12.75" hidden="false" customHeight="false" outlineLevel="0" collapsed="false">
      <c r="A13" s="212" t="s">
        <v>95</v>
      </c>
      <c r="B13" s="191" t="n">
        <v>2.5</v>
      </c>
      <c r="C13" s="187" t="n">
        <v>2.5</v>
      </c>
      <c r="D13" s="188" t="s">
        <v>19</v>
      </c>
      <c r="E13" s="180" t="s">
        <v>19</v>
      </c>
      <c r="F13" s="190" t="n">
        <v>5.1</v>
      </c>
      <c r="G13" s="180" t="s">
        <v>19</v>
      </c>
      <c r="H13" s="180" t="s">
        <v>19</v>
      </c>
      <c r="I13" s="191" t="s">
        <v>19</v>
      </c>
      <c r="J13" s="32" t="s">
        <v>19</v>
      </c>
      <c r="K13" s="33" t="s">
        <v>19</v>
      </c>
      <c r="L13" s="16" t="n">
        <v>349.9</v>
      </c>
      <c r="M13" s="32" t="n">
        <v>157.2</v>
      </c>
      <c r="N13" s="50" t="n">
        <v>142</v>
      </c>
      <c r="O13" s="47" t="n">
        <v>38</v>
      </c>
      <c r="P13" s="16" t="n">
        <v>238.3</v>
      </c>
      <c r="Q13" s="32" t="n">
        <v>215.5</v>
      </c>
    </row>
    <row r="14" customFormat="false" ht="12.75" hidden="false" customHeight="false" outlineLevel="0" collapsed="false">
      <c r="A14" s="212" t="s">
        <v>25</v>
      </c>
      <c r="B14" s="186" t="n">
        <v>7.2</v>
      </c>
      <c r="C14" s="187" t="n">
        <v>4.1</v>
      </c>
      <c r="D14" s="190" t="n">
        <v>4.1</v>
      </c>
      <c r="E14" s="187" t="n">
        <v>4.1</v>
      </c>
      <c r="F14" s="190" t="n">
        <v>27.8</v>
      </c>
      <c r="G14" s="186" t="n">
        <v>28.8</v>
      </c>
      <c r="H14" s="180" t="s">
        <v>19</v>
      </c>
      <c r="I14" s="191" t="s">
        <v>19</v>
      </c>
      <c r="J14" s="32" t="s">
        <v>19</v>
      </c>
      <c r="K14" s="46" t="n">
        <v>1</v>
      </c>
      <c r="L14" s="16" t="n">
        <v>69.9</v>
      </c>
      <c r="M14" s="32" t="n">
        <v>59.6</v>
      </c>
      <c r="N14" s="16" t="n">
        <v>58.6</v>
      </c>
      <c r="O14" s="32" t="n">
        <v>48.3</v>
      </c>
      <c r="P14" s="16" t="n">
        <v>159.4</v>
      </c>
      <c r="Q14" s="32" t="n">
        <v>173.8</v>
      </c>
    </row>
    <row r="15" customFormat="false" ht="12.75" hidden="false" customHeight="false" outlineLevel="0" collapsed="false">
      <c r="A15" s="212" t="s">
        <v>26</v>
      </c>
      <c r="B15" s="186" t="n">
        <v>4.5</v>
      </c>
      <c r="C15" s="187" t="n">
        <v>2.6</v>
      </c>
      <c r="D15" s="188" t="s">
        <v>19</v>
      </c>
      <c r="E15" s="187" t="n">
        <v>0.6</v>
      </c>
      <c r="F15" s="190" t="n">
        <v>32.5</v>
      </c>
      <c r="G15" s="186" t="n">
        <v>18.2</v>
      </c>
      <c r="H15" s="180" t="s">
        <v>19</v>
      </c>
      <c r="I15" s="191" t="s">
        <v>19</v>
      </c>
      <c r="J15" s="32" t="n">
        <v>0.6</v>
      </c>
      <c r="K15" s="33" t="s">
        <v>19</v>
      </c>
      <c r="L15" s="16" t="n">
        <v>76.1</v>
      </c>
      <c r="M15" s="47" t="n">
        <v>80</v>
      </c>
      <c r="N15" s="16" t="n">
        <v>158.7</v>
      </c>
      <c r="O15" s="32" t="n">
        <v>70.9</v>
      </c>
      <c r="P15" s="16" t="n">
        <v>247.8</v>
      </c>
      <c r="Q15" s="32" t="n">
        <v>152.9</v>
      </c>
    </row>
    <row r="16" customFormat="false" ht="12.75" hidden="false" customHeight="false" outlineLevel="0" collapsed="false">
      <c r="A16" s="212" t="s">
        <v>27</v>
      </c>
      <c r="B16" s="186" t="n">
        <v>1.8</v>
      </c>
      <c r="C16" s="187" t="n">
        <v>2.7</v>
      </c>
      <c r="D16" s="190" t="n">
        <v>0.9</v>
      </c>
      <c r="E16" s="187" t="n">
        <v>0.9</v>
      </c>
      <c r="F16" s="190" t="n">
        <v>64</v>
      </c>
      <c r="G16" s="186" t="n">
        <v>24</v>
      </c>
      <c r="H16" s="180" t="s">
        <v>19</v>
      </c>
      <c r="I16" s="191" t="s">
        <v>19</v>
      </c>
      <c r="J16" s="32" t="s">
        <v>19</v>
      </c>
      <c r="K16" s="33" t="s">
        <v>19</v>
      </c>
      <c r="L16" s="16" t="n">
        <v>179.5</v>
      </c>
      <c r="M16" s="32" t="n">
        <v>105.7</v>
      </c>
      <c r="N16" s="50" t="n">
        <v>104</v>
      </c>
      <c r="O16" s="32" t="n">
        <v>248.8</v>
      </c>
      <c r="P16" s="16" t="n">
        <v>223.9</v>
      </c>
      <c r="Q16" s="32" t="n">
        <v>224.8</v>
      </c>
    </row>
    <row r="17" customFormat="false" ht="12.75" hidden="false" customHeight="false" outlineLevel="0" collapsed="false">
      <c r="A17" s="212" t="s">
        <v>28</v>
      </c>
      <c r="B17" s="186" t="n">
        <v>1</v>
      </c>
      <c r="C17" s="187" t="n">
        <v>1.7</v>
      </c>
      <c r="D17" s="190" t="n">
        <v>0.3</v>
      </c>
      <c r="E17" s="180" t="s">
        <v>19</v>
      </c>
      <c r="F17" s="190" t="n">
        <v>10.2</v>
      </c>
      <c r="G17" s="186" t="n">
        <v>11.2</v>
      </c>
      <c r="H17" s="187" t="n">
        <v>0.3</v>
      </c>
      <c r="I17" s="191" t="s">
        <v>19</v>
      </c>
      <c r="J17" s="32" t="s">
        <v>19</v>
      </c>
      <c r="K17" s="46" t="n">
        <v>1</v>
      </c>
      <c r="L17" s="50" t="n">
        <v>117</v>
      </c>
      <c r="M17" s="32" t="n">
        <v>128.2</v>
      </c>
      <c r="N17" s="16" t="n">
        <v>121.4</v>
      </c>
      <c r="O17" s="32" t="n">
        <v>71.9</v>
      </c>
      <c r="P17" s="16" t="n">
        <v>276.8</v>
      </c>
      <c r="Q17" s="32" t="n">
        <v>329.7</v>
      </c>
    </row>
    <row r="18" customFormat="false" ht="12.75" hidden="false" customHeight="false" outlineLevel="0" collapsed="false">
      <c r="A18" s="212" t="s">
        <v>29</v>
      </c>
      <c r="B18" s="186" t="n">
        <v>3.7</v>
      </c>
      <c r="C18" s="187" t="n">
        <v>10</v>
      </c>
      <c r="D18" s="190" t="n">
        <v>0.6</v>
      </c>
      <c r="E18" s="180" t="s">
        <v>19</v>
      </c>
      <c r="F18" s="190" t="n">
        <v>2.5</v>
      </c>
      <c r="G18" s="187" t="n">
        <v>6.2</v>
      </c>
      <c r="H18" s="188" t="s">
        <v>19</v>
      </c>
      <c r="I18" s="191" t="s">
        <v>19</v>
      </c>
      <c r="J18" s="32" t="n">
        <v>3.7</v>
      </c>
      <c r="K18" s="33" t="n">
        <v>3.1</v>
      </c>
      <c r="L18" s="16" t="n">
        <v>48.1</v>
      </c>
      <c r="M18" s="32" t="n">
        <v>36.8</v>
      </c>
      <c r="N18" s="16" t="n">
        <v>97.4</v>
      </c>
      <c r="O18" s="32" t="n">
        <v>28.7</v>
      </c>
      <c r="P18" s="16" t="n">
        <v>116.1</v>
      </c>
      <c r="Q18" s="32" t="n">
        <v>90.5</v>
      </c>
    </row>
    <row r="19" customFormat="false" ht="12.75" hidden="false" customHeight="false" outlineLevel="0" collapsed="false">
      <c r="A19" s="212" t="s">
        <v>30</v>
      </c>
      <c r="B19" s="191" t="s">
        <v>19</v>
      </c>
      <c r="C19" s="187" t="n">
        <v>4.8</v>
      </c>
      <c r="D19" s="190" t="n">
        <v>1.6</v>
      </c>
      <c r="E19" s="187" t="n">
        <v>1.6</v>
      </c>
      <c r="F19" s="190" t="n">
        <v>20.7</v>
      </c>
      <c r="G19" s="187" t="n">
        <v>68.6</v>
      </c>
      <c r="H19" s="188" t="s">
        <v>19</v>
      </c>
      <c r="I19" s="191" t="s">
        <v>19</v>
      </c>
      <c r="J19" s="32" t="n">
        <v>14.3</v>
      </c>
      <c r="K19" s="33" t="s">
        <v>19</v>
      </c>
      <c r="L19" s="16" t="n">
        <v>54.2</v>
      </c>
      <c r="M19" s="32" t="n">
        <v>95.7</v>
      </c>
      <c r="N19" s="16" t="n">
        <v>90.9</v>
      </c>
      <c r="O19" s="32" t="n">
        <v>55.8</v>
      </c>
      <c r="P19" s="16" t="n">
        <v>188.2</v>
      </c>
      <c r="Q19" s="32" t="n">
        <v>275.9</v>
      </c>
    </row>
    <row r="20" customFormat="false" ht="12.75" hidden="false" customHeight="false" outlineLevel="0" collapsed="false">
      <c r="A20" s="212" t="s">
        <v>31</v>
      </c>
      <c r="B20" s="186" t="n">
        <v>2.2</v>
      </c>
      <c r="C20" s="187" t="n">
        <v>1.1</v>
      </c>
      <c r="D20" s="188" t="s">
        <v>19</v>
      </c>
      <c r="E20" s="180" t="s">
        <v>19</v>
      </c>
      <c r="F20" s="190" t="n">
        <v>5.5</v>
      </c>
      <c r="G20" s="187" t="n">
        <v>2.8</v>
      </c>
      <c r="H20" s="188" t="s">
        <v>19</v>
      </c>
      <c r="I20" s="186" t="n">
        <v>0.5</v>
      </c>
      <c r="J20" s="32" t="n">
        <v>4.4</v>
      </c>
      <c r="K20" s="33" t="n">
        <v>5.5</v>
      </c>
      <c r="L20" s="16" t="n">
        <v>133.8</v>
      </c>
      <c r="M20" s="32" t="n">
        <v>86.3</v>
      </c>
      <c r="N20" s="16" t="n">
        <v>61.9</v>
      </c>
      <c r="O20" s="32" t="n">
        <v>42.6</v>
      </c>
      <c r="P20" s="50" t="n">
        <v>224</v>
      </c>
      <c r="Q20" s="32" t="n">
        <v>205.7</v>
      </c>
    </row>
    <row r="21" customFormat="false" ht="12.75" hidden="false" customHeight="false" outlineLevel="0" collapsed="false">
      <c r="A21" s="212" t="s">
        <v>32</v>
      </c>
      <c r="B21" s="186" t="n">
        <v>4.4</v>
      </c>
      <c r="C21" s="187" t="n">
        <v>0.6</v>
      </c>
      <c r="D21" s="190" t="n">
        <v>1.2</v>
      </c>
      <c r="E21" s="187" t="n">
        <v>1.2</v>
      </c>
      <c r="F21" s="188" t="n">
        <v>13.1</v>
      </c>
      <c r="G21" s="187" t="n">
        <v>11.9</v>
      </c>
      <c r="H21" s="188" t="s">
        <v>19</v>
      </c>
      <c r="I21" s="191" t="s">
        <v>19</v>
      </c>
      <c r="J21" s="32" t="n">
        <v>1.9</v>
      </c>
      <c r="K21" s="33" t="n">
        <v>1.2</v>
      </c>
      <c r="L21" s="16" t="n">
        <v>101.4</v>
      </c>
      <c r="M21" s="32" t="n">
        <v>80.8</v>
      </c>
      <c r="N21" s="50" t="n">
        <v>159</v>
      </c>
      <c r="O21" s="32" t="n">
        <v>92.7</v>
      </c>
      <c r="P21" s="16" t="n">
        <v>172.8</v>
      </c>
      <c r="Q21" s="32" t="n">
        <v>214.1</v>
      </c>
    </row>
    <row r="22" customFormat="false" ht="12.75" hidden="false" customHeight="false" outlineLevel="0" collapsed="false">
      <c r="A22" s="212" t="s">
        <v>33</v>
      </c>
      <c r="B22" s="186" t="n">
        <v>2.1</v>
      </c>
      <c r="C22" s="187" t="n">
        <v>1.4</v>
      </c>
      <c r="D22" s="188" t="s">
        <v>19</v>
      </c>
      <c r="E22" s="180" t="s">
        <v>19</v>
      </c>
      <c r="F22" s="190" t="n">
        <v>13.5</v>
      </c>
      <c r="G22" s="187" t="n">
        <v>24.2</v>
      </c>
      <c r="H22" s="188" t="s">
        <v>19</v>
      </c>
      <c r="I22" s="191" t="s">
        <v>19</v>
      </c>
      <c r="J22" s="32" t="n">
        <v>2.8</v>
      </c>
      <c r="K22" s="33" t="n">
        <v>2.1</v>
      </c>
      <c r="L22" s="16" t="n">
        <v>106.8</v>
      </c>
      <c r="M22" s="32" t="n">
        <v>86.2</v>
      </c>
      <c r="N22" s="50" t="n">
        <v>52</v>
      </c>
      <c r="O22" s="32" t="n">
        <v>21.4</v>
      </c>
      <c r="P22" s="16" t="n">
        <v>142.4</v>
      </c>
      <c r="Q22" s="32" t="n">
        <v>178.8</v>
      </c>
    </row>
    <row r="23" customFormat="false" ht="12.75" hidden="false" customHeight="false" outlineLevel="0" collapsed="false">
      <c r="A23" s="20" t="s">
        <v>34</v>
      </c>
      <c r="B23" s="186" t="n">
        <v>3.8</v>
      </c>
      <c r="C23" s="187" t="n">
        <v>2.5</v>
      </c>
      <c r="D23" s="188" t="s">
        <v>19</v>
      </c>
      <c r="E23" s="180" t="s">
        <v>19</v>
      </c>
      <c r="F23" s="190" t="n">
        <v>30.1</v>
      </c>
      <c r="G23" s="180" t="n">
        <v>50.2</v>
      </c>
      <c r="H23" s="188" t="s">
        <v>19</v>
      </c>
      <c r="I23" s="191" t="s">
        <v>19</v>
      </c>
      <c r="J23" s="32" t="s">
        <v>19</v>
      </c>
      <c r="K23" s="33" t="s">
        <v>19</v>
      </c>
      <c r="L23" s="16" t="n">
        <v>61.5</v>
      </c>
      <c r="M23" s="47" t="n">
        <v>89.1</v>
      </c>
      <c r="N23" s="16" t="n">
        <v>72.8</v>
      </c>
      <c r="O23" s="32" t="n">
        <v>136.8</v>
      </c>
      <c r="P23" s="16" t="n">
        <v>307.5</v>
      </c>
      <c r="Q23" s="32" t="n">
        <v>229.7</v>
      </c>
    </row>
    <row r="24" customFormat="false" ht="12.75" hidden="false" customHeight="false" outlineLevel="0" collapsed="false">
      <c r="A24" s="212" t="s">
        <v>35</v>
      </c>
      <c r="B24" s="186" t="n">
        <v>14.2</v>
      </c>
      <c r="C24" s="187" t="n">
        <v>4.7</v>
      </c>
      <c r="D24" s="188" t="s">
        <v>19</v>
      </c>
      <c r="E24" s="180" t="s">
        <v>19</v>
      </c>
      <c r="F24" s="190" t="n">
        <v>2.4</v>
      </c>
      <c r="G24" s="187" t="n">
        <v>59.3</v>
      </c>
      <c r="H24" s="188" t="s">
        <v>19</v>
      </c>
      <c r="I24" s="191" t="s">
        <v>19</v>
      </c>
      <c r="J24" s="32" t="n">
        <v>2.4</v>
      </c>
      <c r="K24" s="33" t="n">
        <v>9.5</v>
      </c>
      <c r="L24" s="16" t="n">
        <v>118.5</v>
      </c>
      <c r="M24" s="32" t="n">
        <v>87.7</v>
      </c>
      <c r="N24" s="16" t="n">
        <v>87.7</v>
      </c>
      <c r="O24" s="32" t="n">
        <v>111.4</v>
      </c>
      <c r="P24" s="16" t="n">
        <v>331.9</v>
      </c>
      <c r="Q24" s="47" t="n">
        <v>307</v>
      </c>
    </row>
    <row r="25" customFormat="false" ht="12.75" hidden="false" customHeight="false" outlineLevel="0" collapsed="false">
      <c r="A25" s="212" t="s">
        <v>36</v>
      </c>
      <c r="B25" s="186" t="n">
        <v>1.1</v>
      </c>
      <c r="C25" s="187" t="n">
        <v>0.6</v>
      </c>
      <c r="D25" s="188" t="s">
        <v>19</v>
      </c>
      <c r="E25" s="180" t="s">
        <v>19</v>
      </c>
      <c r="F25" s="190" t="n">
        <v>5.6</v>
      </c>
      <c r="G25" s="187" t="n">
        <v>6.2</v>
      </c>
      <c r="H25" s="188" t="s">
        <v>19</v>
      </c>
      <c r="I25" s="191" t="s">
        <v>19</v>
      </c>
      <c r="J25" s="32" t="s">
        <v>19</v>
      </c>
      <c r="K25" s="33" t="s">
        <v>19</v>
      </c>
      <c r="L25" s="16" t="n">
        <v>123.5</v>
      </c>
      <c r="M25" s="32" t="n">
        <v>57.3</v>
      </c>
      <c r="N25" s="16" t="n">
        <v>112.9</v>
      </c>
      <c r="O25" s="32" t="n">
        <v>66.8</v>
      </c>
      <c r="P25" s="50" t="n">
        <v>163.9</v>
      </c>
      <c r="Q25" s="32" t="n">
        <v>265.6</v>
      </c>
    </row>
    <row r="26" customFormat="false" ht="12.75" hidden="false" customHeight="false" outlineLevel="0" collapsed="false">
      <c r="A26" s="212" t="s">
        <v>37</v>
      </c>
      <c r="B26" s="186" t="n">
        <v>1.4</v>
      </c>
      <c r="C26" s="187" t="n">
        <v>0.7</v>
      </c>
      <c r="D26" s="190" t="n">
        <v>0.7</v>
      </c>
      <c r="E26" s="180" t="s">
        <v>19</v>
      </c>
      <c r="F26" s="190" t="n">
        <v>0.7</v>
      </c>
      <c r="G26" s="187" t="n">
        <v>0.7</v>
      </c>
      <c r="H26" s="188" t="s">
        <v>19</v>
      </c>
      <c r="I26" s="191" t="s">
        <v>19</v>
      </c>
      <c r="J26" s="32" t="s">
        <v>19</v>
      </c>
      <c r="K26" s="33" t="n">
        <v>0.7</v>
      </c>
      <c r="L26" s="16" t="n">
        <v>65.5</v>
      </c>
      <c r="M26" s="47" t="n">
        <v>74</v>
      </c>
      <c r="N26" s="16" t="n">
        <v>107.8</v>
      </c>
      <c r="O26" s="32" t="n">
        <v>102.2</v>
      </c>
      <c r="P26" s="16" t="n">
        <v>150.1</v>
      </c>
      <c r="Q26" s="47" t="n">
        <v>153</v>
      </c>
    </row>
    <row r="27" customFormat="false" ht="12.75" hidden="false" customHeight="false" outlineLevel="0" collapsed="false">
      <c r="A27" s="212" t="s">
        <v>38</v>
      </c>
      <c r="B27" s="186" t="n">
        <v>2.8</v>
      </c>
      <c r="C27" s="187" t="n">
        <v>2.8</v>
      </c>
      <c r="D27" s="188" t="s">
        <v>19</v>
      </c>
      <c r="E27" s="180" t="s">
        <v>19</v>
      </c>
      <c r="F27" s="190" t="n">
        <v>58.6</v>
      </c>
      <c r="G27" s="187" t="n">
        <v>44.3</v>
      </c>
      <c r="H27" s="188" t="n">
        <v>1.4</v>
      </c>
      <c r="I27" s="191" t="s">
        <v>19</v>
      </c>
      <c r="J27" s="32" t="n">
        <v>1.4</v>
      </c>
      <c r="K27" s="33" t="s">
        <v>19</v>
      </c>
      <c r="L27" s="16" t="n">
        <v>187.3</v>
      </c>
      <c r="M27" s="32" t="n">
        <v>178.7</v>
      </c>
      <c r="N27" s="50" t="n">
        <v>183</v>
      </c>
      <c r="O27" s="32" t="n">
        <v>88.6</v>
      </c>
      <c r="P27" s="16" t="n">
        <v>231.6</v>
      </c>
      <c r="Q27" s="32" t="n">
        <v>191.6</v>
      </c>
    </row>
    <row r="28" customFormat="false" ht="12.75" hidden="false" customHeight="false" outlineLevel="0" collapsed="false">
      <c r="A28" s="212" t="s">
        <v>40</v>
      </c>
      <c r="B28" s="186" t="n">
        <v>7.8</v>
      </c>
      <c r="C28" s="187" t="n">
        <v>4.4</v>
      </c>
      <c r="D28" s="190" t="n">
        <v>1.4</v>
      </c>
      <c r="E28" s="187" t="n">
        <v>1.4</v>
      </c>
      <c r="F28" s="190" t="n">
        <v>79.2</v>
      </c>
      <c r="G28" s="187" t="n">
        <v>25.3</v>
      </c>
      <c r="H28" s="188" t="s">
        <v>19</v>
      </c>
      <c r="I28" s="191" t="s">
        <v>19</v>
      </c>
      <c r="J28" s="32" t="n">
        <v>1.4</v>
      </c>
      <c r="K28" s="33" t="n">
        <v>0.5</v>
      </c>
      <c r="L28" s="16" t="n">
        <v>98.1</v>
      </c>
      <c r="M28" s="32" t="n">
        <v>92.3</v>
      </c>
      <c r="N28" s="16" t="n">
        <v>167.6</v>
      </c>
      <c r="O28" s="32" t="n">
        <v>122.9</v>
      </c>
      <c r="P28" s="50" t="n">
        <v>224</v>
      </c>
      <c r="Q28" s="47" t="n">
        <v>140.9</v>
      </c>
    </row>
    <row r="29" customFormat="false" ht="12.75" hidden="false" customHeight="false" outlineLevel="0" collapsed="false">
      <c r="A29" s="212" t="s">
        <v>41</v>
      </c>
      <c r="B29" s="186" t="n">
        <v>7.3</v>
      </c>
      <c r="C29" s="187" t="n">
        <v>4.3</v>
      </c>
      <c r="D29" s="188" t="s">
        <v>19</v>
      </c>
      <c r="E29" s="187" t="n">
        <v>0.6</v>
      </c>
      <c r="F29" s="190" t="n">
        <v>299.2</v>
      </c>
      <c r="G29" s="187" t="n">
        <v>15.2</v>
      </c>
      <c r="H29" s="188" t="s">
        <v>19</v>
      </c>
      <c r="I29" s="186" t="n">
        <v>0.6</v>
      </c>
      <c r="J29" s="32" t="n">
        <v>1.2</v>
      </c>
      <c r="K29" s="46" t="n">
        <v>3</v>
      </c>
      <c r="L29" s="16" t="n">
        <v>217.2</v>
      </c>
      <c r="M29" s="47" t="n">
        <v>155</v>
      </c>
      <c r="N29" s="50" t="n">
        <v>97</v>
      </c>
      <c r="O29" s="32" t="n">
        <v>36.6</v>
      </c>
      <c r="P29" s="16" t="n">
        <v>315.4</v>
      </c>
      <c r="Q29" s="32" t="n">
        <v>261.1</v>
      </c>
    </row>
    <row r="30" customFormat="false" ht="12.75" hidden="false" customHeight="false" outlineLevel="0" collapsed="false">
      <c r="A30" s="215" t="s">
        <v>42</v>
      </c>
      <c r="B30" s="274" t="s">
        <v>19</v>
      </c>
      <c r="C30" s="275" t="n">
        <v>1.4</v>
      </c>
      <c r="D30" s="197" t="s">
        <v>19</v>
      </c>
      <c r="E30" s="25" t="n">
        <v>1.4</v>
      </c>
      <c r="F30" s="276" t="n">
        <v>25.5</v>
      </c>
      <c r="G30" s="275" t="n">
        <v>69.5</v>
      </c>
      <c r="H30" s="197" t="n">
        <v>1.4</v>
      </c>
      <c r="I30" s="274" t="s">
        <v>19</v>
      </c>
      <c r="J30" s="25" t="s">
        <v>19</v>
      </c>
      <c r="K30" s="36" t="s">
        <v>19</v>
      </c>
      <c r="L30" s="56" t="n">
        <v>183</v>
      </c>
      <c r="M30" s="25" t="n">
        <v>107.8</v>
      </c>
      <c r="N30" s="56" t="n">
        <v>89.3</v>
      </c>
      <c r="O30" s="25" t="n">
        <v>68.1</v>
      </c>
      <c r="P30" s="56" t="n">
        <v>244</v>
      </c>
      <c r="Q30" s="53" t="n">
        <v>146.1</v>
      </c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G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31" activeCellId="0" sqref="A31"/>
    </sheetView>
  </sheetViews>
  <sheetFormatPr defaultRowHeight="12.8" zeroHeight="false" outlineLevelRow="0" outlineLevelCol="0"/>
  <cols>
    <col collapsed="false" customWidth="true" hidden="false" outlineLevel="0" max="1" min="1" style="151" width="26.59"/>
    <col collapsed="false" customWidth="true" hidden="false" outlineLevel="0" max="2" min="2" style="151" width="27.78"/>
    <col collapsed="false" customWidth="true" hidden="false" outlineLevel="0" max="3" min="3" style="1" width="22.57"/>
    <col collapsed="false" customWidth="true" hidden="false" outlineLevel="0" max="4" min="4" style="1" width="16"/>
    <col collapsed="false" customWidth="true" hidden="false" outlineLevel="0" max="5" min="5" style="1" width="16.29"/>
    <col collapsed="false" customWidth="true" hidden="false" outlineLevel="0" max="6" min="6" style="1" width="16"/>
    <col collapsed="false" customWidth="true" hidden="false" outlineLevel="0" max="7" min="7" style="1" width="13.02"/>
    <col collapsed="false" customWidth="true" hidden="false" outlineLevel="0" max="8" min="8" style="1" width="9"/>
    <col collapsed="false" customWidth="true" hidden="false" outlineLevel="0" max="9" min="9" style="1" width="10"/>
    <col collapsed="false" customWidth="true" hidden="false" outlineLevel="0" max="10" min="10" style="1" width="7"/>
    <col collapsed="false" customWidth="true" hidden="false" outlineLevel="0" max="11" min="11" style="1" width="8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3" customFormat="false" ht="19.5" hidden="false" customHeight="true" outlineLevel="0" collapsed="false">
      <c r="A3" s="18" t="s">
        <v>193</v>
      </c>
      <c r="B3" s="18"/>
    </row>
    <row r="5" customFormat="false" ht="35.6" hidden="false" customHeight="true" outlineLevel="0" collapsed="false">
      <c r="A5" s="66" t="s">
        <v>103</v>
      </c>
      <c r="B5" s="66"/>
      <c r="C5" s="22" t="s">
        <v>194</v>
      </c>
      <c r="D5" s="22" t="s">
        <v>195</v>
      </c>
      <c r="E5" s="22" t="s">
        <v>186</v>
      </c>
      <c r="F5" s="22" t="s">
        <v>196</v>
      </c>
      <c r="G5" s="22" t="s">
        <v>197</v>
      </c>
    </row>
    <row r="6" customFormat="false" ht="13.1" hidden="false" customHeight="true" outlineLevel="0" collapsed="false">
      <c r="A6" s="66" t="s">
        <v>108</v>
      </c>
      <c r="B6" s="66"/>
      <c r="C6" s="229" t="n">
        <v>74</v>
      </c>
      <c r="D6" s="229" t="n">
        <v>94</v>
      </c>
      <c r="E6" s="227" t="n">
        <v>206</v>
      </c>
      <c r="F6" s="227" t="n">
        <v>408</v>
      </c>
      <c r="G6" s="229" t="n">
        <v>663</v>
      </c>
    </row>
    <row r="7" customFormat="false" ht="13.1" hidden="false" customHeight="true" outlineLevel="0" collapsed="false">
      <c r="A7" s="66" t="s">
        <v>109</v>
      </c>
      <c r="B7" s="66"/>
      <c r="C7" s="229" t="n">
        <v>16</v>
      </c>
      <c r="D7" s="229" t="n">
        <v>16</v>
      </c>
      <c r="E7" s="229" t="n">
        <v>39</v>
      </c>
      <c r="F7" s="229" t="n">
        <v>69</v>
      </c>
      <c r="G7" s="229" t="n">
        <v>38</v>
      </c>
    </row>
    <row r="8" customFormat="false" ht="13.1" hidden="false" customHeight="true" outlineLevel="0" collapsed="false">
      <c r="A8" s="66" t="s">
        <v>110</v>
      </c>
      <c r="B8" s="66"/>
      <c r="C8" s="229" t="n">
        <v>557</v>
      </c>
      <c r="D8" s="229" t="n">
        <v>1172</v>
      </c>
      <c r="E8" s="229" t="n">
        <v>1066</v>
      </c>
      <c r="F8" s="229" t="n">
        <v>3011</v>
      </c>
      <c r="G8" s="229" t="n">
        <v>4338</v>
      </c>
    </row>
    <row r="9" customFormat="false" ht="13.1" hidden="false" customHeight="true" outlineLevel="0" collapsed="false">
      <c r="A9" s="66" t="s">
        <v>111</v>
      </c>
      <c r="B9" s="66"/>
      <c r="C9" s="229" t="n">
        <v>2814</v>
      </c>
      <c r="D9" s="227" t="n">
        <v>2797</v>
      </c>
      <c r="E9" s="229" t="n">
        <v>3029</v>
      </c>
      <c r="F9" s="229" t="n">
        <v>10035</v>
      </c>
      <c r="G9" s="227" t="n">
        <v>9833</v>
      </c>
    </row>
    <row r="10" customFormat="false" ht="13.1" hidden="false" customHeight="true" outlineLevel="0" collapsed="false">
      <c r="A10" s="66" t="s">
        <v>114</v>
      </c>
      <c r="B10" s="66"/>
      <c r="C10" s="229" t="n">
        <v>51</v>
      </c>
      <c r="D10" s="229" t="n">
        <v>49</v>
      </c>
      <c r="E10" s="229" t="n">
        <v>57</v>
      </c>
      <c r="F10" s="229" t="n">
        <v>118</v>
      </c>
      <c r="G10" s="229" t="n">
        <v>107</v>
      </c>
    </row>
    <row r="11" customFormat="false" ht="13.1" hidden="false" customHeight="true" outlineLevel="0" collapsed="false">
      <c r="A11" s="66" t="s">
        <v>115</v>
      </c>
      <c r="B11" s="230" t="s">
        <v>116</v>
      </c>
      <c r="C11" s="229" t="n">
        <v>736</v>
      </c>
      <c r="D11" s="229" t="n">
        <v>410</v>
      </c>
      <c r="E11" s="229" t="n">
        <v>250</v>
      </c>
      <c r="F11" s="229" t="n">
        <v>2362</v>
      </c>
      <c r="G11" s="229" t="n">
        <v>1767</v>
      </c>
    </row>
    <row r="12" customFormat="false" ht="13.1" hidden="false" customHeight="false" outlineLevel="0" collapsed="false">
      <c r="A12" s="66"/>
      <c r="B12" s="230" t="s">
        <v>117</v>
      </c>
      <c r="C12" s="229" t="n">
        <v>535</v>
      </c>
      <c r="D12" s="229" t="n">
        <v>1121</v>
      </c>
      <c r="E12" s="229" t="n">
        <v>599</v>
      </c>
      <c r="F12" s="229" t="n">
        <v>2137</v>
      </c>
      <c r="G12" s="229" t="n">
        <v>3034</v>
      </c>
    </row>
    <row r="13" customFormat="false" ht="13.1" hidden="false" customHeight="true" outlineLevel="0" collapsed="false">
      <c r="A13" s="66" t="s">
        <v>118</v>
      </c>
      <c r="B13" s="66"/>
      <c r="C13" s="229" t="n">
        <v>39</v>
      </c>
      <c r="D13" s="229" t="n">
        <v>8</v>
      </c>
      <c r="E13" s="229" t="n">
        <v>8</v>
      </c>
      <c r="F13" s="229" t="n">
        <v>227</v>
      </c>
      <c r="G13" s="229" t="n">
        <v>334</v>
      </c>
    </row>
    <row r="14" customFormat="false" ht="13.1" hidden="false" customHeight="true" outlineLevel="0" collapsed="false">
      <c r="A14" s="66" t="s">
        <v>119</v>
      </c>
      <c r="B14" s="66"/>
      <c r="C14" s="229" t="n">
        <v>5599</v>
      </c>
      <c r="D14" s="229" t="n">
        <v>5867</v>
      </c>
      <c r="E14" s="229" t="n">
        <v>3087</v>
      </c>
      <c r="F14" s="229" t="n">
        <v>50097</v>
      </c>
      <c r="G14" s="229" t="n">
        <v>50138</v>
      </c>
    </row>
    <row r="15" customFormat="false" ht="13.1" hidden="false" customHeight="true" outlineLevel="0" collapsed="false">
      <c r="A15" s="66" t="s">
        <v>120</v>
      </c>
      <c r="B15" s="66"/>
      <c r="C15" s="229" t="n">
        <v>2</v>
      </c>
      <c r="D15" s="229" t="n">
        <v>3</v>
      </c>
      <c r="E15" s="229" t="n">
        <v>6</v>
      </c>
      <c r="F15" s="229" t="n">
        <v>4</v>
      </c>
      <c r="G15" s="229" t="n">
        <v>8</v>
      </c>
    </row>
    <row r="16" customFormat="false" ht="13.1" hidden="false" customHeight="true" outlineLevel="0" collapsed="false">
      <c r="A16" s="66" t="s">
        <v>121</v>
      </c>
      <c r="B16" s="66"/>
      <c r="C16" s="229" t="n">
        <v>39</v>
      </c>
      <c r="D16" s="229" t="n">
        <v>45</v>
      </c>
      <c r="E16" s="229" t="n">
        <v>139</v>
      </c>
      <c r="F16" s="229" t="n">
        <v>233</v>
      </c>
      <c r="G16" s="229" t="n">
        <v>449</v>
      </c>
    </row>
    <row r="17" customFormat="false" ht="13.1" hidden="false" customHeight="true" outlineLevel="0" collapsed="false">
      <c r="A17" s="66" t="s">
        <v>122</v>
      </c>
      <c r="B17" s="66"/>
      <c r="C17" s="229" t="n">
        <v>2799</v>
      </c>
      <c r="D17" s="229" t="n">
        <v>3645</v>
      </c>
      <c r="E17" s="229" t="n">
        <v>4144</v>
      </c>
      <c r="F17" s="229" t="n">
        <v>23500</v>
      </c>
      <c r="G17" s="229" t="n">
        <v>33900</v>
      </c>
    </row>
    <row r="18" customFormat="false" ht="13.1" hidden="false" customHeight="true" outlineLevel="0" collapsed="false">
      <c r="A18" s="66" t="s">
        <v>124</v>
      </c>
      <c r="B18" s="66"/>
      <c r="C18" s="229" t="n">
        <v>13120</v>
      </c>
      <c r="D18" s="229" t="n">
        <v>15091</v>
      </c>
      <c r="E18" s="229" t="n">
        <v>13894</v>
      </c>
      <c r="F18" s="229" t="n">
        <v>72765</v>
      </c>
      <c r="G18" s="229" t="n">
        <v>89564</v>
      </c>
    </row>
    <row r="19" customFormat="false" ht="13.1" hidden="false" customHeight="true" outlineLevel="0" collapsed="false">
      <c r="A19" s="66" t="s">
        <v>125</v>
      </c>
      <c r="B19" s="66"/>
      <c r="C19" s="229" t="n">
        <v>2193</v>
      </c>
      <c r="D19" s="229" t="n">
        <v>3216</v>
      </c>
      <c r="E19" s="229" t="n">
        <v>3531</v>
      </c>
      <c r="F19" s="229" t="n">
        <v>10720</v>
      </c>
      <c r="G19" s="229" t="n">
        <v>15562</v>
      </c>
    </row>
    <row r="20" customFormat="false" ht="13.1" hidden="false" customHeight="true" outlineLevel="0" collapsed="false">
      <c r="A20" s="66" t="s">
        <v>126</v>
      </c>
      <c r="B20" s="66"/>
      <c r="C20" s="229" t="n">
        <v>9157</v>
      </c>
      <c r="D20" s="229" t="n">
        <v>5973</v>
      </c>
      <c r="E20" s="229" t="n">
        <v>4769</v>
      </c>
      <c r="F20" s="229" t="n">
        <v>85214</v>
      </c>
      <c r="G20" s="229" t="n">
        <v>51972</v>
      </c>
    </row>
    <row r="21" customFormat="false" ht="13.1" hidden="false" customHeight="true" outlineLevel="0" collapsed="false">
      <c r="A21" s="66" t="s">
        <v>127</v>
      </c>
      <c r="B21" s="66"/>
      <c r="C21" s="229" t="n">
        <v>98</v>
      </c>
      <c r="D21" s="229" t="n">
        <v>86</v>
      </c>
      <c r="E21" s="229" t="n">
        <v>73</v>
      </c>
      <c r="F21" s="229" t="n">
        <v>513</v>
      </c>
      <c r="G21" s="229" t="n">
        <v>440</v>
      </c>
    </row>
    <row r="22" customFormat="false" ht="13.1" hidden="false" customHeight="true" outlineLevel="0" collapsed="false">
      <c r="A22" s="66" t="s">
        <v>129</v>
      </c>
      <c r="B22" s="66"/>
      <c r="C22" s="229" t="n">
        <v>2112</v>
      </c>
      <c r="D22" s="229" t="n">
        <v>4330</v>
      </c>
      <c r="E22" s="229" t="n">
        <v>7007</v>
      </c>
      <c r="F22" s="229" t="n">
        <v>814090</v>
      </c>
      <c r="G22" s="229" t="n">
        <v>747808</v>
      </c>
    </row>
    <row r="23" customFormat="false" ht="13.1" hidden="false" customHeight="true" outlineLevel="0" collapsed="false">
      <c r="A23" s="66" t="s">
        <v>130</v>
      </c>
      <c r="B23" s="66"/>
      <c r="C23" s="229" t="n">
        <v>8</v>
      </c>
      <c r="D23" s="229" t="n">
        <v>10</v>
      </c>
      <c r="E23" s="229" t="n">
        <v>14</v>
      </c>
      <c r="F23" s="229" t="n">
        <v>53</v>
      </c>
      <c r="G23" s="229" t="n">
        <v>54</v>
      </c>
    </row>
    <row r="24" customFormat="false" ht="12.8" hidden="false" customHeight="false" outlineLevel="0" collapsed="false">
      <c r="A24" s="162" t="s">
        <v>131</v>
      </c>
      <c r="B24" s="162"/>
      <c r="C24" s="229" t="n">
        <v>2</v>
      </c>
      <c r="D24" s="229" t="n">
        <v>1</v>
      </c>
      <c r="E24" s="229" t="s">
        <v>19</v>
      </c>
      <c r="F24" s="229" t="n">
        <v>5</v>
      </c>
      <c r="G24" s="229" t="n">
        <v>10</v>
      </c>
    </row>
    <row r="25" customFormat="false" ht="12.8" hidden="false" customHeight="false" outlineLevel="0" collapsed="false">
      <c r="A25" s="162" t="s">
        <v>132</v>
      </c>
      <c r="B25" s="162"/>
      <c r="C25" s="229" t="s">
        <v>19</v>
      </c>
      <c r="D25" s="229" t="s">
        <v>19</v>
      </c>
      <c r="E25" s="229" t="s">
        <v>19</v>
      </c>
      <c r="F25" s="229" t="s">
        <v>19</v>
      </c>
      <c r="G25" s="229" t="n">
        <v>1</v>
      </c>
    </row>
    <row r="26" customFormat="false" ht="12.8" hidden="false" customHeight="false" outlineLevel="0" collapsed="false">
      <c r="A26" s="162" t="s">
        <v>133</v>
      </c>
      <c r="B26" s="162"/>
      <c r="C26" s="229" t="n">
        <v>7</v>
      </c>
      <c r="D26" s="229" t="n">
        <v>3</v>
      </c>
      <c r="E26" s="229" t="n">
        <v>5</v>
      </c>
      <c r="F26" s="229" t="n">
        <v>42</v>
      </c>
      <c r="G26" s="229" t="n">
        <v>36</v>
      </c>
    </row>
    <row r="27" customFormat="false" ht="12.8" hidden="false" customHeight="false" outlineLevel="0" collapsed="false">
      <c r="A27" s="162" t="s">
        <v>134</v>
      </c>
      <c r="B27" s="162"/>
      <c r="C27" s="229" t="n">
        <v>17</v>
      </c>
      <c r="D27" s="229" t="n">
        <v>40</v>
      </c>
      <c r="E27" s="229" t="n">
        <v>36</v>
      </c>
      <c r="F27" s="229" t="n">
        <v>65</v>
      </c>
      <c r="G27" s="229" t="n">
        <v>126</v>
      </c>
    </row>
    <row r="28" customFormat="false" ht="12.8" hidden="false" customHeight="false" outlineLevel="0" collapsed="false">
      <c r="A28" s="162" t="s">
        <v>135</v>
      </c>
      <c r="B28" s="162"/>
      <c r="C28" s="229" t="n">
        <v>150</v>
      </c>
      <c r="D28" s="229" t="n">
        <v>177</v>
      </c>
      <c r="E28" s="229" t="n">
        <v>132</v>
      </c>
      <c r="F28" s="229" t="n">
        <v>889</v>
      </c>
      <c r="G28" s="229" t="n">
        <v>1205</v>
      </c>
    </row>
    <row r="30" customFormat="false" ht="12.8" hidden="false" customHeight="false" outlineLevel="0" collapsed="false">
      <c r="A30" s="151" t="s">
        <v>198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3"/>
  <sheetViews>
    <sheetView showFormulas="false" showGridLines="true" showRowColHeaders="true" showZeros="true" rightToLeft="false" tabSelected="false" showOutlineSymbols="true" defaultGridColor="true" view="normal" topLeftCell="D1" colorId="64" zoomScale="95" zoomScaleNormal="95" zoomScalePageLayoutView="100" workbookViewId="0">
      <selection pane="topLeft" activeCell="R5" activeCellId="0" sqref="R5"/>
    </sheetView>
  </sheetViews>
  <sheetFormatPr defaultRowHeight="12.75" zeroHeight="false" outlineLevelRow="0" outlineLevelCol="0"/>
  <cols>
    <col collapsed="false" customWidth="true" hidden="false" outlineLevel="0" max="1" min="1" style="1" width="18.71"/>
    <col collapsed="false" customWidth="true" hidden="false" outlineLevel="0" max="2" min="2" style="1" width="11.3"/>
    <col collapsed="false" customWidth="true" hidden="false" outlineLevel="0" max="3" min="3" style="1" width="16.29"/>
    <col collapsed="false" customWidth="true" hidden="false" outlineLevel="0" max="4" min="4" style="1" width="15.87"/>
    <col collapsed="false" customWidth="true" hidden="false" outlineLevel="0" max="5" min="5" style="1" width="13.7"/>
    <col collapsed="false" customWidth="true" hidden="false" outlineLevel="0" max="6" min="6" style="1" width="13.43"/>
    <col collapsed="false" customWidth="true" hidden="false" outlineLevel="0" max="7" min="7" style="1" width="13.02"/>
    <col collapsed="false" customWidth="true" hidden="false" outlineLevel="0" max="8" min="8" style="1" width="9"/>
    <col collapsed="false" customWidth="true" hidden="false" outlineLevel="0" max="9" min="9" style="1" width="11.71"/>
    <col collapsed="false" customWidth="true" hidden="false" outlineLevel="0" max="10" min="10" style="1" width="10.85"/>
    <col collapsed="false" customWidth="true" hidden="false" outlineLevel="0" max="11" min="11" style="1" width="9.42"/>
    <col collapsed="false" customWidth="true" hidden="false" outlineLevel="0" max="13" min="12" style="1" width="10.99"/>
    <col collapsed="false" customWidth="true" hidden="false" outlineLevel="0" max="14" min="14" style="1" width="13.43"/>
    <col collapsed="false" customWidth="true" hidden="false" outlineLevel="0" max="17" min="15" style="1" width="10.99"/>
    <col collapsed="false" customWidth="true" hidden="false" outlineLevel="0" max="18" min="18" style="1" width="13.14"/>
    <col collapsed="false" customWidth="true" hidden="false" outlineLevel="0" max="19" min="19" style="1" width="11.99"/>
    <col collapsed="false" customWidth="true" hidden="false" outlineLevel="0" max="20" min="20" style="1" width="10.99"/>
    <col collapsed="false" customWidth="true" hidden="false" outlineLevel="0" max="21" min="21" style="1" width="10.29"/>
    <col collapsed="false" customWidth="true" hidden="false" outlineLevel="0" max="22" min="22" style="1" width="9.42"/>
    <col collapsed="false" customWidth="true" hidden="false" outlineLevel="0" max="23" min="23" style="1" width="11.3"/>
    <col collapsed="false" customWidth="false" hidden="false" outlineLevel="0" max="24" min="24" style="1" width="11.57"/>
    <col collapsed="false" customWidth="true" hidden="false" outlineLevel="0" max="25" min="25" style="1" width="10.42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false" outlineLevel="0" collapsed="false">
      <c r="A1" s="277" t="s">
        <v>43</v>
      </c>
    </row>
    <row r="2" s="135" customFormat="true" ht="12.75" hidden="false" customHeight="true" outlineLevel="0" collapsed="false"/>
    <row r="3" s="135" customFormat="true" ht="12.75" hidden="false" customHeight="true" outlineLevel="0" collapsed="false">
      <c r="A3" s="71" t="s">
        <v>199</v>
      </c>
      <c r="B3" s="71"/>
    </row>
    <row r="4" customFormat="false" ht="12.75" hidden="false" customHeight="false" outlineLevel="0" collapsed="false">
      <c r="A4" s="278"/>
      <c r="B4" s="173"/>
      <c r="C4" s="57"/>
      <c r="D4" s="20"/>
      <c r="E4" s="59"/>
      <c r="F4" s="18"/>
      <c r="G4" s="17"/>
      <c r="H4" s="17"/>
      <c r="I4" s="278"/>
      <c r="J4" s="57"/>
      <c r="K4" s="59"/>
      <c r="L4" s="173"/>
      <c r="M4" s="20"/>
      <c r="N4" s="20"/>
      <c r="O4" s="20"/>
      <c r="P4" s="57"/>
      <c r="Q4" s="173"/>
      <c r="R4" s="20"/>
      <c r="S4" s="20"/>
      <c r="T4" s="278"/>
      <c r="U4" s="20"/>
      <c r="V4" s="20"/>
      <c r="W4" s="20"/>
      <c r="X4" s="20"/>
      <c r="Y4" s="15"/>
    </row>
    <row r="5" customFormat="false" ht="22.5" hidden="false" customHeight="true" outlineLevel="0" collapsed="false">
      <c r="A5" s="22" t="s">
        <v>1</v>
      </c>
      <c r="B5" s="22"/>
      <c r="C5" s="279" t="s">
        <v>45</v>
      </c>
      <c r="D5" s="23" t="s">
        <v>46</v>
      </c>
      <c r="E5" s="22" t="s">
        <v>47</v>
      </c>
      <c r="F5" s="22" t="s">
        <v>48</v>
      </c>
      <c r="G5" s="22" t="s">
        <v>49</v>
      </c>
      <c r="H5" s="22" t="s">
        <v>50</v>
      </c>
      <c r="I5" s="22"/>
      <c r="J5" s="22" t="s">
        <v>51</v>
      </c>
      <c r="K5" s="23" t="s">
        <v>52</v>
      </c>
      <c r="L5" s="22" t="s">
        <v>161</v>
      </c>
      <c r="M5" s="23" t="s">
        <v>54</v>
      </c>
      <c r="N5" s="24" t="s">
        <v>55</v>
      </c>
      <c r="O5" s="22" t="s">
        <v>56</v>
      </c>
      <c r="P5" s="22" t="s">
        <v>57</v>
      </c>
      <c r="Q5" s="22" t="s">
        <v>181</v>
      </c>
      <c r="R5" s="22" t="s">
        <v>162</v>
      </c>
      <c r="S5" s="22" t="s">
        <v>60</v>
      </c>
      <c r="T5" s="22" t="s">
        <v>61</v>
      </c>
      <c r="U5" s="22" t="s">
        <v>62</v>
      </c>
      <c r="V5" s="22" t="s">
        <v>63</v>
      </c>
      <c r="W5" s="22" t="s">
        <v>64</v>
      </c>
      <c r="X5" s="22" t="s">
        <v>65</v>
      </c>
      <c r="Y5" s="22" t="s">
        <v>66</v>
      </c>
    </row>
    <row r="6" customFormat="false" ht="60.75" hidden="false" customHeight="true" outlineLevel="0" collapsed="false">
      <c r="A6" s="22"/>
      <c r="B6" s="22"/>
      <c r="C6" s="279"/>
      <c r="D6" s="23"/>
      <c r="E6" s="22"/>
      <c r="F6" s="22"/>
      <c r="G6" s="22"/>
      <c r="H6" s="25" t="s">
        <v>67</v>
      </c>
      <c r="I6" s="25" t="s">
        <v>68</v>
      </c>
      <c r="J6" s="22"/>
      <c r="K6" s="23"/>
      <c r="L6" s="22"/>
      <c r="M6" s="23"/>
      <c r="N6" s="24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customFormat="false" ht="12.75" hidden="false" customHeight="true" outlineLevel="0" collapsed="false">
      <c r="A7" s="22" t="s">
        <v>182</v>
      </c>
      <c r="B7" s="22"/>
      <c r="C7" s="27" t="s">
        <v>70</v>
      </c>
      <c r="D7" s="26" t="s">
        <v>71</v>
      </c>
      <c r="E7" s="26" t="s">
        <v>72</v>
      </c>
      <c r="F7" s="27" t="s">
        <v>140</v>
      </c>
      <c r="G7" s="26" t="s">
        <v>74</v>
      </c>
      <c r="H7" s="26" t="s">
        <v>75</v>
      </c>
      <c r="I7" s="26" t="s">
        <v>74</v>
      </c>
      <c r="J7" s="27" t="s">
        <v>76</v>
      </c>
      <c r="K7" s="27" t="s">
        <v>77</v>
      </c>
      <c r="L7" s="26" t="s">
        <v>78</v>
      </c>
      <c r="M7" s="26" t="s">
        <v>79</v>
      </c>
      <c r="N7" s="27" t="s">
        <v>80</v>
      </c>
      <c r="O7" s="26" t="s">
        <v>81</v>
      </c>
      <c r="P7" s="26" t="s">
        <v>82</v>
      </c>
      <c r="Q7" s="26" t="s">
        <v>83</v>
      </c>
      <c r="R7" s="26" t="s">
        <v>84</v>
      </c>
      <c r="S7" s="26" t="s">
        <v>85</v>
      </c>
      <c r="T7" s="26" t="s">
        <v>86</v>
      </c>
      <c r="U7" s="27" t="s">
        <v>87</v>
      </c>
      <c r="V7" s="26" t="s">
        <v>88</v>
      </c>
      <c r="W7" s="26" t="s">
        <v>89</v>
      </c>
      <c r="X7" s="27" t="s">
        <v>90</v>
      </c>
      <c r="Y7" s="27" t="s">
        <v>91</v>
      </c>
    </row>
    <row r="8" customFormat="false" ht="12.75" hidden="false" customHeight="true" outlineLevel="0" collapsed="false">
      <c r="A8" s="80" t="s">
        <v>18</v>
      </c>
      <c r="B8" s="29" t="n">
        <v>1964</v>
      </c>
      <c r="C8" s="227" t="n">
        <v>159</v>
      </c>
      <c r="D8" s="227" t="n">
        <v>27</v>
      </c>
      <c r="E8" s="227" t="n">
        <v>942</v>
      </c>
      <c r="F8" s="227" t="n">
        <v>3438</v>
      </c>
      <c r="G8" s="237" t="n">
        <v>24</v>
      </c>
      <c r="H8" s="237" t="n">
        <v>359</v>
      </c>
      <c r="I8" s="227" t="n">
        <v>703</v>
      </c>
      <c r="J8" s="237" t="n">
        <v>2</v>
      </c>
      <c r="K8" s="237" t="n">
        <v>6269</v>
      </c>
      <c r="L8" s="238" t="n">
        <v>1</v>
      </c>
      <c r="M8" s="227" t="n">
        <v>47</v>
      </c>
      <c r="N8" s="227" t="n">
        <v>2957</v>
      </c>
      <c r="O8" s="237" t="n">
        <v>8972</v>
      </c>
      <c r="P8" s="237" t="n">
        <v>3125</v>
      </c>
      <c r="Q8" s="227" t="n">
        <v>4035</v>
      </c>
      <c r="R8" s="227" t="n">
        <v>110</v>
      </c>
      <c r="S8" s="237" t="n">
        <v>1324</v>
      </c>
      <c r="T8" s="227" t="n">
        <v>10</v>
      </c>
      <c r="U8" s="227" t="s">
        <v>19</v>
      </c>
      <c r="V8" s="238" t="s">
        <v>19</v>
      </c>
      <c r="W8" s="227" t="n">
        <v>4</v>
      </c>
      <c r="X8" s="237" t="n">
        <v>44</v>
      </c>
      <c r="Y8" s="237" t="n">
        <v>177</v>
      </c>
    </row>
    <row r="9" customFormat="false" ht="13" hidden="false" customHeight="false" outlineLevel="0" collapsed="false">
      <c r="A9" s="80"/>
      <c r="B9" s="29" t="n">
        <v>1965</v>
      </c>
      <c r="C9" s="241" t="n">
        <v>93</v>
      </c>
      <c r="D9" s="238" t="n">
        <v>16</v>
      </c>
      <c r="E9" s="239" t="n">
        <v>501</v>
      </c>
      <c r="F9" s="238" t="n">
        <v>3152</v>
      </c>
      <c r="G9" s="239" t="n">
        <v>34</v>
      </c>
      <c r="H9" s="238" t="n">
        <v>902</v>
      </c>
      <c r="I9" s="239" t="n">
        <v>682</v>
      </c>
      <c r="J9" s="238" t="n">
        <v>5</v>
      </c>
      <c r="K9" s="239" t="n">
        <v>5250</v>
      </c>
      <c r="L9" s="238" t="n">
        <v>2</v>
      </c>
      <c r="M9" s="238" t="n">
        <v>30</v>
      </c>
      <c r="N9" s="238" t="n">
        <v>1986</v>
      </c>
      <c r="O9" s="240" t="n">
        <v>8689</v>
      </c>
      <c r="P9" s="238" t="n">
        <v>2562</v>
      </c>
      <c r="Q9" s="238" t="n">
        <v>4640</v>
      </c>
      <c r="R9" s="238" t="n">
        <v>72</v>
      </c>
      <c r="S9" s="238" t="n">
        <v>1207</v>
      </c>
      <c r="T9" s="238" t="n">
        <v>9</v>
      </c>
      <c r="U9" s="244" t="s">
        <v>19</v>
      </c>
      <c r="V9" s="238" t="n">
        <v>2</v>
      </c>
      <c r="W9" s="232" t="n">
        <v>5</v>
      </c>
      <c r="X9" s="238" t="n">
        <v>36</v>
      </c>
      <c r="Y9" s="240" t="n">
        <v>156</v>
      </c>
    </row>
    <row r="10" customFormat="false" ht="13" hidden="false" customHeight="false" outlineLevel="0" collapsed="false">
      <c r="A10" s="210" t="s">
        <v>101</v>
      </c>
      <c r="B10" s="210"/>
      <c r="C10" s="241" t="n">
        <v>3</v>
      </c>
      <c r="D10" s="238" t="n">
        <v>1</v>
      </c>
      <c r="E10" s="239" t="n">
        <v>62</v>
      </c>
      <c r="F10" s="238" t="n">
        <v>52</v>
      </c>
      <c r="G10" s="238" t="s">
        <v>19</v>
      </c>
      <c r="H10" s="238" t="n">
        <v>53</v>
      </c>
      <c r="I10" s="238" t="n">
        <v>33</v>
      </c>
      <c r="J10" s="239" t="n">
        <v>2</v>
      </c>
      <c r="K10" s="238" t="n">
        <v>149</v>
      </c>
      <c r="L10" s="238" t="s">
        <v>19</v>
      </c>
      <c r="M10" s="238" t="s">
        <v>19</v>
      </c>
      <c r="N10" s="239" t="n">
        <v>120</v>
      </c>
      <c r="O10" s="238" t="n">
        <v>610</v>
      </c>
      <c r="P10" s="239" t="n">
        <v>178</v>
      </c>
      <c r="Q10" s="238" t="n">
        <v>313</v>
      </c>
      <c r="R10" s="239" t="n">
        <v>13</v>
      </c>
      <c r="S10" s="238" t="s">
        <v>19</v>
      </c>
      <c r="T10" s="238" t="n">
        <v>2</v>
      </c>
      <c r="U10" s="241" t="s">
        <v>19</v>
      </c>
      <c r="V10" s="238" t="s">
        <v>19</v>
      </c>
      <c r="W10" s="240" t="s">
        <v>19</v>
      </c>
      <c r="X10" s="238" t="n">
        <v>2</v>
      </c>
      <c r="Y10" s="240" t="n">
        <v>15</v>
      </c>
    </row>
    <row r="11" customFormat="false" ht="13" hidden="false" customHeight="false" outlineLevel="0" collapsed="false">
      <c r="A11" s="212" t="s">
        <v>92</v>
      </c>
      <c r="B11" s="212"/>
      <c r="C11" s="242" t="n">
        <v>2</v>
      </c>
      <c r="D11" s="243" t="n">
        <v>1</v>
      </c>
      <c r="E11" s="244" t="n">
        <v>13</v>
      </c>
      <c r="F11" s="243" t="n">
        <v>174</v>
      </c>
      <c r="G11" s="244" t="s">
        <v>19</v>
      </c>
      <c r="H11" s="243" t="s">
        <v>19</v>
      </c>
      <c r="I11" s="243" t="n">
        <v>16</v>
      </c>
      <c r="J11" s="244" t="s">
        <v>19</v>
      </c>
      <c r="K11" s="243" t="n">
        <v>73</v>
      </c>
      <c r="L11" s="243" t="s">
        <v>19</v>
      </c>
      <c r="M11" s="243" t="s">
        <v>19</v>
      </c>
      <c r="N11" s="244" t="n">
        <v>65</v>
      </c>
      <c r="O11" s="243" t="n">
        <v>330</v>
      </c>
      <c r="P11" s="244" t="n">
        <v>74</v>
      </c>
      <c r="Q11" s="243" t="n">
        <v>245</v>
      </c>
      <c r="R11" s="244" t="s">
        <v>19</v>
      </c>
      <c r="S11" s="243" t="s">
        <v>19</v>
      </c>
      <c r="T11" s="243" t="s">
        <v>19</v>
      </c>
      <c r="U11" s="244" t="s">
        <v>19</v>
      </c>
      <c r="V11" s="243" t="s">
        <v>19</v>
      </c>
      <c r="W11" s="244" t="s">
        <v>19</v>
      </c>
      <c r="X11" s="243" t="s">
        <v>19</v>
      </c>
      <c r="Y11" s="245" t="n">
        <v>3</v>
      </c>
    </row>
    <row r="12" customFormat="false" ht="13" hidden="false" customHeight="false" outlineLevel="0" collapsed="false">
      <c r="A12" s="212" t="s">
        <v>93</v>
      </c>
      <c r="B12" s="212"/>
      <c r="C12" s="242" t="n">
        <v>4</v>
      </c>
      <c r="D12" s="243" t="s">
        <v>19</v>
      </c>
      <c r="E12" s="244" t="n">
        <v>17</v>
      </c>
      <c r="F12" s="243" t="n">
        <v>92</v>
      </c>
      <c r="G12" s="244" t="s">
        <v>19</v>
      </c>
      <c r="H12" s="243" t="n">
        <v>48</v>
      </c>
      <c r="I12" s="243" t="n">
        <v>35</v>
      </c>
      <c r="J12" s="244" t="n">
        <v>1</v>
      </c>
      <c r="K12" s="243" t="n">
        <v>168</v>
      </c>
      <c r="L12" s="243" t="s">
        <v>19</v>
      </c>
      <c r="M12" s="243" t="n">
        <v>2</v>
      </c>
      <c r="N12" s="244" t="n">
        <v>81</v>
      </c>
      <c r="O12" s="243" t="n">
        <v>91</v>
      </c>
      <c r="P12" s="244" t="n">
        <v>4</v>
      </c>
      <c r="Q12" s="243" t="n">
        <v>87</v>
      </c>
      <c r="R12" s="244" t="s">
        <v>19</v>
      </c>
      <c r="S12" s="243" t="n">
        <v>207</v>
      </c>
      <c r="T12" s="243" t="s">
        <v>19</v>
      </c>
      <c r="U12" s="244" t="s">
        <v>19</v>
      </c>
      <c r="V12" s="243" t="s">
        <v>19</v>
      </c>
      <c r="W12" s="244" t="s">
        <v>19</v>
      </c>
      <c r="X12" s="243" t="s">
        <v>19</v>
      </c>
      <c r="Y12" s="245" t="n">
        <v>16</v>
      </c>
    </row>
    <row r="13" customFormat="false" ht="13" hidden="false" customHeight="false" outlineLevel="0" collapsed="false">
      <c r="A13" s="212" t="s">
        <v>94</v>
      </c>
      <c r="B13" s="212"/>
      <c r="C13" s="242" t="s">
        <v>19</v>
      </c>
      <c r="D13" s="243" t="n">
        <v>1</v>
      </c>
      <c r="E13" s="244" t="n">
        <v>9</v>
      </c>
      <c r="F13" s="243" t="n">
        <v>7</v>
      </c>
      <c r="G13" s="244" t="s">
        <v>19</v>
      </c>
      <c r="H13" s="243" t="n">
        <v>2</v>
      </c>
      <c r="I13" s="243" t="n">
        <v>2</v>
      </c>
      <c r="J13" s="244" t="s">
        <v>19</v>
      </c>
      <c r="K13" s="243" t="n">
        <v>96</v>
      </c>
      <c r="L13" s="243" t="s">
        <v>19</v>
      </c>
      <c r="M13" s="243" t="s">
        <v>19</v>
      </c>
      <c r="N13" s="244" t="n">
        <v>30</v>
      </c>
      <c r="O13" s="243" t="n">
        <v>302</v>
      </c>
      <c r="P13" s="244" t="n">
        <v>75</v>
      </c>
      <c r="Q13" s="243" t="n">
        <v>113</v>
      </c>
      <c r="R13" s="244" t="s">
        <v>19</v>
      </c>
      <c r="S13" s="243" t="s">
        <v>19</v>
      </c>
      <c r="T13" s="243" t="s">
        <v>19</v>
      </c>
      <c r="U13" s="244" t="s">
        <v>19</v>
      </c>
      <c r="V13" s="243" t="s">
        <v>19</v>
      </c>
      <c r="W13" s="244" t="s">
        <v>19</v>
      </c>
      <c r="X13" s="243" t="s">
        <v>19</v>
      </c>
      <c r="Y13" s="245" t="s">
        <v>19</v>
      </c>
    </row>
    <row r="14" customFormat="false" ht="13" hidden="false" customHeight="false" outlineLevel="0" collapsed="false">
      <c r="A14" s="212" t="s">
        <v>95</v>
      </c>
      <c r="B14" s="212"/>
      <c r="C14" s="242" t="s">
        <v>19</v>
      </c>
      <c r="D14" s="243" t="n">
        <v>1</v>
      </c>
      <c r="E14" s="244" t="n">
        <v>1</v>
      </c>
      <c r="F14" s="243" t="n">
        <v>35</v>
      </c>
      <c r="G14" s="244" t="s">
        <v>19</v>
      </c>
      <c r="H14" s="243" t="n">
        <v>1</v>
      </c>
      <c r="I14" s="243" t="n">
        <v>43</v>
      </c>
      <c r="J14" s="244" t="s">
        <v>19</v>
      </c>
      <c r="K14" s="243" t="n">
        <v>87</v>
      </c>
      <c r="L14" s="243" t="s">
        <v>19</v>
      </c>
      <c r="M14" s="243" t="s">
        <v>19</v>
      </c>
      <c r="N14" s="244" t="n">
        <v>52</v>
      </c>
      <c r="O14" s="243" t="n">
        <v>61</v>
      </c>
      <c r="P14" s="244" t="n">
        <v>23</v>
      </c>
      <c r="Q14" s="243" t="n">
        <v>126</v>
      </c>
      <c r="R14" s="244" t="s">
        <v>19</v>
      </c>
      <c r="S14" s="243" t="n">
        <v>35</v>
      </c>
      <c r="T14" s="243" t="s">
        <v>19</v>
      </c>
      <c r="U14" s="244" t="s">
        <v>19</v>
      </c>
      <c r="V14" s="243" t="s">
        <v>19</v>
      </c>
      <c r="W14" s="244" t="s">
        <v>19</v>
      </c>
      <c r="X14" s="243" t="n">
        <v>1</v>
      </c>
      <c r="Y14" s="245" t="n">
        <v>7</v>
      </c>
    </row>
    <row r="15" customFormat="false" ht="13" hidden="false" customHeight="false" outlineLevel="0" collapsed="false">
      <c r="A15" s="212" t="s">
        <v>25</v>
      </c>
      <c r="B15" s="212"/>
      <c r="C15" s="242" t="n">
        <v>2</v>
      </c>
      <c r="D15" s="243" t="n">
        <v>5</v>
      </c>
      <c r="E15" s="244" t="n">
        <v>17</v>
      </c>
      <c r="F15" s="243" t="n">
        <v>287</v>
      </c>
      <c r="G15" s="244" t="s">
        <v>19</v>
      </c>
      <c r="H15" s="243" t="n">
        <v>27</v>
      </c>
      <c r="I15" s="243" t="n">
        <v>7</v>
      </c>
      <c r="J15" s="244" t="s">
        <v>19</v>
      </c>
      <c r="K15" s="243" t="n">
        <v>133</v>
      </c>
      <c r="L15" s="243" t="s">
        <v>19</v>
      </c>
      <c r="M15" s="243" t="s">
        <v>19</v>
      </c>
      <c r="N15" s="244" t="n">
        <v>48</v>
      </c>
      <c r="O15" s="243" t="n">
        <v>139</v>
      </c>
      <c r="P15" s="244" t="n">
        <v>46</v>
      </c>
      <c r="Q15" s="243" t="n">
        <v>188</v>
      </c>
      <c r="R15" s="244" t="n">
        <v>2</v>
      </c>
      <c r="S15" s="243" t="n">
        <v>32</v>
      </c>
      <c r="T15" s="243" t="n">
        <v>2</v>
      </c>
      <c r="U15" s="244" t="s">
        <v>19</v>
      </c>
      <c r="V15" s="243" t="s">
        <v>19</v>
      </c>
      <c r="W15" s="244" t="n">
        <v>1</v>
      </c>
      <c r="X15" s="243" t="n">
        <v>2</v>
      </c>
      <c r="Y15" s="245" t="n">
        <v>1</v>
      </c>
    </row>
    <row r="16" customFormat="false" ht="13" hidden="false" customHeight="false" outlineLevel="0" collapsed="false">
      <c r="A16" s="212" t="s">
        <v>26</v>
      </c>
      <c r="B16" s="212"/>
      <c r="C16" s="242" t="n">
        <v>3</v>
      </c>
      <c r="D16" s="243" t="s">
        <v>19</v>
      </c>
      <c r="E16" s="244" t="n">
        <v>16</v>
      </c>
      <c r="F16" s="243" t="n">
        <v>223</v>
      </c>
      <c r="G16" s="244" t="n">
        <v>4</v>
      </c>
      <c r="H16" s="243" t="n">
        <v>63</v>
      </c>
      <c r="I16" s="243" t="n">
        <v>26</v>
      </c>
      <c r="J16" s="244" t="s">
        <v>19</v>
      </c>
      <c r="K16" s="243" t="n">
        <v>207</v>
      </c>
      <c r="L16" s="243" t="s">
        <v>19</v>
      </c>
      <c r="M16" s="243" t="n">
        <v>1</v>
      </c>
      <c r="N16" s="244" t="n">
        <v>90</v>
      </c>
      <c r="O16" s="243" t="n">
        <v>534</v>
      </c>
      <c r="P16" s="244" t="n">
        <v>119</v>
      </c>
      <c r="Q16" s="243" t="n">
        <v>158</v>
      </c>
      <c r="R16" s="244" t="n">
        <v>2</v>
      </c>
      <c r="S16" s="243" t="n">
        <v>85</v>
      </c>
      <c r="T16" s="243" t="s">
        <v>19</v>
      </c>
      <c r="U16" s="244" t="s">
        <v>19</v>
      </c>
      <c r="V16" s="243" t="s">
        <v>19</v>
      </c>
      <c r="W16" s="244" t="s">
        <v>19</v>
      </c>
      <c r="X16" s="243" t="s">
        <v>19</v>
      </c>
      <c r="Y16" s="245" t="n">
        <v>13</v>
      </c>
    </row>
    <row r="17" customFormat="false" ht="13" hidden="false" customHeight="false" outlineLevel="0" collapsed="false">
      <c r="A17" s="212" t="s">
        <v>27</v>
      </c>
      <c r="B17" s="212"/>
      <c r="C17" s="242" t="n">
        <v>1</v>
      </c>
      <c r="D17" s="243" t="n">
        <v>2</v>
      </c>
      <c r="E17" s="244" t="n">
        <v>93</v>
      </c>
      <c r="F17" s="243" t="n">
        <v>196</v>
      </c>
      <c r="G17" s="244" t="s">
        <v>200</v>
      </c>
      <c r="H17" s="243" t="n">
        <v>16</v>
      </c>
      <c r="I17" s="243" t="n">
        <v>151</v>
      </c>
      <c r="J17" s="244" t="s">
        <v>19</v>
      </c>
      <c r="K17" s="243" t="n">
        <v>288</v>
      </c>
      <c r="L17" s="243" t="s">
        <v>19</v>
      </c>
      <c r="M17" s="243" t="n">
        <v>5</v>
      </c>
      <c r="N17" s="244" t="n">
        <v>87</v>
      </c>
      <c r="O17" s="243" t="n">
        <v>447</v>
      </c>
      <c r="P17" s="244" t="n">
        <v>290</v>
      </c>
      <c r="Q17" s="243" t="n">
        <v>189</v>
      </c>
      <c r="R17" s="244" t="n">
        <v>2</v>
      </c>
      <c r="S17" s="243" t="n">
        <v>66</v>
      </c>
      <c r="T17" s="243" t="s">
        <v>19</v>
      </c>
      <c r="U17" s="244" t="s">
        <v>19</v>
      </c>
      <c r="V17" s="243" t="s">
        <v>19</v>
      </c>
      <c r="W17" s="244" t="s">
        <v>19</v>
      </c>
      <c r="X17" s="243" t="s">
        <v>19</v>
      </c>
      <c r="Y17" s="245" t="n">
        <v>9</v>
      </c>
    </row>
    <row r="18" customFormat="false" ht="13" hidden="false" customHeight="false" outlineLevel="0" collapsed="false">
      <c r="A18" s="212" t="s">
        <v>28</v>
      </c>
      <c r="B18" s="212"/>
      <c r="C18" s="242" t="n">
        <v>4</v>
      </c>
      <c r="D18" s="243" t="n">
        <v>2</v>
      </c>
      <c r="E18" s="244" t="n">
        <v>12</v>
      </c>
      <c r="F18" s="243" t="n">
        <v>279</v>
      </c>
      <c r="G18" s="244" t="s">
        <v>19</v>
      </c>
      <c r="H18" s="243" t="n">
        <v>209</v>
      </c>
      <c r="I18" s="243" t="n">
        <v>41</v>
      </c>
      <c r="J18" s="244" t="s">
        <v>19</v>
      </c>
      <c r="K18" s="243" t="n">
        <v>891</v>
      </c>
      <c r="L18" s="243" t="s">
        <v>19</v>
      </c>
      <c r="M18" s="243" t="s">
        <v>19</v>
      </c>
      <c r="N18" s="244" t="n">
        <v>305</v>
      </c>
      <c r="O18" s="243" t="n">
        <v>1196</v>
      </c>
      <c r="P18" s="244" t="n">
        <v>288</v>
      </c>
      <c r="Q18" s="243" t="n">
        <v>577</v>
      </c>
      <c r="R18" s="244" t="n">
        <v>2</v>
      </c>
      <c r="S18" s="243" t="n">
        <v>255</v>
      </c>
      <c r="T18" s="243" t="n">
        <v>1</v>
      </c>
      <c r="U18" s="244" t="s">
        <v>19</v>
      </c>
      <c r="V18" s="243" t="s">
        <v>19</v>
      </c>
      <c r="W18" s="244" t="s">
        <v>19</v>
      </c>
      <c r="X18" s="243" t="n">
        <v>3</v>
      </c>
      <c r="Y18" s="245" t="n">
        <v>4</v>
      </c>
    </row>
    <row r="19" customFormat="false" ht="13" hidden="false" customHeight="false" outlineLevel="0" collapsed="false">
      <c r="A19" s="212" t="s">
        <v>29</v>
      </c>
      <c r="B19" s="212"/>
      <c r="C19" s="242" t="n">
        <v>7</v>
      </c>
      <c r="D19" s="243" t="s">
        <v>19</v>
      </c>
      <c r="E19" s="244" t="n">
        <v>8</v>
      </c>
      <c r="F19" s="243" t="n">
        <v>118</v>
      </c>
      <c r="G19" s="244" t="s">
        <v>19</v>
      </c>
      <c r="H19" s="243" t="n">
        <v>66</v>
      </c>
      <c r="I19" s="243" t="n">
        <v>1</v>
      </c>
      <c r="J19" s="244" t="s">
        <v>19</v>
      </c>
      <c r="K19" s="243" t="n">
        <v>157</v>
      </c>
      <c r="L19" s="243" t="s">
        <v>19</v>
      </c>
      <c r="M19" s="243" t="n">
        <v>2</v>
      </c>
      <c r="N19" s="244" t="n">
        <v>47</v>
      </c>
      <c r="O19" s="243" t="n">
        <v>357</v>
      </c>
      <c r="P19" s="244" t="n">
        <v>126</v>
      </c>
      <c r="Q19" s="243" t="n">
        <v>201</v>
      </c>
      <c r="R19" s="244" t="n">
        <v>6</v>
      </c>
      <c r="S19" s="243" t="n">
        <v>39</v>
      </c>
      <c r="T19" s="243" t="s">
        <v>19</v>
      </c>
      <c r="U19" s="244" t="s">
        <v>19</v>
      </c>
      <c r="V19" s="243" t="s">
        <v>19</v>
      </c>
      <c r="W19" s="244" t="s">
        <v>19</v>
      </c>
      <c r="X19" s="243" t="n">
        <v>2</v>
      </c>
      <c r="Y19" s="245" t="n">
        <v>1</v>
      </c>
    </row>
    <row r="20" customFormat="false" ht="13" hidden="false" customHeight="false" outlineLevel="0" collapsed="false">
      <c r="A20" s="212" t="s">
        <v>30</v>
      </c>
      <c r="B20" s="212"/>
      <c r="C20" s="242" t="n">
        <v>7</v>
      </c>
      <c r="D20" s="243" t="s">
        <v>19</v>
      </c>
      <c r="E20" s="244" t="n">
        <v>13</v>
      </c>
      <c r="F20" s="243" t="n">
        <v>138</v>
      </c>
      <c r="G20" s="244" t="s">
        <v>19</v>
      </c>
      <c r="H20" s="243" t="n">
        <v>17</v>
      </c>
      <c r="I20" s="243" t="n">
        <v>7</v>
      </c>
      <c r="J20" s="244" t="s">
        <v>19</v>
      </c>
      <c r="K20" s="243" t="n">
        <v>149</v>
      </c>
      <c r="L20" s="243" t="s">
        <v>19</v>
      </c>
      <c r="M20" s="243" t="n">
        <v>1</v>
      </c>
      <c r="N20" s="244" t="n">
        <v>51</v>
      </c>
      <c r="O20" s="243" t="n">
        <v>127</v>
      </c>
      <c r="P20" s="244" t="n">
        <v>38</v>
      </c>
      <c r="Q20" s="243" t="n">
        <v>175</v>
      </c>
      <c r="R20" s="244" t="n">
        <v>2</v>
      </c>
      <c r="S20" s="243" t="n">
        <v>21</v>
      </c>
      <c r="T20" s="243" t="s">
        <v>19</v>
      </c>
      <c r="U20" s="244" t="s">
        <v>19</v>
      </c>
      <c r="V20" s="243" t="s">
        <v>19</v>
      </c>
      <c r="W20" s="244" t="s">
        <v>19</v>
      </c>
      <c r="X20" s="243" t="n">
        <v>1</v>
      </c>
      <c r="Y20" s="245" t="n">
        <v>4</v>
      </c>
    </row>
    <row r="21" customFormat="false" ht="13" hidden="false" customHeight="false" outlineLevel="0" collapsed="false">
      <c r="A21" s="212" t="s">
        <v>31</v>
      </c>
      <c r="B21" s="212"/>
      <c r="C21" s="242" t="n">
        <v>5</v>
      </c>
      <c r="D21" s="243" t="s">
        <v>19</v>
      </c>
      <c r="E21" s="244" t="n">
        <v>5</v>
      </c>
      <c r="F21" s="243" t="n">
        <v>114</v>
      </c>
      <c r="G21" s="244" t="n">
        <v>1</v>
      </c>
      <c r="H21" s="243" t="n">
        <v>1</v>
      </c>
      <c r="I21" s="243" t="n">
        <v>50</v>
      </c>
      <c r="J21" s="244" t="s">
        <v>19</v>
      </c>
      <c r="K21" s="243" t="n">
        <v>337</v>
      </c>
      <c r="L21" s="243" t="s">
        <v>19</v>
      </c>
      <c r="M21" s="243" t="n">
        <v>1</v>
      </c>
      <c r="N21" s="244" t="n">
        <v>162</v>
      </c>
      <c r="O21" s="243" t="n">
        <v>484</v>
      </c>
      <c r="P21" s="244" t="n">
        <v>99</v>
      </c>
      <c r="Q21" s="243" t="n">
        <v>416</v>
      </c>
      <c r="R21" s="244" t="n">
        <v>9</v>
      </c>
      <c r="S21" s="243" t="n">
        <v>69</v>
      </c>
      <c r="T21" s="243" t="s">
        <v>19</v>
      </c>
      <c r="U21" s="244" t="s">
        <v>19</v>
      </c>
      <c r="V21" s="243" t="s">
        <v>19</v>
      </c>
      <c r="W21" s="244" t="s">
        <v>19</v>
      </c>
      <c r="X21" s="243" t="n">
        <v>6</v>
      </c>
      <c r="Y21" s="245" t="n">
        <v>5</v>
      </c>
    </row>
    <row r="22" customFormat="false" ht="13" hidden="false" customHeight="false" outlineLevel="0" collapsed="false">
      <c r="A22" s="212" t="s">
        <v>32</v>
      </c>
      <c r="B22" s="212"/>
      <c r="C22" s="242" t="n">
        <v>9</v>
      </c>
      <c r="D22" s="243" t="s">
        <v>19</v>
      </c>
      <c r="E22" s="244" t="n">
        <v>16</v>
      </c>
      <c r="F22" s="243" t="n">
        <v>88</v>
      </c>
      <c r="G22" s="244" t="s">
        <v>19</v>
      </c>
      <c r="H22" s="243" t="n">
        <v>23</v>
      </c>
      <c r="I22" s="243" t="n">
        <v>20</v>
      </c>
      <c r="J22" s="244" t="s">
        <v>19</v>
      </c>
      <c r="K22" s="243" t="n">
        <v>303</v>
      </c>
      <c r="L22" s="243" t="s">
        <v>19</v>
      </c>
      <c r="M22" s="243" t="n">
        <v>1</v>
      </c>
      <c r="N22" s="244" t="n">
        <v>81</v>
      </c>
      <c r="O22" s="243" t="n">
        <v>441</v>
      </c>
      <c r="P22" s="244" t="n">
        <v>228</v>
      </c>
      <c r="Q22" s="243" t="n">
        <v>148</v>
      </c>
      <c r="R22" s="244" t="s">
        <v>19</v>
      </c>
      <c r="S22" s="243" t="n">
        <v>37</v>
      </c>
      <c r="T22" s="243" t="s">
        <v>19</v>
      </c>
      <c r="U22" s="244" t="s">
        <v>19</v>
      </c>
      <c r="V22" s="243" t="n">
        <v>1</v>
      </c>
      <c r="W22" s="244" t="s">
        <v>19</v>
      </c>
      <c r="X22" s="243" t="n">
        <v>2</v>
      </c>
      <c r="Y22" s="245" t="n">
        <v>7</v>
      </c>
    </row>
    <row r="23" customFormat="false" ht="13" hidden="false" customHeight="false" outlineLevel="0" collapsed="false">
      <c r="A23" s="212" t="s">
        <v>33</v>
      </c>
      <c r="B23" s="212"/>
      <c r="C23" s="242" t="n">
        <v>2</v>
      </c>
      <c r="D23" s="243" t="n">
        <v>1</v>
      </c>
      <c r="E23" s="244" t="n">
        <v>30</v>
      </c>
      <c r="F23" s="243" t="n">
        <v>197</v>
      </c>
      <c r="G23" s="244" t="s">
        <v>19</v>
      </c>
      <c r="H23" s="243" t="n">
        <v>33</v>
      </c>
      <c r="I23" s="243" t="n">
        <v>46</v>
      </c>
      <c r="J23" s="244" t="s">
        <v>19</v>
      </c>
      <c r="K23" s="243" t="n">
        <v>224</v>
      </c>
      <c r="L23" s="243" t="s">
        <v>19</v>
      </c>
      <c r="M23" s="243" t="n">
        <v>3</v>
      </c>
      <c r="N23" s="244" t="n">
        <v>44</v>
      </c>
      <c r="O23" s="243" t="n">
        <v>237</v>
      </c>
      <c r="P23" s="244" t="n">
        <v>27</v>
      </c>
      <c r="Q23" s="243" t="n">
        <v>140</v>
      </c>
      <c r="R23" s="244" t="n">
        <v>3</v>
      </c>
      <c r="S23" s="243" t="n">
        <v>72</v>
      </c>
      <c r="T23" s="243" t="s">
        <v>19</v>
      </c>
      <c r="U23" s="244" t="s">
        <v>19</v>
      </c>
      <c r="V23" s="243" t="s">
        <v>19</v>
      </c>
      <c r="W23" s="244" t="n">
        <v>1</v>
      </c>
      <c r="X23" s="243" t="n">
        <v>5</v>
      </c>
      <c r="Y23" s="245" t="n">
        <v>4</v>
      </c>
    </row>
    <row r="24" customFormat="false" ht="13" hidden="false" customHeight="false" outlineLevel="0" collapsed="false">
      <c r="A24" s="212" t="s">
        <v>34</v>
      </c>
      <c r="B24" s="212"/>
      <c r="C24" s="243" t="s">
        <v>19</v>
      </c>
      <c r="D24" s="243" t="s">
        <v>19</v>
      </c>
      <c r="E24" s="244" t="n">
        <v>52</v>
      </c>
      <c r="F24" s="243" t="n">
        <v>184</v>
      </c>
      <c r="G24" s="244" t="s">
        <v>19</v>
      </c>
      <c r="H24" s="243" t="n">
        <v>46</v>
      </c>
      <c r="I24" s="243" t="n">
        <v>7</v>
      </c>
      <c r="J24" s="244" t="s">
        <v>19</v>
      </c>
      <c r="K24" s="243" t="n">
        <v>135</v>
      </c>
      <c r="L24" s="243" t="s">
        <v>19</v>
      </c>
      <c r="M24" s="243" t="s">
        <v>19</v>
      </c>
      <c r="N24" s="244" t="n">
        <v>48</v>
      </c>
      <c r="O24" s="243" t="n">
        <v>267</v>
      </c>
      <c r="P24" s="244" t="n">
        <v>104</v>
      </c>
      <c r="Q24" s="243" t="n">
        <v>139</v>
      </c>
      <c r="R24" s="244" t="n">
        <v>9</v>
      </c>
      <c r="S24" s="243" t="n">
        <v>20</v>
      </c>
      <c r="T24" s="243" t="n">
        <v>1</v>
      </c>
      <c r="U24" s="244" t="s">
        <v>19</v>
      </c>
      <c r="V24" s="243" t="s">
        <v>19</v>
      </c>
      <c r="W24" s="244" t="n">
        <v>2</v>
      </c>
      <c r="X24" s="243" t="s">
        <v>19</v>
      </c>
      <c r="Y24" s="245" t="n">
        <v>11</v>
      </c>
    </row>
    <row r="25" customFormat="false" ht="13" hidden="false" customHeight="false" outlineLevel="0" collapsed="false">
      <c r="A25" s="212" t="s">
        <v>35</v>
      </c>
      <c r="B25" s="212"/>
      <c r="C25" s="242" t="n">
        <v>4</v>
      </c>
      <c r="D25" s="243" t="s">
        <v>19</v>
      </c>
      <c r="E25" s="244" t="n">
        <v>2</v>
      </c>
      <c r="F25" s="243" t="n">
        <v>77</v>
      </c>
      <c r="G25" s="244" t="n">
        <v>2</v>
      </c>
      <c r="H25" s="243" t="n">
        <v>10</v>
      </c>
      <c r="I25" s="243" t="n">
        <v>2</v>
      </c>
      <c r="J25" s="244" t="s">
        <v>19</v>
      </c>
      <c r="K25" s="243" t="n">
        <v>296</v>
      </c>
      <c r="L25" s="243" t="s">
        <v>19</v>
      </c>
      <c r="M25" s="243" t="n">
        <v>1</v>
      </c>
      <c r="N25" s="244" t="n">
        <v>73</v>
      </c>
      <c r="O25" s="243" t="n">
        <v>243</v>
      </c>
      <c r="P25" s="244" t="n">
        <v>47</v>
      </c>
      <c r="Q25" s="243" t="n">
        <v>250</v>
      </c>
      <c r="R25" s="244" t="n">
        <v>9</v>
      </c>
      <c r="S25" s="243" t="n">
        <v>53</v>
      </c>
      <c r="T25" s="243" t="s">
        <v>19</v>
      </c>
      <c r="U25" s="244" t="s">
        <v>19</v>
      </c>
      <c r="V25" s="243" t="s">
        <v>19</v>
      </c>
      <c r="W25" s="244" t="s">
        <v>19</v>
      </c>
      <c r="X25" s="243" t="n">
        <v>1</v>
      </c>
      <c r="Y25" s="243" t="s">
        <v>19</v>
      </c>
    </row>
    <row r="26" customFormat="false" ht="13" hidden="false" customHeight="false" outlineLevel="0" collapsed="false">
      <c r="A26" s="212" t="s">
        <v>36</v>
      </c>
      <c r="B26" s="212"/>
      <c r="C26" s="242" t="n">
        <v>4</v>
      </c>
      <c r="D26" s="243" t="s">
        <v>19</v>
      </c>
      <c r="E26" s="244" t="n">
        <v>14</v>
      </c>
      <c r="F26" s="243" t="n">
        <v>214</v>
      </c>
      <c r="G26" s="244" t="n">
        <v>9</v>
      </c>
      <c r="H26" s="243" t="n">
        <v>88</v>
      </c>
      <c r="I26" s="243" t="n">
        <v>16</v>
      </c>
      <c r="J26" s="244" t="s">
        <v>19</v>
      </c>
      <c r="K26" s="243" t="n">
        <v>412</v>
      </c>
      <c r="L26" s="243" t="s">
        <v>19</v>
      </c>
      <c r="M26" s="243" t="s">
        <v>19</v>
      </c>
      <c r="N26" s="244" t="n">
        <v>93</v>
      </c>
      <c r="O26" s="243" t="n">
        <v>447</v>
      </c>
      <c r="P26" s="244" t="n">
        <v>117</v>
      </c>
      <c r="Q26" s="243" t="n">
        <v>139</v>
      </c>
      <c r="R26" s="244" t="n">
        <v>3</v>
      </c>
      <c r="S26" s="243" t="n">
        <v>83</v>
      </c>
      <c r="T26" s="243" t="s">
        <v>19</v>
      </c>
      <c r="U26" s="244" t="s">
        <v>19</v>
      </c>
      <c r="V26" s="243" t="s">
        <v>19</v>
      </c>
      <c r="W26" s="244" t="s">
        <v>19</v>
      </c>
      <c r="X26" s="243" t="n">
        <v>1</v>
      </c>
      <c r="Y26" s="245" t="n">
        <v>4</v>
      </c>
    </row>
    <row r="27" customFormat="false" ht="13" hidden="false" customHeight="false" outlineLevel="0" collapsed="false">
      <c r="A27" s="212" t="s">
        <v>37</v>
      </c>
      <c r="B27" s="212"/>
      <c r="C27" s="242" t="n">
        <v>6</v>
      </c>
      <c r="D27" s="243" t="n">
        <v>1</v>
      </c>
      <c r="E27" s="244" t="s">
        <v>19</v>
      </c>
      <c r="F27" s="243" t="n">
        <v>145</v>
      </c>
      <c r="G27" s="244" t="s">
        <v>19</v>
      </c>
      <c r="H27" s="243" t="s">
        <v>19</v>
      </c>
      <c r="I27" s="243" t="n">
        <v>24</v>
      </c>
      <c r="J27" s="244" t="s">
        <v>19</v>
      </c>
      <c r="K27" s="243" t="n">
        <v>211</v>
      </c>
      <c r="L27" s="243" t="s">
        <v>19</v>
      </c>
      <c r="M27" s="243" t="n">
        <v>4</v>
      </c>
      <c r="N27" s="244" t="n">
        <v>74</v>
      </c>
      <c r="O27" s="243" t="n">
        <v>277</v>
      </c>
      <c r="P27" s="244" t="n">
        <v>215</v>
      </c>
      <c r="Q27" s="243" t="n">
        <v>196</v>
      </c>
      <c r="R27" s="244" t="n">
        <v>2</v>
      </c>
      <c r="S27" s="243" t="n">
        <v>18</v>
      </c>
      <c r="T27" s="243" t="s">
        <v>19</v>
      </c>
      <c r="U27" s="244" t="s">
        <v>19</v>
      </c>
      <c r="V27" s="243" t="s">
        <v>19</v>
      </c>
      <c r="W27" s="244" t="s">
        <v>19</v>
      </c>
      <c r="X27" s="243" t="n">
        <v>5</v>
      </c>
      <c r="Y27" s="245" t="n">
        <v>4</v>
      </c>
    </row>
    <row r="28" customFormat="false" ht="13" hidden="false" customHeight="false" outlineLevel="0" collapsed="false">
      <c r="A28" s="212" t="s">
        <v>38</v>
      </c>
      <c r="B28" s="212"/>
      <c r="C28" s="242" t="n">
        <v>2</v>
      </c>
      <c r="D28" s="243" t="s">
        <v>19</v>
      </c>
      <c r="E28" s="244" t="n">
        <v>40</v>
      </c>
      <c r="F28" s="243" t="n">
        <v>45</v>
      </c>
      <c r="G28" s="244" t="n">
        <v>2</v>
      </c>
      <c r="H28" s="243" t="n">
        <v>41</v>
      </c>
      <c r="I28" s="243" t="n">
        <v>63</v>
      </c>
      <c r="J28" s="244" t="s">
        <v>19</v>
      </c>
      <c r="K28" s="243" t="n">
        <v>156</v>
      </c>
      <c r="L28" s="243" t="s">
        <v>19</v>
      </c>
      <c r="M28" s="243" t="s">
        <v>19</v>
      </c>
      <c r="N28" s="244" t="n">
        <v>58</v>
      </c>
      <c r="O28" s="243" t="n">
        <v>801</v>
      </c>
      <c r="P28" s="244" t="n">
        <v>67</v>
      </c>
      <c r="Q28" s="243" t="n">
        <v>125</v>
      </c>
      <c r="R28" s="244" t="n">
        <v>4</v>
      </c>
      <c r="S28" s="243" t="n">
        <v>3</v>
      </c>
      <c r="T28" s="243" t="s">
        <v>19</v>
      </c>
      <c r="U28" s="244" t="s">
        <v>19</v>
      </c>
      <c r="V28" s="243" t="n">
        <v>1</v>
      </c>
      <c r="W28" s="242" t="s">
        <v>19</v>
      </c>
      <c r="X28" s="243" t="n">
        <v>2</v>
      </c>
      <c r="Y28" s="245" t="n">
        <v>13</v>
      </c>
    </row>
    <row r="29" customFormat="false" ht="13" hidden="false" customHeight="false" outlineLevel="0" collapsed="false">
      <c r="A29" s="212" t="s">
        <v>40</v>
      </c>
      <c r="B29" s="212"/>
      <c r="C29" s="242" t="n">
        <v>13</v>
      </c>
      <c r="D29" s="243" t="s">
        <v>19</v>
      </c>
      <c r="E29" s="244" t="n">
        <v>38</v>
      </c>
      <c r="F29" s="243" t="n">
        <v>260</v>
      </c>
      <c r="G29" s="244" t="n">
        <v>1</v>
      </c>
      <c r="H29" s="243" t="n">
        <v>66</v>
      </c>
      <c r="I29" s="243" t="n">
        <v>21</v>
      </c>
      <c r="J29" s="244" t="n">
        <v>2</v>
      </c>
      <c r="K29" s="243" t="n">
        <v>293</v>
      </c>
      <c r="L29" s="243" t="n">
        <v>2</v>
      </c>
      <c r="M29" s="243" t="n">
        <v>2</v>
      </c>
      <c r="N29" s="244" t="n">
        <v>137</v>
      </c>
      <c r="O29" s="243" t="n">
        <v>591</v>
      </c>
      <c r="P29" s="244" t="n">
        <v>298</v>
      </c>
      <c r="Q29" s="243" t="n">
        <v>298</v>
      </c>
      <c r="R29" s="244" t="s">
        <v>19</v>
      </c>
      <c r="S29" s="243" t="n">
        <v>36</v>
      </c>
      <c r="T29" s="243" t="n">
        <v>1</v>
      </c>
      <c r="U29" s="244" t="s">
        <v>19</v>
      </c>
      <c r="V29" s="243" t="s">
        <v>19</v>
      </c>
      <c r="W29" s="242" t="s">
        <v>19</v>
      </c>
      <c r="X29" s="243" t="n">
        <v>1</v>
      </c>
      <c r="Y29" s="245" t="n">
        <v>16</v>
      </c>
    </row>
    <row r="30" customFormat="false" ht="13" hidden="false" customHeight="false" outlineLevel="0" collapsed="false">
      <c r="A30" s="212" t="s">
        <v>41</v>
      </c>
      <c r="B30" s="212"/>
      <c r="C30" s="242" t="n">
        <v>14</v>
      </c>
      <c r="D30" s="243" t="n">
        <v>1</v>
      </c>
      <c r="E30" s="244" t="n">
        <v>21</v>
      </c>
      <c r="F30" s="243" t="n">
        <v>172</v>
      </c>
      <c r="G30" s="244" t="n">
        <v>8</v>
      </c>
      <c r="H30" s="243" t="n">
        <v>52</v>
      </c>
      <c r="I30" s="243" t="n">
        <v>58</v>
      </c>
      <c r="J30" s="244" t="s">
        <v>19</v>
      </c>
      <c r="K30" s="243" t="n">
        <v>362</v>
      </c>
      <c r="L30" s="243" t="s">
        <v>19</v>
      </c>
      <c r="M30" s="243" t="n">
        <v>6</v>
      </c>
      <c r="N30" s="244" t="n">
        <v>184</v>
      </c>
      <c r="O30" s="243" t="n">
        <v>446</v>
      </c>
      <c r="P30" s="244" t="n">
        <v>72</v>
      </c>
      <c r="Q30" s="243" t="n">
        <v>341</v>
      </c>
      <c r="R30" s="244" t="n">
        <v>1</v>
      </c>
      <c r="S30" s="243" t="n">
        <v>44</v>
      </c>
      <c r="T30" s="243" t="n">
        <v>1</v>
      </c>
      <c r="U30" s="244" t="s">
        <v>19</v>
      </c>
      <c r="V30" s="243" t="s">
        <v>19</v>
      </c>
      <c r="W30" s="242" t="n">
        <v>1</v>
      </c>
      <c r="X30" s="243" t="n">
        <v>2</v>
      </c>
      <c r="Y30" s="245" t="n">
        <v>16</v>
      </c>
    </row>
    <row r="31" customFormat="false" ht="12.75" hidden="false" customHeight="true" outlineLevel="0" collapsed="false">
      <c r="A31" s="280" t="s">
        <v>42</v>
      </c>
      <c r="B31" s="280"/>
      <c r="C31" s="248" t="n">
        <v>1</v>
      </c>
      <c r="D31" s="249" t="s">
        <v>19</v>
      </c>
      <c r="E31" s="250" t="n">
        <v>22</v>
      </c>
      <c r="F31" s="249" t="n">
        <v>55</v>
      </c>
      <c r="G31" s="250" t="n">
        <v>1</v>
      </c>
      <c r="H31" s="249" t="n">
        <v>40</v>
      </c>
      <c r="I31" s="249" t="n">
        <v>13</v>
      </c>
      <c r="J31" s="250" t="s">
        <v>19</v>
      </c>
      <c r="K31" s="249" t="n">
        <v>123</v>
      </c>
      <c r="L31" s="249" t="s">
        <v>19</v>
      </c>
      <c r="M31" s="249" t="n">
        <v>1</v>
      </c>
      <c r="N31" s="250" t="n">
        <v>56</v>
      </c>
      <c r="O31" s="249" t="n">
        <v>261</v>
      </c>
      <c r="P31" s="250" t="n">
        <v>27</v>
      </c>
      <c r="Q31" s="249" t="n">
        <v>76</v>
      </c>
      <c r="R31" s="250" t="n">
        <v>3</v>
      </c>
      <c r="S31" s="249" t="n">
        <v>32</v>
      </c>
      <c r="T31" s="249" t="n">
        <v>1</v>
      </c>
      <c r="U31" s="250" t="s">
        <v>19</v>
      </c>
      <c r="V31" s="249" t="s">
        <v>19</v>
      </c>
      <c r="W31" s="248" t="s">
        <v>19</v>
      </c>
      <c r="X31" s="249" t="s">
        <v>19</v>
      </c>
      <c r="Y31" s="251" t="n">
        <v>3</v>
      </c>
    </row>
    <row r="32" customFormat="false" ht="12.75" hidden="false" customHeight="false" outlineLevel="0" collapsed="false">
      <c r="A32" s="15"/>
      <c r="B32" s="15"/>
      <c r="C32" s="281" t="n">
        <f aca="false">SUM(C10:C31)</f>
        <v>93</v>
      </c>
      <c r="D32" s="281" t="n">
        <f aca="false">SUM(D10:D31)</f>
        <v>16</v>
      </c>
      <c r="E32" s="281" t="n">
        <f aca="false">SUM(E10:E31)</f>
        <v>501</v>
      </c>
      <c r="F32" s="281" t="n">
        <f aca="false">SUM(F10:F31)</f>
        <v>3152</v>
      </c>
      <c r="G32" s="281" t="n">
        <f aca="false">SUM(G10:G31)</f>
        <v>28</v>
      </c>
      <c r="H32" s="281" t="n">
        <f aca="false">SUM(H10:H31)</f>
        <v>902</v>
      </c>
      <c r="I32" s="281" t="n">
        <f aca="false">SUM(I10:I31)</f>
        <v>682</v>
      </c>
      <c r="J32" s="281" t="n">
        <f aca="false">SUM(J10:J31)</f>
        <v>5</v>
      </c>
      <c r="K32" s="281" t="n">
        <f aca="false">SUM(K10:K31)</f>
        <v>5250</v>
      </c>
      <c r="L32" s="281" t="n">
        <f aca="false">SUM(L10:L31)</f>
        <v>2</v>
      </c>
      <c r="M32" s="281" t="n">
        <f aca="false">SUM(M10:M31)</f>
        <v>30</v>
      </c>
      <c r="N32" s="281" t="n">
        <f aca="false">SUM(N10:N31)</f>
        <v>1986</v>
      </c>
      <c r="O32" s="281" t="n">
        <f aca="false">SUM(O10:O31)</f>
        <v>8689</v>
      </c>
      <c r="P32" s="281" t="n">
        <f aca="false">SUM(P10:P31)</f>
        <v>2562</v>
      </c>
      <c r="Q32" s="281" t="n">
        <f aca="false">SUM(Q10:Q31)</f>
        <v>4640</v>
      </c>
      <c r="R32" s="281" t="n">
        <f aca="false">SUM(R10:R31)</f>
        <v>72</v>
      </c>
      <c r="S32" s="281" t="n">
        <f aca="false">SUM(S10:S31)</f>
        <v>1207</v>
      </c>
      <c r="T32" s="281" t="n">
        <f aca="false">SUM(T10:T31)</f>
        <v>9</v>
      </c>
      <c r="U32" s="281" t="n">
        <f aca="false">SUM(U10:U31)</f>
        <v>0</v>
      </c>
      <c r="V32" s="281" t="n">
        <f aca="false">SUM(V10:V31)</f>
        <v>2</v>
      </c>
      <c r="W32" s="281" t="n">
        <f aca="false">SUM(W10:W31)</f>
        <v>5</v>
      </c>
      <c r="X32" s="281" t="n">
        <f aca="false">SUM(X10:X31)</f>
        <v>36</v>
      </c>
      <c r="Y32" s="281" t="n">
        <f aca="false">SUM(Y10:Y31)</f>
        <v>156</v>
      </c>
    </row>
    <row r="33" customFormat="false" ht="12.75" hidden="false" customHeight="false" outlineLevel="0" collapsed="false">
      <c r="A33" s="37" t="s">
        <v>141</v>
      </c>
      <c r="B33" s="282"/>
      <c r="C33" s="282" t="str">
        <f aca="false">IF(C9=C32,"p","f")</f>
        <v>p</v>
      </c>
      <c r="D33" s="282" t="str">
        <f aca="false">IF(D9=D32,"p","f")</f>
        <v>p</v>
      </c>
      <c r="E33" s="282" t="str">
        <f aca="false">IF(E9=E32,"p","f")</f>
        <v>p</v>
      </c>
      <c r="F33" s="282" t="str">
        <f aca="false">IF(F9=F32,"p","f")</f>
        <v>p</v>
      </c>
      <c r="G33" s="282" t="str">
        <f aca="false">IF(G9=G32,"p","f")</f>
        <v>f</v>
      </c>
      <c r="H33" s="282" t="str">
        <f aca="false">IF(H9=H32,"p","f")</f>
        <v>p</v>
      </c>
      <c r="I33" s="282" t="str">
        <f aca="false">IF(I9=I32,"p","f")</f>
        <v>p</v>
      </c>
      <c r="J33" s="282" t="str">
        <f aca="false">IF(J9=J32,"p","f")</f>
        <v>p</v>
      </c>
      <c r="K33" s="282" t="str">
        <f aca="false">IF(K9=K32,"p","f")</f>
        <v>p</v>
      </c>
      <c r="L33" s="282" t="str">
        <f aca="false">IF(L9=L32,"p","f")</f>
        <v>p</v>
      </c>
      <c r="M33" s="282" t="str">
        <f aca="false">IF(M9=M32,"p","f")</f>
        <v>p</v>
      </c>
      <c r="N33" s="282" t="str">
        <f aca="false">IF(N9=N32,"p","f")</f>
        <v>p</v>
      </c>
      <c r="O33" s="282" t="str">
        <f aca="false">IF(O9=O32,"p","f")</f>
        <v>p</v>
      </c>
      <c r="P33" s="282" t="str">
        <f aca="false">IF(P9=P32,"p","f")</f>
        <v>p</v>
      </c>
      <c r="Q33" s="282" t="str">
        <f aca="false">IF(Q9=Q32,"p","f")</f>
        <v>p</v>
      </c>
      <c r="R33" s="282" t="str">
        <f aca="false">IF(R9=R32,"p","f")</f>
        <v>p</v>
      </c>
      <c r="S33" s="282" t="str">
        <f aca="false">IF(S9=S32,"p","f")</f>
        <v>p</v>
      </c>
      <c r="T33" s="282" t="str">
        <f aca="false">IF(T9=T32,"p","f")</f>
        <v>p</v>
      </c>
      <c r="U33" s="282" t="str">
        <f aca="false">IF(U9=U32,"p","f")</f>
        <v>f</v>
      </c>
      <c r="V33" s="282" t="str">
        <f aca="false">IF(V9=V32,"p","f")</f>
        <v>p</v>
      </c>
      <c r="W33" s="282" t="str">
        <f aca="false">IF(W9=W32,"p","f")</f>
        <v>p</v>
      </c>
      <c r="X33" s="282" t="str">
        <f aca="false">IF(X9=X32,"p","f")</f>
        <v>p</v>
      </c>
      <c r="Y33" s="282" t="str">
        <f aca="false">IF(Y9=Y32,"p","f")</f>
        <v>p</v>
      </c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5" activeCellId="0" sqref="H5"/>
    </sheetView>
  </sheetViews>
  <sheetFormatPr defaultRowHeight="12.75" zeroHeight="false" outlineLevelRow="0" outlineLevelCol="0"/>
  <cols>
    <col collapsed="false" customWidth="true" hidden="false" outlineLevel="0" max="1" min="1" style="1" width="34"/>
    <col collapsed="false" customWidth="true" hidden="false" outlineLevel="0" max="2" min="2" style="1" width="14.28"/>
    <col collapsed="false" customWidth="true" hidden="false" outlineLevel="0" max="3" min="3" style="1" width="13.57"/>
    <col collapsed="false" customWidth="true" hidden="false" outlineLevel="0" max="4" min="4" style="1" width="13.43"/>
    <col collapsed="false" customWidth="true" hidden="false" outlineLevel="0" max="5" min="5" style="1" width="14.28"/>
    <col collapsed="false" customWidth="true" hidden="false" outlineLevel="0" max="6" min="6" style="1" width="12.29"/>
    <col collapsed="false" customWidth="true" hidden="false" outlineLevel="0" max="7" min="7" style="1" width="13.02"/>
    <col collapsed="false" customWidth="true" hidden="false" outlineLevel="0" max="8" min="8" style="1" width="10.42"/>
    <col collapsed="false" customWidth="true" hidden="false" outlineLevel="0" max="9" min="9" style="1" width="10.99"/>
    <col collapsed="false" customWidth="true" hidden="false" outlineLevel="0" max="10" min="10" style="1" width="10.58"/>
    <col collapsed="false" customWidth="true" hidden="false" outlineLevel="0" max="11" min="11" style="1" width="10.85"/>
    <col collapsed="false" customWidth="true" hidden="false" outlineLevel="0" max="12" min="12" style="1" width="12.42"/>
    <col collapsed="false" customWidth="false" hidden="false" outlineLevel="0" max="13" min="13" style="1" width="11.57"/>
    <col collapsed="false" customWidth="true" hidden="false" outlineLevel="0" max="15" min="14" style="1" width="10.99"/>
    <col collapsed="false" customWidth="true" hidden="false" outlineLevel="0" max="16" min="16" style="1" width="12.29"/>
    <col collapsed="false" customWidth="true" hidden="false" outlineLevel="0" max="17" min="17" style="1" width="11.42"/>
    <col collapsed="false" customWidth="true" hidden="false" outlineLevel="0" max="18" min="18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true" outlineLevel="0" collapsed="false">
      <c r="A1" s="277" t="s">
        <v>164</v>
      </c>
    </row>
    <row r="2" customFormat="false" ht="12.75" hidden="false" customHeight="true" outlineLevel="0" collapsed="false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customFormat="false" ht="12.75" hidden="false" customHeight="true" outlineLevel="0" collapsed="false">
      <c r="A3" s="136" t="s">
        <v>201</v>
      </c>
      <c r="B3" s="136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5" customFormat="false" ht="53.25" hidden="false" customHeight="true" outlineLevel="0" collapsed="false">
      <c r="A5" s="22" t="s">
        <v>1</v>
      </c>
      <c r="B5" s="22" t="s">
        <v>45</v>
      </c>
      <c r="C5" s="22"/>
      <c r="D5" s="22" t="s">
        <v>46</v>
      </c>
      <c r="E5" s="22"/>
      <c r="F5" s="22" t="s">
        <v>47</v>
      </c>
      <c r="G5" s="22"/>
      <c r="H5" s="22" t="s">
        <v>98</v>
      </c>
      <c r="I5" s="22"/>
      <c r="J5" s="22" t="s">
        <v>54</v>
      </c>
      <c r="K5" s="22"/>
      <c r="L5" s="22" t="s">
        <v>55</v>
      </c>
      <c r="M5" s="22"/>
      <c r="N5" s="22" t="s">
        <v>57</v>
      </c>
      <c r="O5" s="22"/>
      <c r="P5" s="22" t="s">
        <v>52</v>
      </c>
      <c r="Q5" s="22"/>
    </row>
    <row r="6" customFormat="false" ht="30" hidden="false" customHeight="true" outlineLevel="0" collapsed="false">
      <c r="A6" s="22" t="s">
        <v>139</v>
      </c>
      <c r="B6" s="83" t="s">
        <v>70</v>
      </c>
      <c r="C6" s="83"/>
      <c r="D6" s="83" t="s">
        <v>71</v>
      </c>
      <c r="E6" s="83"/>
      <c r="F6" s="83" t="s">
        <v>72</v>
      </c>
      <c r="G6" s="83"/>
      <c r="H6" s="83" t="s">
        <v>78</v>
      </c>
      <c r="I6" s="83"/>
      <c r="J6" s="83" t="s">
        <v>79</v>
      </c>
      <c r="K6" s="83"/>
      <c r="L6" s="83" t="s">
        <v>80</v>
      </c>
      <c r="M6" s="83"/>
      <c r="N6" s="83" t="s">
        <v>82</v>
      </c>
      <c r="O6" s="83"/>
      <c r="P6" s="26" t="s">
        <v>77</v>
      </c>
      <c r="Q6" s="26"/>
    </row>
    <row r="7" customFormat="false" ht="18" hidden="false" customHeight="true" outlineLevel="0" collapsed="false">
      <c r="A7" s="154" t="s">
        <v>100</v>
      </c>
      <c r="B7" s="40" t="n">
        <v>1964</v>
      </c>
      <c r="C7" s="254" t="n">
        <v>1965</v>
      </c>
      <c r="D7" s="40" t="n">
        <v>1964</v>
      </c>
      <c r="E7" s="254" t="n">
        <v>1965</v>
      </c>
      <c r="F7" s="254" t="n">
        <v>1964</v>
      </c>
      <c r="G7" s="40" t="n">
        <v>1965</v>
      </c>
      <c r="H7" s="40" t="n">
        <v>1964</v>
      </c>
      <c r="I7" s="254" t="n">
        <v>1965</v>
      </c>
      <c r="J7" s="40" t="n">
        <v>1964</v>
      </c>
      <c r="K7" s="254" t="n">
        <v>1965</v>
      </c>
      <c r="L7" s="40" t="n">
        <v>1964</v>
      </c>
      <c r="M7" s="254" t="n">
        <v>1965</v>
      </c>
      <c r="N7" s="40" t="n">
        <v>1964</v>
      </c>
      <c r="O7" s="254" t="n">
        <v>1965</v>
      </c>
      <c r="P7" s="40" t="n">
        <v>1964</v>
      </c>
      <c r="Q7" s="254" t="n">
        <v>1965</v>
      </c>
    </row>
    <row r="8" customFormat="false" ht="20.25" hidden="false" customHeight="true" outlineLevel="0" collapsed="false">
      <c r="A8" s="154" t="s">
        <v>18</v>
      </c>
      <c r="B8" s="45" t="n">
        <v>6</v>
      </c>
      <c r="C8" s="45" t="n">
        <v>3.5</v>
      </c>
      <c r="D8" s="45" t="n">
        <v>1</v>
      </c>
      <c r="E8" s="45" t="n">
        <v>0.6</v>
      </c>
      <c r="F8" s="45" t="n">
        <v>35.7</v>
      </c>
      <c r="G8" s="45" t="n">
        <v>19</v>
      </c>
      <c r="H8" s="48" t="n">
        <v>0.04</v>
      </c>
      <c r="I8" s="31" t="n">
        <v>0.07</v>
      </c>
      <c r="J8" s="31" t="n">
        <v>1.8</v>
      </c>
      <c r="K8" s="31" t="n">
        <v>1.1</v>
      </c>
      <c r="L8" s="45" t="n">
        <v>112</v>
      </c>
      <c r="M8" s="45" t="n">
        <v>75.2</v>
      </c>
      <c r="N8" s="31" t="n">
        <v>118.4</v>
      </c>
      <c r="O8" s="31" t="n">
        <v>97.1</v>
      </c>
      <c r="P8" s="31" t="n">
        <v>237.5</v>
      </c>
      <c r="Q8" s="45" t="n">
        <v>198.9</v>
      </c>
    </row>
    <row r="9" customFormat="false" ht="12.75" hidden="false" customHeight="false" outlineLevel="0" collapsed="false">
      <c r="A9" s="210" t="s">
        <v>101</v>
      </c>
      <c r="B9" s="181" t="n">
        <v>2.9</v>
      </c>
      <c r="C9" s="183" t="n">
        <v>2.9</v>
      </c>
      <c r="D9" s="272" t="n">
        <v>3.8</v>
      </c>
      <c r="E9" s="183" t="n">
        <v>0.9</v>
      </c>
      <c r="F9" s="272" t="n">
        <v>137</v>
      </c>
      <c r="G9" s="183" t="n">
        <v>59.4</v>
      </c>
      <c r="H9" s="273" t="s">
        <v>19</v>
      </c>
      <c r="I9" s="182" t="s">
        <v>19</v>
      </c>
      <c r="J9" s="31" t="s">
        <v>19</v>
      </c>
      <c r="K9" s="31" t="s">
        <v>19</v>
      </c>
      <c r="L9" s="31" t="n">
        <v>242.4</v>
      </c>
      <c r="M9" s="112" t="n">
        <v>115</v>
      </c>
      <c r="N9" s="31" t="n">
        <v>228.1</v>
      </c>
      <c r="O9" s="29" t="n">
        <v>170.6</v>
      </c>
      <c r="P9" s="29" t="n">
        <v>242.4</v>
      </c>
      <c r="Q9" s="29" t="n">
        <v>142.8</v>
      </c>
    </row>
    <row r="10" customFormat="false" ht="12.75" hidden="false" customHeight="false" outlineLevel="0" collapsed="false">
      <c r="A10" s="212" t="s">
        <v>92</v>
      </c>
      <c r="B10" s="186" t="n">
        <v>2.3</v>
      </c>
      <c r="C10" s="187" t="n">
        <v>4.6</v>
      </c>
      <c r="D10" s="190" t="n">
        <v>2.3</v>
      </c>
      <c r="E10" s="187" t="n">
        <v>2.3</v>
      </c>
      <c r="F10" s="190" t="n">
        <v>13.9</v>
      </c>
      <c r="G10" s="187" t="n">
        <v>30.1</v>
      </c>
      <c r="H10" s="188" t="s">
        <v>19</v>
      </c>
      <c r="I10" s="180" t="s">
        <v>19</v>
      </c>
      <c r="J10" s="32" t="n">
        <v>4.6</v>
      </c>
      <c r="K10" s="32" t="s">
        <v>19</v>
      </c>
      <c r="L10" s="32" t="n">
        <v>285.3</v>
      </c>
      <c r="M10" s="32" t="n">
        <v>150.8</v>
      </c>
      <c r="N10" s="32" t="n">
        <v>141.5</v>
      </c>
      <c r="O10" s="32" t="n">
        <v>171.6</v>
      </c>
      <c r="P10" s="32" t="n">
        <v>164.7</v>
      </c>
      <c r="Q10" s="32" t="n">
        <v>169.3</v>
      </c>
    </row>
    <row r="11" customFormat="false" ht="12.75" hidden="false" customHeight="false" outlineLevel="0" collapsed="false">
      <c r="A11" s="212" t="s">
        <v>93</v>
      </c>
      <c r="B11" s="186" t="n">
        <v>4.8</v>
      </c>
      <c r="C11" s="187" t="n">
        <v>6.4</v>
      </c>
      <c r="D11" s="190" t="n">
        <v>1.6</v>
      </c>
      <c r="E11" s="180" t="s">
        <v>19</v>
      </c>
      <c r="F11" s="190" t="n">
        <v>41.6</v>
      </c>
      <c r="G11" s="187" t="n">
        <v>27.2</v>
      </c>
      <c r="H11" s="188" t="s">
        <v>19</v>
      </c>
      <c r="I11" s="180" t="s">
        <v>19</v>
      </c>
      <c r="J11" s="32" t="s">
        <v>19</v>
      </c>
      <c r="K11" s="32" t="n">
        <v>3.2</v>
      </c>
      <c r="L11" s="32" t="n">
        <v>160.1</v>
      </c>
      <c r="M11" s="32" t="n">
        <v>129.7</v>
      </c>
      <c r="N11" s="32" t="n">
        <v>105.7</v>
      </c>
      <c r="O11" s="32" t="n">
        <v>6.4</v>
      </c>
      <c r="P11" s="32" t="n">
        <v>299.4</v>
      </c>
      <c r="Q11" s="47" t="n">
        <v>269</v>
      </c>
    </row>
    <row r="12" customFormat="false" ht="12.75" hidden="false" customHeight="false" outlineLevel="0" collapsed="false">
      <c r="A12" s="212" t="s">
        <v>94</v>
      </c>
      <c r="B12" s="191" t="s">
        <v>19</v>
      </c>
      <c r="C12" s="180" t="s">
        <v>19</v>
      </c>
      <c r="D12" s="188" t="s">
        <v>19</v>
      </c>
      <c r="E12" s="187" t="n">
        <v>2.7</v>
      </c>
      <c r="F12" s="190" t="n">
        <v>5.5</v>
      </c>
      <c r="G12" s="187" t="n">
        <v>24.6</v>
      </c>
      <c r="H12" s="188" t="s">
        <v>19</v>
      </c>
      <c r="I12" s="180" t="s">
        <v>19</v>
      </c>
      <c r="J12" s="32" t="s">
        <v>19</v>
      </c>
      <c r="K12" s="32" t="s">
        <v>19</v>
      </c>
      <c r="L12" s="32" t="n">
        <v>139.5</v>
      </c>
      <c r="M12" s="47" t="n">
        <v>82</v>
      </c>
      <c r="N12" s="32" t="n">
        <v>311.8</v>
      </c>
      <c r="O12" s="32" t="n">
        <v>205.1</v>
      </c>
      <c r="P12" s="32" t="n">
        <v>278.9</v>
      </c>
      <c r="Q12" s="32" t="n">
        <v>262.5</v>
      </c>
    </row>
    <row r="13" customFormat="false" ht="12.75" hidden="false" customHeight="false" outlineLevel="0" collapsed="false">
      <c r="A13" s="212" t="s">
        <v>95</v>
      </c>
      <c r="B13" s="191" t="s">
        <v>19</v>
      </c>
      <c r="C13" s="180" t="s">
        <v>19</v>
      </c>
      <c r="D13" s="188" t="s">
        <v>19</v>
      </c>
      <c r="E13" s="187" t="n">
        <v>2.5</v>
      </c>
      <c r="F13" s="190" t="n">
        <v>2.5</v>
      </c>
      <c r="G13" s="187" t="n">
        <v>2.5</v>
      </c>
      <c r="H13" s="188" t="s">
        <v>19</v>
      </c>
      <c r="I13" s="180" t="s">
        <v>19</v>
      </c>
      <c r="J13" s="32" t="s">
        <v>19</v>
      </c>
      <c r="K13" s="32" t="s">
        <v>19</v>
      </c>
      <c r="L13" s="32" t="n">
        <v>121.7</v>
      </c>
      <c r="M13" s="32" t="n">
        <v>131.8</v>
      </c>
      <c r="N13" s="32" t="n">
        <v>93.8</v>
      </c>
      <c r="O13" s="32" t="n">
        <v>58.3</v>
      </c>
      <c r="P13" s="47" t="n">
        <v>175</v>
      </c>
      <c r="Q13" s="32" t="n">
        <v>220.6</v>
      </c>
    </row>
    <row r="14" customFormat="false" ht="12.75" hidden="false" customHeight="false" outlineLevel="0" collapsed="false">
      <c r="A14" s="212" t="s">
        <v>25</v>
      </c>
      <c r="B14" s="186" t="n">
        <v>5.1</v>
      </c>
      <c r="C14" s="187" t="n">
        <v>2</v>
      </c>
      <c r="D14" s="190" t="n">
        <v>6.2</v>
      </c>
      <c r="E14" s="187" t="n">
        <v>5.1</v>
      </c>
      <c r="F14" s="190" t="n">
        <v>45.2</v>
      </c>
      <c r="G14" s="187" t="n">
        <v>17.5</v>
      </c>
      <c r="H14" s="188" t="s">
        <v>19</v>
      </c>
      <c r="I14" s="180" t="s">
        <v>19</v>
      </c>
      <c r="J14" s="32" t="s">
        <v>19</v>
      </c>
      <c r="K14" s="32" t="s">
        <v>19</v>
      </c>
      <c r="L14" s="32" t="n">
        <v>41.1</v>
      </c>
      <c r="M14" s="32" t="n">
        <v>49.3</v>
      </c>
      <c r="N14" s="32" t="n">
        <v>48.3</v>
      </c>
      <c r="O14" s="32" t="n">
        <v>47.3</v>
      </c>
      <c r="P14" s="32" t="n">
        <v>178.9</v>
      </c>
      <c r="Q14" s="32" t="n">
        <v>136.8</v>
      </c>
    </row>
    <row r="15" customFormat="false" ht="12.75" hidden="false" customHeight="false" outlineLevel="0" collapsed="false">
      <c r="A15" s="212" t="s">
        <v>26</v>
      </c>
      <c r="B15" s="186" t="n">
        <v>7.8</v>
      </c>
      <c r="C15" s="187" t="n">
        <v>1.9</v>
      </c>
      <c r="D15" s="190" t="n">
        <v>1.3</v>
      </c>
      <c r="E15" s="180" t="s">
        <v>19</v>
      </c>
      <c r="F15" s="190" t="n">
        <v>74.1</v>
      </c>
      <c r="G15" s="187" t="n">
        <v>10.4</v>
      </c>
      <c r="H15" s="188" t="s">
        <v>19</v>
      </c>
      <c r="I15" s="180" t="s">
        <v>19</v>
      </c>
      <c r="J15" s="32" t="s">
        <v>19</v>
      </c>
      <c r="K15" s="32" t="n">
        <v>0.6</v>
      </c>
      <c r="L15" s="32" t="n">
        <v>90.4</v>
      </c>
      <c r="M15" s="32" t="n">
        <v>58.5</v>
      </c>
      <c r="N15" s="32" t="n">
        <v>117.1</v>
      </c>
      <c r="O15" s="32" t="n">
        <v>77.4</v>
      </c>
      <c r="P15" s="32" t="n">
        <v>268.6</v>
      </c>
      <c r="Q15" s="32" t="n">
        <v>134.4</v>
      </c>
    </row>
    <row r="16" customFormat="false" ht="12.75" hidden="false" customHeight="false" outlineLevel="0" collapsed="false">
      <c r="A16" s="212" t="s">
        <v>27</v>
      </c>
      <c r="B16" s="186" t="n">
        <v>5.3</v>
      </c>
      <c r="C16" s="187" t="n">
        <v>0.9</v>
      </c>
      <c r="D16" s="190" t="n">
        <v>0.9</v>
      </c>
      <c r="E16" s="187" t="n">
        <v>1.8</v>
      </c>
      <c r="F16" s="190" t="n">
        <v>58.6</v>
      </c>
      <c r="G16" s="187" t="n">
        <v>82.6</v>
      </c>
      <c r="H16" s="188" t="s">
        <v>19</v>
      </c>
      <c r="I16" s="180" t="s">
        <v>19</v>
      </c>
      <c r="J16" s="32" t="s">
        <v>19</v>
      </c>
      <c r="K16" s="32" t="n">
        <v>4.4</v>
      </c>
      <c r="L16" s="32" t="n">
        <v>165.3</v>
      </c>
      <c r="M16" s="32" t="n">
        <v>77.3</v>
      </c>
      <c r="N16" s="32" t="n">
        <v>155.5</v>
      </c>
      <c r="O16" s="32" t="n">
        <v>257.7</v>
      </c>
      <c r="P16" s="47" t="n">
        <v>311</v>
      </c>
      <c r="Q16" s="32" t="n">
        <v>255.9</v>
      </c>
    </row>
    <row r="17" customFormat="false" ht="12.75" hidden="false" customHeight="false" outlineLevel="0" collapsed="false">
      <c r="A17" s="212" t="s">
        <v>28</v>
      </c>
      <c r="B17" s="186" t="n">
        <v>4.7</v>
      </c>
      <c r="C17" s="187" t="n">
        <v>1.3</v>
      </c>
      <c r="D17" s="188" t="s">
        <v>19</v>
      </c>
      <c r="E17" s="187" t="n">
        <v>0.7</v>
      </c>
      <c r="F17" s="190" t="n">
        <v>11.2</v>
      </c>
      <c r="G17" s="187" t="n">
        <v>4.1</v>
      </c>
      <c r="H17" s="188" t="s">
        <v>19</v>
      </c>
      <c r="I17" s="180" t="s">
        <v>19</v>
      </c>
      <c r="J17" s="32" t="n">
        <v>1.3</v>
      </c>
      <c r="K17" s="32" t="s">
        <v>19</v>
      </c>
      <c r="L17" s="32" t="n">
        <v>92.6</v>
      </c>
      <c r="M17" s="32" t="n">
        <v>103.4</v>
      </c>
      <c r="N17" s="32" t="n">
        <v>94.6</v>
      </c>
      <c r="O17" s="32" t="n">
        <v>97.7</v>
      </c>
      <c r="P17" s="32" t="n">
        <v>305.3</v>
      </c>
      <c r="Q17" s="32" t="n">
        <v>302.2</v>
      </c>
    </row>
    <row r="18" customFormat="false" ht="12.75" hidden="false" customHeight="false" outlineLevel="0" collapsed="false">
      <c r="A18" s="212" t="s">
        <v>29</v>
      </c>
      <c r="B18" s="186" t="n">
        <v>10</v>
      </c>
      <c r="C18" s="187" t="n">
        <v>4.4</v>
      </c>
      <c r="D18" s="190" t="n">
        <v>0.6</v>
      </c>
      <c r="E18" s="180" t="s">
        <v>19</v>
      </c>
      <c r="F18" s="190" t="n">
        <v>1.9</v>
      </c>
      <c r="G18" s="187" t="n">
        <v>5</v>
      </c>
      <c r="H18" s="188" t="s">
        <v>19</v>
      </c>
      <c r="I18" s="180" t="s">
        <v>19</v>
      </c>
      <c r="J18" s="32" t="n">
        <v>2.5</v>
      </c>
      <c r="K18" s="32" t="n">
        <v>1.2</v>
      </c>
      <c r="L18" s="32" t="n">
        <v>28.1</v>
      </c>
      <c r="M18" s="32" t="n">
        <v>29.3</v>
      </c>
      <c r="N18" s="32" t="n">
        <v>92.4</v>
      </c>
      <c r="O18" s="32" t="n">
        <v>78.7</v>
      </c>
      <c r="P18" s="32" t="n">
        <v>131.1</v>
      </c>
      <c r="Q18" s="47" t="n">
        <v>98</v>
      </c>
    </row>
    <row r="19" customFormat="false" ht="12.75" hidden="false" customHeight="false" outlineLevel="0" collapsed="false">
      <c r="A19" s="212" t="s">
        <v>30</v>
      </c>
      <c r="B19" s="186" t="n">
        <v>6.4</v>
      </c>
      <c r="C19" s="187" t="n">
        <v>11.2</v>
      </c>
      <c r="D19" s="188" t="s">
        <v>19</v>
      </c>
      <c r="E19" s="180" t="s">
        <v>19</v>
      </c>
      <c r="F19" s="190" t="n">
        <v>4.8</v>
      </c>
      <c r="G19" s="187" t="n">
        <v>20.7</v>
      </c>
      <c r="H19" s="188" t="s">
        <v>19</v>
      </c>
      <c r="I19" s="180" t="s">
        <v>19</v>
      </c>
      <c r="J19" s="32" t="n">
        <v>1.6</v>
      </c>
      <c r="K19" s="32" t="n">
        <v>1.6</v>
      </c>
      <c r="L19" s="32" t="n">
        <v>73.4</v>
      </c>
      <c r="M19" s="32" t="n">
        <v>81.3</v>
      </c>
      <c r="N19" s="32" t="n">
        <v>100.5</v>
      </c>
      <c r="O19" s="32" t="n">
        <v>60.6</v>
      </c>
      <c r="P19" s="32" t="n">
        <v>301.4</v>
      </c>
      <c r="Q19" s="32" t="n">
        <v>237.6</v>
      </c>
    </row>
    <row r="20" customFormat="false" ht="12.75" hidden="false" customHeight="false" outlineLevel="0" collapsed="false">
      <c r="A20" s="212" t="s">
        <v>31</v>
      </c>
      <c r="B20" s="186" t="n">
        <v>2.2</v>
      </c>
      <c r="C20" s="187" t="n">
        <v>2.8</v>
      </c>
      <c r="D20" s="190" t="n">
        <v>0.5</v>
      </c>
      <c r="E20" s="180" t="s">
        <v>19</v>
      </c>
      <c r="F20" s="190" t="n">
        <v>5.5</v>
      </c>
      <c r="G20" s="187" t="n">
        <v>2.8</v>
      </c>
      <c r="H20" s="188" t="s">
        <v>19</v>
      </c>
      <c r="I20" s="180" t="s">
        <v>19</v>
      </c>
      <c r="J20" s="32" t="n">
        <v>3.3</v>
      </c>
      <c r="K20" s="32" t="n">
        <v>0.5</v>
      </c>
      <c r="L20" s="32" t="n">
        <v>144.3</v>
      </c>
      <c r="M20" s="32" t="n">
        <v>89.6</v>
      </c>
      <c r="N20" s="32" t="n">
        <v>78.5</v>
      </c>
      <c r="O20" s="32" t="n">
        <v>54.7</v>
      </c>
      <c r="P20" s="32" t="n">
        <v>209.6</v>
      </c>
      <c r="Q20" s="32" t="n">
        <v>186.4</v>
      </c>
    </row>
    <row r="21" customFormat="false" ht="12.75" hidden="false" customHeight="false" outlineLevel="0" collapsed="false">
      <c r="A21" s="212" t="s">
        <v>32</v>
      </c>
      <c r="B21" s="186" t="n">
        <v>15</v>
      </c>
      <c r="C21" s="187" t="n">
        <v>5.6</v>
      </c>
      <c r="D21" s="190" t="n">
        <v>0.6</v>
      </c>
      <c r="E21" s="180" t="s">
        <v>19</v>
      </c>
      <c r="F21" s="190" t="n">
        <v>13.1</v>
      </c>
      <c r="G21" s="187" t="n">
        <v>10</v>
      </c>
      <c r="H21" s="188" t="s">
        <v>19</v>
      </c>
      <c r="I21" s="180" t="s">
        <v>19</v>
      </c>
      <c r="J21" s="32" t="n">
        <v>1.9</v>
      </c>
      <c r="K21" s="32" t="n">
        <v>0.6</v>
      </c>
      <c r="L21" s="32" t="n">
        <v>70.1</v>
      </c>
      <c r="M21" s="32" t="n">
        <v>50.7</v>
      </c>
      <c r="N21" s="32" t="n">
        <v>214.7</v>
      </c>
      <c r="O21" s="32" t="n">
        <v>142.7</v>
      </c>
      <c r="P21" s="32" t="n">
        <v>175.3</v>
      </c>
      <c r="Q21" s="32" t="n">
        <v>189.7</v>
      </c>
    </row>
    <row r="22" customFormat="false" ht="12.75" hidden="false" customHeight="false" outlineLevel="0" collapsed="false">
      <c r="A22" s="212" t="s">
        <v>33</v>
      </c>
      <c r="B22" s="186" t="n">
        <v>10</v>
      </c>
      <c r="C22" s="187" t="n">
        <v>1.4</v>
      </c>
      <c r="D22" s="190" t="n">
        <v>0.7</v>
      </c>
      <c r="E22" s="187" t="n">
        <v>0.7</v>
      </c>
      <c r="F22" s="190" t="n">
        <v>12.8</v>
      </c>
      <c r="G22" s="187" t="n">
        <v>21.4</v>
      </c>
      <c r="H22" s="188" t="s">
        <v>19</v>
      </c>
      <c r="I22" s="180" t="s">
        <v>19</v>
      </c>
      <c r="J22" s="32" t="n">
        <v>1.4</v>
      </c>
      <c r="K22" s="32" t="n">
        <v>2.1</v>
      </c>
      <c r="L22" s="32" t="n">
        <v>80.5</v>
      </c>
      <c r="M22" s="32" t="n">
        <v>31.3</v>
      </c>
      <c r="N22" s="47" t="n">
        <v>37</v>
      </c>
      <c r="O22" s="32" t="n">
        <v>19.2</v>
      </c>
      <c r="P22" s="32" t="n">
        <v>166.6</v>
      </c>
      <c r="Q22" s="32" t="n">
        <v>159.5</v>
      </c>
    </row>
    <row r="23" customFormat="false" ht="12.75" hidden="false" customHeight="false" outlineLevel="0" collapsed="false">
      <c r="A23" s="20" t="s">
        <v>34</v>
      </c>
      <c r="B23" s="186" t="n">
        <v>1.2</v>
      </c>
      <c r="C23" s="180" t="s">
        <v>19</v>
      </c>
      <c r="D23" s="188" t="s">
        <v>19</v>
      </c>
      <c r="E23" s="180" t="s">
        <v>19</v>
      </c>
      <c r="F23" s="190" t="n">
        <v>72.8</v>
      </c>
      <c r="G23" s="187" t="n">
        <v>65.3</v>
      </c>
      <c r="H23" s="188" t="s">
        <v>19</v>
      </c>
      <c r="I23" s="180" t="s">
        <v>19</v>
      </c>
      <c r="J23" s="32" t="s">
        <v>19</v>
      </c>
      <c r="K23" s="32" t="s">
        <v>19</v>
      </c>
      <c r="L23" s="32" t="n">
        <v>55.2</v>
      </c>
      <c r="M23" s="32" t="n">
        <v>60.2</v>
      </c>
      <c r="N23" s="32" t="n">
        <v>92.9</v>
      </c>
      <c r="O23" s="32" t="n">
        <v>130.5</v>
      </c>
      <c r="P23" s="32" t="n">
        <v>272.4</v>
      </c>
      <c r="Q23" s="32" t="n">
        <v>169.4</v>
      </c>
    </row>
    <row r="24" customFormat="false" ht="12.75" hidden="false" customHeight="false" outlineLevel="0" collapsed="false">
      <c r="A24" s="212" t="s">
        <v>35</v>
      </c>
      <c r="B24" s="186" t="n">
        <v>5.9</v>
      </c>
      <c r="C24" s="187" t="n">
        <v>4.7</v>
      </c>
      <c r="D24" s="188" t="s">
        <v>19</v>
      </c>
      <c r="E24" s="180" t="s">
        <v>19</v>
      </c>
      <c r="F24" s="188" t="s">
        <v>19</v>
      </c>
      <c r="G24" s="187" t="n">
        <v>2.4</v>
      </c>
      <c r="H24" s="188" t="s">
        <v>19</v>
      </c>
      <c r="I24" s="180" t="s">
        <v>19</v>
      </c>
      <c r="J24" s="32" t="n">
        <v>2.4</v>
      </c>
      <c r="K24" s="32" t="n">
        <v>1.2</v>
      </c>
      <c r="L24" s="32" t="n">
        <v>91.3</v>
      </c>
      <c r="M24" s="32" t="n">
        <v>86.5</v>
      </c>
      <c r="N24" s="32" t="n">
        <v>84.2</v>
      </c>
      <c r="O24" s="32" t="n">
        <v>55.7</v>
      </c>
      <c r="P24" s="32" t="n">
        <v>302.3</v>
      </c>
      <c r="Q24" s="32" t="n">
        <v>350.9</v>
      </c>
    </row>
    <row r="25" customFormat="false" ht="12.75" hidden="false" customHeight="false" outlineLevel="0" collapsed="false">
      <c r="A25" s="212" t="s">
        <v>36</v>
      </c>
      <c r="B25" s="186" t="n">
        <v>3.9</v>
      </c>
      <c r="C25" s="187" t="n">
        <v>2.2</v>
      </c>
      <c r="D25" s="188" t="s">
        <v>19</v>
      </c>
      <c r="E25" s="180" t="s">
        <v>19</v>
      </c>
      <c r="F25" s="190" t="n">
        <v>6.7</v>
      </c>
      <c r="G25" s="187" t="n">
        <v>7.9</v>
      </c>
      <c r="H25" s="188" t="s">
        <v>19</v>
      </c>
      <c r="I25" s="180" t="s">
        <v>19</v>
      </c>
      <c r="J25" s="32" t="n">
        <v>1.7</v>
      </c>
      <c r="K25" s="32" t="s">
        <v>19</v>
      </c>
      <c r="L25" s="32" t="n">
        <v>111.2</v>
      </c>
      <c r="M25" s="32" t="n">
        <v>52.2</v>
      </c>
      <c r="N25" s="32" t="n">
        <v>81.4</v>
      </c>
      <c r="O25" s="32" t="n">
        <v>65.7</v>
      </c>
      <c r="P25" s="32" t="n">
        <v>197.1</v>
      </c>
      <c r="Q25" s="32" t="n">
        <v>231.3</v>
      </c>
    </row>
    <row r="26" customFormat="false" ht="12.75" hidden="false" customHeight="false" outlineLevel="0" collapsed="false">
      <c r="A26" s="212" t="s">
        <v>37</v>
      </c>
      <c r="B26" s="191" t="n">
        <v>4.2</v>
      </c>
      <c r="C26" s="187" t="n">
        <v>4.2</v>
      </c>
      <c r="D26" s="190" t="n">
        <v>0.7</v>
      </c>
      <c r="E26" s="187" t="n">
        <v>0.7</v>
      </c>
      <c r="F26" s="190" t="n">
        <v>1.4</v>
      </c>
      <c r="G26" s="180" t="s">
        <v>19</v>
      </c>
      <c r="H26" s="188" t="s">
        <v>19</v>
      </c>
      <c r="I26" s="180" t="s">
        <v>19</v>
      </c>
      <c r="J26" s="32" t="n">
        <v>2.1</v>
      </c>
      <c r="K26" s="32" t="n">
        <v>2.8</v>
      </c>
      <c r="L26" s="32" t="n">
        <v>57.8</v>
      </c>
      <c r="M26" s="32" t="n">
        <v>52.2</v>
      </c>
      <c r="N26" s="32" t="n">
        <v>141.7</v>
      </c>
      <c r="O26" s="32" t="n">
        <v>151.5</v>
      </c>
      <c r="P26" s="32" t="n">
        <v>148.7</v>
      </c>
      <c r="Q26" s="32" t="n">
        <v>148.7</v>
      </c>
    </row>
    <row r="27" customFormat="false" ht="12.75" hidden="false" customHeight="false" outlineLevel="0" collapsed="false">
      <c r="A27" s="212" t="s">
        <v>38</v>
      </c>
      <c r="B27" s="186" t="n">
        <v>5.7</v>
      </c>
      <c r="C27" s="187" t="n">
        <v>2.8</v>
      </c>
      <c r="D27" s="190" t="n">
        <v>1.4</v>
      </c>
      <c r="E27" s="180" t="s">
        <v>19</v>
      </c>
      <c r="F27" s="190" t="n">
        <v>57.2</v>
      </c>
      <c r="G27" s="187" t="n">
        <v>57.2</v>
      </c>
      <c r="H27" s="188" t="s">
        <v>19</v>
      </c>
      <c r="I27" s="180" t="s">
        <v>19</v>
      </c>
      <c r="J27" s="32" t="n">
        <v>7.1</v>
      </c>
      <c r="K27" s="32" t="s">
        <v>19</v>
      </c>
      <c r="L27" s="32" t="n">
        <v>211.6</v>
      </c>
      <c r="M27" s="32" t="n">
        <v>82.9</v>
      </c>
      <c r="N27" s="32" t="n">
        <v>167.3</v>
      </c>
      <c r="O27" s="32" t="n">
        <v>95.8</v>
      </c>
      <c r="P27" s="32" t="n">
        <v>255.9</v>
      </c>
      <c r="Q27" s="32" t="n">
        <v>223.1</v>
      </c>
    </row>
    <row r="28" customFormat="false" ht="12.75" hidden="false" customHeight="false" outlineLevel="0" collapsed="false">
      <c r="A28" s="212" t="s">
        <v>40</v>
      </c>
      <c r="B28" s="186" t="n">
        <v>9.2</v>
      </c>
      <c r="C28" s="187" t="n">
        <v>6.3</v>
      </c>
      <c r="D28" s="190" t="n">
        <v>1.4</v>
      </c>
      <c r="E28" s="180" t="s">
        <v>19</v>
      </c>
      <c r="F28" s="190" t="n">
        <v>29.6</v>
      </c>
      <c r="G28" s="187" t="n">
        <v>18.5</v>
      </c>
      <c r="H28" s="188" t="s">
        <v>19</v>
      </c>
      <c r="I28" s="187" t="n">
        <v>1</v>
      </c>
      <c r="J28" s="32" t="n">
        <v>0.5</v>
      </c>
      <c r="K28" s="47" t="n">
        <v>1</v>
      </c>
      <c r="L28" s="32" t="n">
        <v>84.1</v>
      </c>
      <c r="M28" s="32" t="n">
        <v>66.6</v>
      </c>
      <c r="N28" s="47" t="n">
        <v>190</v>
      </c>
      <c r="O28" s="32" t="n">
        <v>144.8</v>
      </c>
      <c r="P28" s="32" t="n">
        <v>248.8</v>
      </c>
      <c r="Q28" s="32" t="n">
        <v>142.4</v>
      </c>
    </row>
    <row r="29" customFormat="false" ht="12.75" hidden="false" customHeight="false" outlineLevel="0" collapsed="false">
      <c r="A29" s="212" t="s">
        <v>41</v>
      </c>
      <c r="B29" s="186" t="n">
        <v>5.5</v>
      </c>
      <c r="C29" s="187" t="n">
        <v>8.5</v>
      </c>
      <c r="D29" s="190" t="n">
        <v>1.8</v>
      </c>
      <c r="E29" s="187" t="n">
        <v>0.6</v>
      </c>
      <c r="F29" s="190" t="n">
        <v>158</v>
      </c>
      <c r="G29" s="187" t="n">
        <v>12.8</v>
      </c>
      <c r="H29" s="188" t="s">
        <v>19</v>
      </c>
      <c r="I29" s="180" t="s">
        <v>19</v>
      </c>
      <c r="J29" s="32" t="n">
        <v>4.9</v>
      </c>
      <c r="K29" s="32" t="n">
        <v>3.7</v>
      </c>
      <c r="L29" s="32" t="n">
        <v>195.2</v>
      </c>
      <c r="M29" s="32" t="n">
        <v>112.2</v>
      </c>
      <c r="N29" s="32" t="n">
        <v>70.8</v>
      </c>
      <c r="O29" s="32" t="n">
        <v>43.9</v>
      </c>
      <c r="P29" s="32" t="n">
        <v>316.6</v>
      </c>
      <c r="Q29" s="32" t="n">
        <v>220.8</v>
      </c>
    </row>
    <row r="30" customFormat="false" ht="12.75" hidden="false" customHeight="false" outlineLevel="0" collapsed="false">
      <c r="A30" s="215" t="s">
        <v>42</v>
      </c>
      <c r="B30" s="195" t="n">
        <v>2.8</v>
      </c>
      <c r="C30" s="275" t="n">
        <v>1.4</v>
      </c>
      <c r="D30" s="197" t="s">
        <v>19</v>
      </c>
      <c r="E30" s="196" t="s">
        <v>19</v>
      </c>
      <c r="F30" s="276" t="n">
        <v>28.4</v>
      </c>
      <c r="G30" s="275" t="n">
        <v>31.2</v>
      </c>
      <c r="H30" s="276" t="n">
        <v>1.4</v>
      </c>
      <c r="I30" s="196" t="s">
        <v>19</v>
      </c>
      <c r="J30" s="25" t="n">
        <v>4.2</v>
      </c>
      <c r="K30" s="25" t="n">
        <v>1.4</v>
      </c>
      <c r="L30" s="25" t="n">
        <v>177.3</v>
      </c>
      <c r="M30" s="25" t="n">
        <v>79.4</v>
      </c>
      <c r="N30" s="25" t="n">
        <v>92.2</v>
      </c>
      <c r="O30" s="25" t="n">
        <v>38.3</v>
      </c>
      <c r="P30" s="25" t="n">
        <v>303.5</v>
      </c>
      <c r="Q30" s="25" t="n">
        <v>174.5</v>
      </c>
    </row>
    <row r="32" customFormat="false" ht="12.75" hidden="false" customHeight="true" outlineLevel="0" collapsed="false">
      <c r="A32" s="57" t="s">
        <v>144</v>
      </c>
      <c r="B32" s="57"/>
      <c r="C32" s="57"/>
    </row>
  </sheetData>
  <mergeCells count="17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C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31" activeCellId="0" sqref="A31"/>
    </sheetView>
  </sheetViews>
  <sheetFormatPr defaultRowHeight="12.8" zeroHeight="false" outlineLevelRow="0" outlineLevelCol="0"/>
  <cols>
    <col collapsed="false" customWidth="true" hidden="false" outlineLevel="0" max="1" min="1" style="151" width="17.4"/>
    <col collapsed="false" customWidth="true" hidden="false" outlineLevel="0" max="2" min="2" style="151" width="33.52"/>
    <col collapsed="false" customWidth="true" hidden="false" outlineLevel="0" max="3" min="3" style="1" width="21.14"/>
    <col collapsed="false" customWidth="true" hidden="false" outlineLevel="0" max="4" min="4" style="1" width="17.13"/>
    <col collapsed="false" customWidth="true" hidden="false" outlineLevel="0" max="5" min="5" style="1" width="12.14"/>
    <col collapsed="false" customWidth="true" hidden="false" outlineLevel="0" max="6" min="6" style="1" width="17.41"/>
    <col collapsed="false" customWidth="true" hidden="false" outlineLevel="0" max="7" min="7" style="1" width="14.86"/>
    <col collapsed="false" customWidth="true" hidden="false" outlineLevel="0" max="8" min="8" style="1" width="9"/>
    <col collapsed="false" customWidth="true" hidden="false" outlineLevel="0" max="9" min="9" style="1" width="10"/>
    <col collapsed="false" customWidth="true" hidden="false" outlineLevel="0" max="10" min="10" style="1" width="7"/>
    <col collapsed="false" customWidth="true" hidden="false" outlineLevel="0" max="11" min="11" style="1" width="8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8" hidden="false" customHeight="true" outlineLevel="0" collapsed="false">
      <c r="A1" s="20"/>
    </row>
    <row r="2" customFormat="false" ht="18" hidden="false" customHeight="true" outlineLevel="0" collapsed="false">
      <c r="A2" s="20"/>
      <c r="F2" s="283"/>
      <c r="G2" s="283"/>
    </row>
    <row r="3" customFormat="false" ht="18" hidden="false" customHeight="true" outlineLevel="0" collapsed="false">
      <c r="A3" s="70" t="s">
        <v>202</v>
      </c>
      <c r="B3" s="70"/>
      <c r="F3" s="283"/>
      <c r="G3" s="283"/>
    </row>
    <row r="5" customFormat="false" ht="36" hidden="false" customHeight="true" outlineLevel="0" collapsed="false">
      <c r="A5" s="66" t="s">
        <v>103</v>
      </c>
      <c r="B5" s="66"/>
      <c r="C5" s="83" t="s">
        <v>199</v>
      </c>
      <c r="D5" s="83" t="s">
        <v>203</v>
      </c>
      <c r="E5" s="31" t="s">
        <v>186</v>
      </c>
      <c r="F5" s="31" t="s">
        <v>204</v>
      </c>
      <c r="G5" s="31" t="s">
        <v>205</v>
      </c>
      <c r="I5" s="15"/>
      <c r="J5" s="15"/>
      <c r="K5" s="15"/>
      <c r="L5" s="15"/>
      <c r="M5" s="15"/>
      <c r="N5" s="15"/>
      <c r="O5" s="15"/>
    </row>
    <row r="6" customFormat="false" ht="13" hidden="false" customHeight="true" outlineLevel="0" collapsed="false">
      <c r="A6" s="66" t="s">
        <v>108</v>
      </c>
      <c r="B6" s="66"/>
      <c r="C6" s="229" t="n">
        <v>93</v>
      </c>
      <c r="D6" s="229" t="n">
        <v>159</v>
      </c>
      <c r="E6" s="229" t="n">
        <v>215</v>
      </c>
      <c r="F6" s="227" t="n">
        <v>501</v>
      </c>
      <c r="G6" s="229" t="n">
        <v>822</v>
      </c>
      <c r="I6" s="15"/>
      <c r="J6" s="282"/>
      <c r="K6" s="282"/>
      <c r="L6" s="282"/>
      <c r="M6" s="284"/>
      <c r="N6" s="282"/>
      <c r="O6" s="15"/>
    </row>
    <row r="7" customFormat="false" ht="13" hidden="false" customHeight="true" outlineLevel="0" collapsed="false">
      <c r="A7" s="66" t="s">
        <v>109</v>
      </c>
      <c r="B7" s="66"/>
      <c r="C7" s="229" t="n">
        <v>16</v>
      </c>
      <c r="D7" s="229" t="n">
        <v>27</v>
      </c>
      <c r="E7" s="229" t="n">
        <v>38</v>
      </c>
      <c r="F7" s="227" t="n">
        <v>85</v>
      </c>
      <c r="G7" s="229" t="n">
        <v>65</v>
      </c>
      <c r="I7" s="15"/>
      <c r="J7" s="285"/>
      <c r="K7" s="285"/>
      <c r="L7" s="285"/>
      <c r="M7" s="203"/>
      <c r="N7" s="285"/>
      <c r="O7" s="15"/>
    </row>
    <row r="8" customFormat="false" ht="13" hidden="false" customHeight="true" outlineLevel="0" collapsed="false">
      <c r="A8" s="66" t="s">
        <v>110</v>
      </c>
      <c r="B8" s="66"/>
      <c r="C8" s="229" t="n">
        <v>501</v>
      </c>
      <c r="D8" s="229" t="n">
        <v>942</v>
      </c>
      <c r="E8" s="229" t="n">
        <v>1017</v>
      </c>
      <c r="F8" s="229" t="n">
        <v>3512</v>
      </c>
      <c r="G8" s="229" t="n">
        <v>5280</v>
      </c>
      <c r="I8" s="15"/>
      <c r="J8" s="285"/>
      <c r="K8" s="285"/>
      <c r="L8" s="188"/>
      <c r="M8" s="286"/>
      <c r="N8" s="286"/>
      <c r="O8" s="15"/>
    </row>
    <row r="9" customFormat="false" ht="13" hidden="false" customHeight="true" outlineLevel="0" collapsed="false">
      <c r="A9" s="66" t="s">
        <v>111</v>
      </c>
      <c r="B9" s="66"/>
      <c r="C9" s="229" t="n">
        <v>3152</v>
      </c>
      <c r="D9" s="229" t="n">
        <v>3438</v>
      </c>
      <c r="E9" s="229" t="n">
        <v>3776</v>
      </c>
      <c r="F9" s="227" t="n">
        <v>13187</v>
      </c>
      <c r="G9" s="229" t="n">
        <v>13271</v>
      </c>
      <c r="I9" s="15"/>
      <c r="J9" s="173"/>
      <c r="K9" s="287"/>
      <c r="L9" s="287"/>
      <c r="M9" s="203"/>
      <c r="N9" s="173"/>
      <c r="O9" s="15"/>
    </row>
    <row r="10" customFormat="false" ht="13" hidden="false" customHeight="true" outlineLevel="0" collapsed="false">
      <c r="A10" s="66" t="s">
        <v>114</v>
      </c>
      <c r="B10" s="66"/>
      <c r="C10" s="229" t="n">
        <v>34</v>
      </c>
      <c r="D10" s="229" t="n">
        <v>24</v>
      </c>
      <c r="E10" s="229" t="n">
        <v>33</v>
      </c>
      <c r="F10" s="229" t="n">
        <v>152</v>
      </c>
      <c r="G10" s="229" t="n">
        <v>131</v>
      </c>
      <c r="I10" s="15"/>
      <c r="J10" s="285"/>
      <c r="K10" s="285"/>
      <c r="L10" s="285"/>
      <c r="M10" s="285"/>
      <c r="N10" s="285"/>
      <c r="O10" s="15"/>
    </row>
    <row r="11" customFormat="false" ht="13" hidden="false" customHeight="true" outlineLevel="0" collapsed="false">
      <c r="A11" s="66" t="s">
        <v>115</v>
      </c>
      <c r="B11" s="230" t="s">
        <v>116</v>
      </c>
      <c r="C11" s="229" t="n">
        <v>902</v>
      </c>
      <c r="D11" s="229" t="n">
        <v>359</v>
      </c>
      <c r="E11" s="229" t="n">
        <v>317</v>
      </c>
      <c r="F11" s="229" t="n">
        <v>3264</v>
      </c>
      <c r="G11" s="229" t="n">
        <v>2126</v>
      </c>
      <c r="I11" s="15"/>
      <c r="J11" s="285"/>
      <c r="K11" s="285"/>
      <c r="L11" s="285"/>
      <c r="M11" s="286"/>
      <c r="N11" s="286"/>
      <c r="O11" s="15"/>
    </row>
    <row r="12" customFormat="false" ht="13" hidden="false" customHeight="false" outlineLevel="0" collapsed="false">
      <c r="A12" s="66"/>
      <c r="B12" s="230" t="s">
        <v>117</v>
      </c>
      <c r="C12" s="229" t="n">
        <v>682</v>
      </c>
      <c r="D12" s="229" t="n">
        <v>703</v>
      </c>
      <c r="E12" s="229" t="n">
        <v>623</v>
      </c>
      <c r="F12" s="229" t="n">
        <v>2819</v>
      </c>
      <c r="G12" s="229" t="n">
        <v>3737</v>
      </c>
      <c r="I12" s="15"/>
      <c r="J12" s="285"/>
      <c r="K12" s="285"/>
      <c r="L12" s="285"/>
      <c r="M12" s="286"/>
      <c r="N12" s="286"/>
      <c r="O12" s="15"/>
    </row>
    <row r="13" customFormat="false" ht="13" hidden="false" customHeight="true" outlineLevel="0" collapsed="false">
      <c r="A13" s="66" t="s">
        <v>118</v>
      </c>
      <c r="B13" s="66"/>
      <c r="C13" s="229" t="n">
        <v>5</v>
      </c>
      <c r="D13" s="229" t="n">
        <v>2</v>
      </c>
      <c r="E13" s="229" t="n">
        <v>9</v>
      </c>
      <c r="F13" s="229" t="n">
        <v>232</v>
      </c>
      <c r="G13" s="229" t="n">
        <v>336</v>
      </c>
      <c r="I13" s="15"/>
      <c r="J13" s="285"/>
      <c r="K13" s="285"/>
      <c r="L13" s="285"/>
      <c r="M13" s="285"/>
      <c r="N13" s="285"/>
      <c r="O13" s="15"/>
    </row>
    <row r="14" customFormat="false" ht="13" hidden="false" customHeight="true" outlineLevel="0" collapsed="false">
      <c r="A14" s="66" t="s">
        <v>119</v>
      </c>
      <c r="B14" s="66"/>
      <c r="C14" s="229" t="n">
        <v>5250</v>
      </c>
      <c r="D14" s="229" t="n">
        <v>6269</v>
      </c>
      <c r="E14" s="229" t="n">
        <v>3564</v>
      </c>
      <c r="F14" s="229" t="n">
        <v>55347</v>
      </c>
      <c r="G14" s="229" t="n">
        <v>56407</v>
      </c>
      <c r="I14" s="15"/>
      <c r="J14" s="173"/>
      <c r="K14" s="287"/>
      <c r="L14" s="287"/>
      <c r="M14" s="173"/>
      <c r="N14" s="173"/>
      <c r="O14" s="15"/>
    </row>
    <row r="15" customFormat="false" ht="13" hidden="false" customHeight="true" outlineLevel="0" collapsed="false">
      <c r="A15" s="66" t="s">
        <v>120</v>
      </c>
      <c r="B15" s="66"/>
      <c r="C15" s="229" t="n">
        <v>2</v>
      </c>
      <c r="D15" s="229" t="n">
        <v>1</v>
      </c>
      <c r="E15" s="229" t="n">
        <v>6</v>
      </c>
      <c r="F15" s="229" t="n">
        <v>6</v>
      </c>
      <c r="G15" s="229" t="n">
        <v>9</v>
      </c>
      <c r="I15" s="15"/>
      <c r="J15" s="282"/>
      <c r="K15" s="282"/>
      <c r="L15" s="282"/>
      <c r="M15" s="282"/>
      <c r="N15" s="285"/>
      <c r="O15" s="15"/>
    </row>
    <row r="16" customFormat="false" ht="13" hidden="false" customHeight="true" outlineLevel="0" collapsed="false">
      <c r="A16" s="66" t="s">
        <v>121</v>
      </c>
      <c r="B16" s="66"/>
      <c r="C16" s="229" t="n">
        <v>30</v>
      </c>
      <c r="D16" s="229" t="n">
        <v>47</v>
      </c>
      <c r="E16" s="229" t="n">
        <v>145</v>
      </c>
      <c r="F16" s="229" t="n">
        <v>263</v>
      </c>
      <c r="G16" s="229" t="n">
        <v>496</v>
      </c>
      <c r="I16" s="15"/>
      <c r="J16" s="282"/>
      <c r="K16" s="282"/>
      <c r="L16" s="282"/>
      <c r="M16" s="282"/>
      <c r="N16" s="282"/>
      <c r="O16" s="15"/>
    </row>
    <row r="17" customFormat="false" ht="13" hidden="false" customHeight="true" outlineLevel="0" collapsed="false">
      <c r="A17" s="66" t="s">
        <v>122</v>
      </c>
      <c r="B17" s="66"/>
      <c r="C17" s="229" t="n">
        <v>1986</v>
      </c>
      <c r="D17" s="229" t="n">
        <v>2957</v>
      </c>
      <c r="E17" s="229" t="n">
        <v>3372</v>
      </c>
      <c r="F17" s="229" t="n">
        <v>25486</v>
      </c>
      <c r="G17" s="229" t="n">
        <v>36857</v>
      </c>
      <c r="I17" s="15"/>
      <c r="J17" s="286"/>
      <c r="K17" s="188"/>
      <c r="L17" s="188"/>
      <c r="M17" s="286"/>
      <c r="N17" s="286"/>
      <c r="O17" s="15"/>
    </row>
    <row r="18" customFormat="false" ht="13" hidden="false" customHeight="true" outlineLevel="0" collapsed="false">
      <c r="A18" s="66" t="s">
        <v>124</v>
      </c>
      <c r="B18" s="66"/>
      <c r="C18" s="229" t="n">
        <v>8689</v>
      </c>
      <c r="D18" s="229" t="n">
        <v>8972</v>
      </c>
      <c r="E18" s="229" t="n">
        <v>8809</v>
      </c>
      <c r="F18" s="229" t="n">
        <v>81454</v>
      </c>
      <c r="G18" s="229" t="n">
        <v>98536</v>
      </c>
      <c r="I18" s="15"/>
      <c r="J18" s="286"/>
      <c r="K18" s="188"/>
      <c r="L18" s="188"/>
      <c r="M18" s="286"/>
      <c r="N18" s="286"/>
      <c r="O18" s="15"/>
    </row>
    <row r="19" customFormat="false" ht="13" hidden="false" customHeight="true" outlineLevel="0" collapsed="false">
      <c r="A19" s="66" t="s">
        <v>125</v>
      </c>
      <c r="B19" s="66"/>
      <c r="C19" s="229" t="n">
        <v>2562</v>
      </c>
      <c r="D19" s="229" t="n">
        <v>3125</v>
      </c>
      <c r="E19" s="229" t="n">
        <v>4650</v>
      </c>
      <c r="F19" s="229" t="n">
        <v>13282</v>
      </c>
      <c r="G19" s="229" t="n">
        <v>18687</v>
      </c>
      <c r="I19" s="15"/>
      <c r="J19" s="286"/>
      <c r="K19" s="188"/>
      <c r="L19" s="188"/>
      <c r="M19" s="286"/>
      <c r="N19" s="286"/>
      <c r="O19" s="15"/>
    </row>
    <row r="20" customFormat="false" ht="13" hidden="false" customHeight="true" outlineLevel="0" collapsed="false">
      <c r="A20" s="66" t="s">
        <v>126</v>
      </c>
      <c r="B20" s="66"/>
      <c r="C20" s="229" t="n">
        <v>4640</v>
      </c>
      <c r="D20" s="229" t="n">
        <v>4035</v>
      </c>
      <c r="E20" s="229" t="n">
        <v>2898</v>
      </c>
      <c r="F20" s="229" t="n">
        <v>89854</v>
      </c>
      <c r="G20" s="229" t="n">
        <v>56007</v>
      </c>
      <c r="I20" s="15"/>
      <c r="J20" s="173"/>
      <c r="K20" s="287"/>
      <c r="L20" s="287"/>
      <c r="M20" s="173"/>
      <c r="N20" s="173"/>
      <c r="O20" s="15"/>
    </row>
    <row r="21" customFormat="false" ht="13" hidden="false" customHeight="true" outlineLevel="0" collapsed="false">
      <c r="A21" s="66" t="s">
        <v>127</v>
      </c>
      <c r="B21" s="66"/>
      <c r="C21" s="229" t="n">
        <v>72</v>
      </c>
      <c r="D21" s="229" t="n">
        <v>110</v>
      </c>
      <c r="E21" s="229" t="n">
        <v>107</v>
      </c>
      <c r="F21" s="229" t="n">
        <v>585</v>
      </c>
      <c r="G21" s="229" t="n">
        <v>550</v>
      </c>
      <c r="I21" s="15"/>
      <c r="J21" s="282"/>
      <c r="K21" s="282"/>
      <c r="L21" s="282"/>
      <c r="M21" s="282"/>
      <c r="N21" s="282"/>
      <c r="O21" s="15"/>
    </row>
    <row r="22" customFormat="false" ht="13" hidden="false" customHeight="true" outlineLevel="0" collapsed="false">
      <c r="A22" s="66" t="s">
        <v>129</v>
      </c>
      <c r="B22" s="66"/>
      <c r="C22" s="229" t="n">
        <v>1207</v>
      </c>
      <c r="D22" s="229" t="n">
        <v>1324</v>
      </c>
      <c r="E22" s="229" t="n">
        <v>4248</v>
      </c>
      <c r="F22" s="229" t="n">
        <v>815297</v>
      </c>
      <c r="G22" s="229" t="n">
        <v>749132</v>
      </c>
      <c r="I22" s="15"/>
      <c r="J22" s="173"/>
      <c r="K22" s="287"/>
      <c r="L22" s="287"/>
      <c r="M22" s="173"/>
      <c r="N22" s="173"/>
      <c r="O22" s="15"/>
    </row>
    <row r="23" customFormat="false" ht="13" hidden="false" customHeight="true" outlineLevel="0" collapsed="false">
      <c r="A23" s="66" t="s">
        <v>130</v>
      </c>
      <c r="B23" s="66"/>
      <c r="C23" s="229" t="n">
        <v>9</v>
      </c>
      <c r="D23" s="229" t="n">
        <v>10</v>
      </c>
      <c r="E23" s="229" t="n">
        <v>13</v>
      </c>
      <c r="F23" s="229" t="n">
        <v>62</v>
      </c>
      <c r="G23" s="229" t="n">
        <v>64</v>
      </c>
      <c r="I23" s="15"/>
      <c r="J23" s="282"/>
      <c r="K23" s="282"/>
      <c r="L23" s="282"/>
      <c r="M23" s="282"/>
      <c r="N23" s="282"/>
      <c r="O23" s="15"/>
    </row>
    <row r="24" customFormat="false" ht="12.8" hidden="false" customHeight="false" outlineLevel="0" collapsed="false">
      <c r="A24" s="162" t="s">
        <v>131</v>
      </c>
      <c r="B24" s="162"/>
      <c r="C24" s="229" t="s">
        <v>19</v>
      </c>
      <c r="D24" s="229" t="s">
        <v>19</v>
      </c>
      <c r="E24" s="229" t="n">
        <v>1</v>
      </c>
      <c r="F24" s="229" t="n">
        <v>5</v>
      </c>
      <c r="G24" s="229" t="n">
        <v>10</v>
      </c>
      <c r="I24" s="15"/>
      <c r="J24" s="20"/>
      <c r="K24" s="188"/>
      <c r="L24" s="173"/>
      <c r="M24" s="285"/>
      <c r="N24" s="282"/>
      <c r="O24" s="15"/>
    </row>
    <row r="25" customFormat="false" ht="12.8" hidden="false" customHeight="false" outlineLevel="0" collapsed="false">
      <c r="A25" s="162" t="s">
        <v>132</v>
      </c>
      <c r="B25" s="162"/>
      <c r="C25" s="229" t="n">
        <v>2</v>
      </c>
      <c r="D25" s="229" t="s">
        <v>19</v>
      </c>
      <c r="E25" s="229" t="s">
        <v>19</v>
      </c>
      <c r="F25" s="229" t="n">
        <v>2</v>
      </c>
      <c r="G25" s="229" t="n">
        <v>1</v>
      </c>
      <c r="I25" s="15"/>
      <c r="J25" s="282"/>
      <c r="K25" s="188"/>
      <c r="L25" s="286"/>
      <c r="M25" s="282"/>
      <c r="N25" s="282"/>
      <c r="O25" s="15"/>
    </row>
    <row r="26" customFormat="false" ht="12.8" hidden="false" customHeight="false" outlineLevel="0" collapsed="false">
      <c r="A26" s="162" t="s">
        <v>133</v>
      </c>
      <c r="B26" s="162"/>
      <c r="C26" s="229" t="n">
        <v>5</v>
      </c>
      <c r="D26" s="229" t="n">
        <v>4</v>
      </c>
      <c r="E26" s="229" t="n">
        <v>4</v>
      </c>
      <c r="F26" s="229" t="n">
        <v>47</v>
      </c>
      <c r="G26" s="229" t="n">
        <v>40</v>
      </c>
      <c r="I26" s="15"/>
      <c r="J26" s="282"/>
      <c r="K26" s="282"/>
      <c r="L26" s="282"/>
      <c r="M26" s="173"/>
      <c r="N26" s="282"/>
      <c r="O26" s="15"/>
    </row>
    <row r="27" customFormat="false" ht="12.8" hidden="false" customHeight="false" outlineLevel="0" collapsed="false">
      <c r="A27" s="162" t="s">
        <v>134</v>
      </c>
      <c r="B27" s="162"/>
      <c r="C27" s="229" t="n">
        <v>36</v>
      </c>
      <c r="D27" s="229" t="n">
        <v>44</v>
      </c>
      <c r="E27" s="229" t="n">
        <v>44</v>
      </c>
      <c r="F27" s="229" t="n">
        <v>101</v>
      </c>
      <c r="G27" s="229" t="n">
        <v>170</v>
      </c>
      <c r="I27" s="15"/>
      <c r="J27" s="285"/>
      <c r="K27" s="285"/>
      <c r="L27" s="285"/>
      <c r="M27" s="282"/>
      <c r="N27" s="285"/>
      <c r="O27" s="15"/>
    </row>
    <row r="28" customFormat="false" ht="12.8" hidden="false" customHeight="false" outlineLevel="0" collapsed="false">
      <c r="A28" s="162" t="s">
        <v>135</v>
      </c>
      <c r="B28" s="162"/>
      <c r="C28" s="229" t="n">
        <v>156</v>
      </c>
      <c r="D28" s="229" t="n">
        <v>177</v>
      </c>
      <c r="E28" s="229" t="n">
        <v>156</v>
      </c>
      <c r="F28" s="229" t="n">
        <v>1045</v>
      </c>
      <c r="G28" s="229" t="n">
        <v>1382</v>
      </c>
      <c r="I28" s="15"/>
      <c r="J28" s="282"/>
      <c r="K28" s="282"/>
      <c r="L28" s="282"/>
      <c r="M28" s="173"/>
      <c r="N28" s="173"/>
      <c r="O28" s="15"/>
    </row>
    <row r="30" customFormat="false" ht="12.8" hidden="false" customHeight="false" outlineLevel="0" collapsed="false">
      <c r="A30" s="151" t="s">
        <v>206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3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R5" activeCellId="0" sqref="R5"/>
    </sheetView>
  </sheetViews>
  <sheetFormatPr defaultRowHeight="12.75" zeroHeight="false" outlineLevelRow="0" outlineLevelCol="0"/>
  <cols>
    <col collapsed="false" customWidth="true" hidden="false" outlineLevel="0" max="1" min="1" style="1" width="19.3"/>
    <col collapsed="false" customWidth="true" hidden="false" outlineLevel="0" max="2" min="2" style="1" width="13.86"/>
    <col collapsed="false" customWidth="true" hidden="false" outlineLevel="0" max="3" min="3" style="1" width="18.85"/>
    <col collapsed="false" customWidth="true" hidden="false" outlineLevel="0" max="4" min="4" style="1" width="19.42"/>
    <col collapsed="false" customWidth="true" hidden="false" outlineLevel="0" max="5" min="5" style="1" width="19"/>
    <col collapsed="false" customWidth="true" hidden="false" outlineLevel="0" max="6" min="6" style="1" width="16"/>
    <col collapsed="false" customWidth="true" hidden="false" outlineLevel="0" max="7" min="7" style="1" width="13.02"/>
    <col collapsed="false" customWidth="true" hidden="false" outlineLevel="0" max="8" min="8" style="1" width="11.86"/>
    <col collapsed="false" customWidth="true" hidden="false" outlineLevel="0" max="9" min="9" style="1" width="11.71"/>
    <col collapsed="false" customWidth="true" hidden="false" outlineLevel="0" max="10" min="10" style="1" width="11.99"/>
    <col collapsed="false" customWidth="true" hidden="false" outlineLevel="0" max="11" min="11" style="1" width="13.14"/>
    <col collapsed="false" customWidth="true" hidden="false" outlineLevel="0" max="12" min="12" style="1" width="13.57"/>
    <col collapsed="false" customWidth="true" hidden="false" outlineLevel="0" max="16" min="13" style="1" width="10.99"/>
    <col collapsed="false" customWidth="true" hidden="false" outlineLevel="0" max="17" min="17" style="1" width="12.14"/>
    <col collapsed="false" customWidth="true" hidden="false" outlineLevel="0" max="18" min="18" style="1" width="13.14"/>
    <col collapsed="false" customWidth="true" hidden="false" outlineLevel="0" max="19" min="19" style="1" width="12.57"/>
    <col collapsed="false" customWidth="true" hidden="false" outlineLevel="0" max="20" min="20" style="1" width="13.29"/>
    <col collapsed="false" customWidth="true" hidden="false" outlineLevel="0" max="21" min="21" style="1" width="9.85"/>
    <col collapsed="false" customWidth="true" hidden="false" outlineLevel="0" max="22" min="22" style="1" width="10.99"/>
    <col collapsed="false" customWidth="true" hidden="false" outlineLevel="0" max="24" min="23" style="1" width="10.58"/>
    <col collapsed="false" customWidth="true" hidden="false" outlineLevel="0" max="25" min="25" style="1" width="10.13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6.5" hidden="false" customHeight="true" outlineLevel="0" collapsed="false">
      <c r="A1" s="277" t="s">
        <v>43</v>
      </c>
      <c r="K1" s="283"/>
      <c r="L1" s="283"/>
      <c r="Z1" s="115"/>
    </row>
    <row r="2" customFormat="false" ht="12.75" hidden="false" customHeight="true" outlineLevel="0" collapsed="false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customFormat="false" ht="12.75" hidden="false" customHeight="true" outlineLevel="0" collapsed="false">
      <c r="A3" s="135" t="s">
        <v>207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5" customFormat="false" ht="33" hidden="false" customHeight="true" outlineLevel="0" collapsed="false">
      <c r="A5" s="22" t="s">
        <v>1</v>
      </c>
      <c r="B5" s="22"/>
      <c r="C5" s="279" t="s">
        <v>45</v>
      </c>
      <c r="D5" s="23" t="s">
        <v>46</v>
      </c>
      <c r="E5" s="22" t="s">
        <v>47</v>
      </c>
      <c r="F5" s="22" t="s">
        <v>48</v>
      </c>
      <c r="G5" s="22" t="s">
        <v>49</v>
      </c>
      <c r="H5" s="22" t="s">
        <v>50</v>
      </c>
      <c r="I5" s="22"/>
      <c r="J5" s="22" t="s">
        <v>51</v>
      </c>
      <c r="K5" s="23" t="s">
        <v>52</v>
      </c>
      <c r="L5" s="22" t="s">
        <v>161</v>
      </c>
      <c r="M5" s="23" t="s">
        <v>54</v>
      </c>
      <c r="N5" s="24" t="s">
        <v>55</v>
      </c>
      <c r="O5" s="22" t="s">
        <v>56</v>
      </c>
      <c r="P5" s="22" t="s">
        <v>57</v>
      </c>
      <c r="Q5" s="22" t="s">
        <v>181</v>
      </c>
      <c r="R5" s="22" t="s">
        <v>162</v>
      </c>
      <c r="S5" s="22" t="s">
        <v>60</v>
      </c>
      <c r="T5" s="22" t="s">
        <v>61</v>
      </c>
      <c r="U5" s="22" t="s">
        <v>62</v>
      </c>
      <c r="V5" s="22" t="s">
        <v>63</v>
      </c>
      <c r="W5" s="22" t="s">
        <v>64</v>
      </c>
      <c r="X5" s="22" t="s">
        <v>65</v>
      </c>
      <c r="Y5" s="22" t="s">
        <v>66</v>
      </c>
    </row>
    <row r="6" customFormat="false" ht="44.25" hidden="false" customHeight="true" outlineLevel="0" collapsed="false">
      <c r="A6" s="22"/>
      <c r="B6" s="22"/>
      <c r="C6" s="279"/>
      <c r="D6" s="23"/>
      <c r="E6" s="22"/>
      <c r="F6" s="22"/>
      <c r="G6" s="22"/>
      <c r="H6" s="25" t="s">
        <v>67</v>
      </c>
      <c r="I6" s="25" t="s">
        <v>68</v>
      </c>
      <c r="J6" s="22"/>
      <c r="K6" s="23"/>
      <c r="L6" s="22"/>
      <c r="M6" s="23"/>
      <c r="N6" s="24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customFormat="false" ht="22.5" hidden="false" customHeight="true" outlineLevel="0" collapsed="false">
      <c r="A7" s="22" t="s">
        <v>139</v>
      </c>
      <c r="B7" s="22"/>
      <c r="C7" s="27" t="s">
        <v>70</v>
      </c>
      <c r="D7" s="26" t="s">
        <v>71</v>
      </c>
      <c r="E7" s="26" t="s">
        <v>72</v>
      </c>
      <c r="F7" s="27" t="s">
        <v>140</v>
      </c>
      <c r="G7" s="26" t="s">
        <v>74</v>
      </c>
      <c r="H7" s="26" t="s">
        <v>75</v>
      </c>
      <c r="I7" s="26" t="s">
        <v>74</v>
      </c>
      <c r="J7" s="27" t="s">
        <v>76</v>
      </c>
      <c r="K7" s="27" t="s">
        <v>77</v>
      </c>
      <c r="L7" s="26" t="s">
        <v>78</v>
      </c>
      <c r="M7" s="26" t="s">
        <v>79</v>
      </c>
      <c r="N7" s="27" t="s">
        <v>80</v>
      </c>
      <c r="O7" s="26" t="s">
        <v>81</v>
      </c>
      <c r="P7" s="26" t="s">
        <v>82</v>
      </c>
      <c r="Q7" s="26" t="s">
        <v>83</v>
      </c>
      <c r="R7" s="26" t="s">
        <v>84</v>
      </c>
      <c r="S7" s="26" t="s">
        <v>85</v>
      </c>
      <c r="T7" s="26" t="s">
        <v>86</v>
      </c>
      <c r="U7" s="27" t="s">
        <v>87</v>
      </c>
      <c r="V7" s="26" t="s">
        <v>88</v>
      </c>
      <c r="W7" s="26" t="s">
        <v>89</v>
      </c>
      <c r="X7" s="27" t="s">
        <v>90</v>
      </c>
      <c r="Y7" s="27" t="s">
        <v>91</v>
      </c>
    </row>
    <row r="8" customFormat="false" ht="18" hidden="false" customHeight="true" outlineLevel="0" collapsed="false">
      <c r="A8" s="80" t="s">
        <v>18</v>
      </c>
      <c r="B8" s="29" t="n">
        <v>1964</v>
      </c>
      <c r="C8" s="22" t="n">
        <v>158</v>
      </c>
      <c r="D8" s="22" t="n">
        <v>25</v>
      </c>
      <c r="E8" s="22" t="n">
        <v>702</v>
      </c>
      <c r="F8" s="22" t="n">
        <v>3692</v>
      </c>
      <c r="G8" s="24" t="n">
        <v>17</v>
      </c>
      <c r="H8" s="24" t="n">
        <v>478</v>
      </c>
      <c r="I8" s="22" t="n">
        <v>945</v>
      </c>
      <c r="J8" s="93" t="s">
        <v>19</v>
      </c>
      <c r="K8" s="24" t="n">
        <v>7833</v>
      </c>
      <c r="L8" s="31" t="n">
        <v>1</v>
      </c>
      <c r="M8" s="22" t="n">
        <v>56</v>
      </c>
      <c r="N8" s="22" t="n">
        <v>2458</v>
      </c>
      <c r="O8" s="24" t="n">
        <v>3411</v>
      </c>
      <c r="P8" s="24" t="n">
        <v>2572</v>
      </c>
      <c r="Q8" s="22" t="n">
        <v>2511</v>
      </c>
      <c r="R8" s="22" t="n">
        <v>95</v>
      </c>
      <c r="S8" s="24" t="n">
        <v>1007</v>
      </c>
      <c r="T8" s="22" t="n">
        <v>11</v>
      </c>
      <c r="U8" s="83" t="s">
        <v>19</v>
      </c>
      <c r="V8" s="26" t="s">
        <v>19</v>
      </c>
      <c r="W8" s="22" t="n">
        <v>8</v>
      </c>
      <c r="X8" s="24" t="n">
        <v>42</v>
      </c>
      <c r="Y8" s="24" t="n">
        <v>187</v>
      </c>
    </row>
    <row r="9" customFormat="false" ht="18.75" hidden="false" customHeight="true" outlineLevel="0" collapsed="false">
      <c r="A9" s="80"/>
      <c r="B9" s="29" t="n">
        <v>1965</v>
      </c>
      <c r="C9" s="89" t="n">
        <v>96</v>
      </c>
      <c r="D9" s="31" t="n">
        <v>23</v>
      </c>
      <c r="E9" s="80" t="n">
        <v>410</v>
      </c>
      <c r="F9" s="31" t="n">
        <v>3203</v>
      </c>
      <c r="G9" s="80" t="n">
        <v>32</v>
      </c>
      <c r="H9" s="31" t="n">
        <v>700</v>
      </c>
      <c r="I9" s="80" t="n">
        <v>906</v>
      </c>
      <c r="J9" s="31" t="n">
        <v>9</v>
      </c>
      <c r="K9" s="80" t="n">
        <v>5649</v>
      </c>
      <c r="L9" s="31" t="n">
        <v>1</v>
      </c>
      <c r="M9" s="31" t="n">
        <v>21</v>
      </c>
      <c r="N9" s="31" t="n">
        <v>1772</v>
      </c>
      <c r="O9" s="29" t="n">
        <v>3639</v>
      </c>
      <c r="P9" s="31" t="n">
        <v>2680</v>
      </c>
      <c r="Q9" s="31" t="n">
        <v>2286</v>
      </c>
      <c r="R9" s="31" t="n">
        <v>101</v>
      </c>
      <c r="S9" s="31" t="n">
        <v>957</v>
      </c>
      <c r="T9" s="31" t="n">
        <v>9</v>
      </c>
      <c r="U9" s="83" t="s">
        <v>19</v>
      </c>
      <c r="V9" s="93" t="s">
        <v>19</v>
      </c>
      <c r="W9" s="182" t="n">
        <v>5</v>
      </c>
      <c r="X9" s="31" t="n">
        <v>35</v>
      </c>
      <c r="Y9" s="29" t="n">
        <v>131</v>
      </c>
    </row>
    <row r="10" customFormat="false" ht="13" hidden="false" customHeight="false" outlineLevel="0" collapsed="false">
      <c r="A10" s="210" t="s">
        <v>101</v>
      </c>
      <c r="B10" s="210"/>
      <c r="C10" s="31" t="n">
        <v>5</v>
      </c>
      <c r="D10" s="83" t="s">
        <v>19</v>
      </c>
      <c r="E10" s="31" t="n">
        <v>41</v>
      </c>
      <c r="F10" s="31" t="n">
        <v>67</v>
      </c>
      <c r="G10" s="83" t="s">
        <v>19</v>
      </c>
      <c r="H10" s="31" t="n">
        <v>31</v>
      </c>
      <c r="I10" s="31" t="n">
        <v>64</v>
      </c>
      <c r="J10" s="31" t="n">
        <v>8</v>
      </c>
      <c r="K10" s="31" t="n">
        <v>195</v>
      </c>
      <c r="L10" s="83" t="s">
        <v>19</v>
      </c>
      <c r="M10" s="83" t="s">
        <v>19</v>
      </c>
      <c r="N10" s="31" t="n">
        <v>91</v>
      </c>
      <c r="O10" s="31" t="n">
        <v>176</v>
      </c>
      <c r="P10" s="31" t="n">
        <v>226</v>
      </c>
      <c r="Q10" s="31" t="n">
        <v>132</v>
      </c>
      <c r="R10" s="31" t="n">
        <v>12</v>
      </c>
      <c r="S10" s="31" t="n">
        <v>6</v>
      </c>
      <c r="T10" s="83" t="s">
        <v>19</v>
      </c>
      <c r="U10" s="83" t="s">
        <v>19</v>
      </c>
      <c r="V10" s="83" t="s">
        <v>19</v>
      </c>
      <c r="W10" s="31" t="n">
        <v>1</v>
      </c>
      <c r="X10" s="83" t="s">
        <v>19</v>
      </c>
      <c r="Y10" s="31" t="n">
        <v>9</v>
      </c>
    </row>
    <row r="11" customFormat="false" ht="13" hidden="false" customHeight="false" outlineLevel="0" collapsed="false">
      <c r="A11" s="212" t="s">
        <v>92</v>
      </c>
      <c r="B11" s="212"/>
      <c r="C11" s="32" t="n">
        <v>1</v>
      </c>
      <c r="D11" s="32" t="n">
        <v>3</v>
      </c>
      <c r="E11" s="32" t="n">
        <v>9</v>
      </c>
      <c r="F11" s="32" t="n">
        <v>114</v>
      </c>
      <c r="G11" s="93" t="s">
        <v>19</v>
      </c>
      <c r="H11" s="93" t="s">
        <v>19</v>
      </c>
      <c r="I11" s="32" t="n">
        <v>5</v>
      </c>
      <c r="J11" s="93" t="s">
        <v>19</v>
      </c>
      <c r="K11" s="32" t="n">
        <v>82</v>
      </c>
      <c r="L11" s="93" t="s">
        <v>19</v>
      </c>
      <c r="M11" s="93" t="s">
        <v>19</v>
      </c>
      <c r="N11" s="32" t="n">
        <v>63</v>
      </c>
      <c r="O11" s="32" t="n">
        <v>151</v>
      </c>
      <c r="P11" s="32" t="n">
        <v>85</v>
      </c>
      <c r="Q11" s="32" t="n">
        <v>112</v>
      </c>
      <c r="R11" s="32" t="n">
        <v>1</v>
      </c>
      <c r="S11" s="32" t="n">
        <v>2</v>
      </c>
      <c r="T11" s="93" t="s">
        <v>19</v>
      </c>
      <c r="U11" s="91" t="s">
        <v>19</v>
      </c>
      <c r="V11" s="93" t="s">
        <v>19</v>
      </c>
      <c r="W11" s="93" t="s">
        <v>19</v>
      </c>
      <c r="X11" s="93" t="s">
        <v>19</v>
      </c>
      <c r="Y11" s="32" t="n">
        <v>3</v>
      </c>
    </row>
    <row r="12" customFormat="false" ht="13" hidden="false" customHeight="false" outlineLevel="0" collapsed="false">
      <c r="A12" s="212" t="s">
        <v>93</v>
      </c>
      <c r="B12" s="212"/>
      <c r="C12" s="32" t="n">
        <v>2</v>
      </c>
      <c r="D12" s="93" t="s">
        <v>19</v>
      </c>
      <c r="E12" s="32" t="n">
        <v>30</v>
      </c>
      <c r="F12" s="32" t="n">
        <v>129</v>
      </c>
      <c r="G12" s="93" t="s">
        <v>19</v>
      </c>
      <c r="H12" s="32" t="n">
        <v>7</v>
      </c>
      <c r="I12" s="32" t="n">
        <v>41</v>
      </c>
      <c r="J12" s="93" t="s">
        <v>19</v>
      </c>
      <c r="K12" s="32" t="n">
        <v>188</v>
      </c>
      <c r="L12" s="93" t="s">
        <v>19</v>
      </c>
      <c r="M12" s="93" t="s">
        <v>19</v>
      </c>
      <c r="N12" s="32" t="n">
        <v>60</v>
      </c>
      <c r="O12" s="32" t="n">
        <v>27</v>
      </c>
      <c r="P12" s="32" t="n">
        <v>15</v>
      </c>
      <c r="Q12" s="32" t="n">
        <v>34</v>
      </c>
      <c r="R12" s="93" t="s">
        <v>19</v>
      </c>
      <c r="S12" s="32" t="n">
        <v>173</v>
      </c>
      <c r="T12" s="32" t="n">
        <v>1</v>
      </c>
      <c r="U12" s="91" t="s">
        <v>19</v>
      </c>
      <c r="V12" s="93" t="s">
        <v>19</v>
      </c>
      <c r="W12" s="93" t="s">
        <v>19</v>
      </c>
      <c r="X12" s="93" t="s">
        <v>19</v>
      </c>
      <c r="Y12" s="32" t="n">
        <v>13</v>
      </c>
    </row>
    <row r="13" customFormat="false" ht="13" hidden="false" customHeight="false" outlineLevel="0" collapsed="false">
      <c r="A13" s="212" t="s">
        <v>94</v>
      </c>
      <c r="B13" s="212"/>
      <c r="C13" s="93" t="s">
        <v>19</v>
      </c>
      <c r="D13" s="93" t="s">
        <v>19</v>
      </c>
      <c r="E13" s="32" t="n">
        <v>6</v>
      </c>
      <c r="F13" s="32" t="n">
        <v>9</v>
      </c>
      <c r="G13" s="32" t="n">
        <v>1</v>
      </c>
      <c r="H13" s="32" t="n">
        <v>28</v>
      </c>
      <c r="I13" s="32" t="n">
        <v>13</v>
      </c>
      <c r="J13" s="93" t="s">
        <v>19</v>
      </c>
      <c r="K13" s="32" t="n">
        <v>93</v>
      </c>
      <c r="L13" s="93" t="s">
        <v>19</v>
      </c>
      <c r="M13" s="93" t="s">
        <v>19</v>
      </c>
      <c r="N13" s="32" t="n">
        <v>25</v>
      </c>
      <c r="O13" s="32" t="n">
        <v>100</v>
      </c>
      <c r="P13" s="32" t="n">
        <v>77</v>
      </c>
      <c r="Q13" s="32" t="n">
        <v>39</v>
      </c>
      <c r="R13" s="32" t="n">
        <v>1</v>
      </c>
      <c r="S13" s="93" t="s">
        <v>19</v>
      </c>
      <c r="T13" s="93" t="s">
        <v>19</v>
      </c>
      <c r="U13" s="91" t="s">
        <v>19</v>
      </c>
      <c r="V13" s="93" t="s">
        <v>19</v>
      </c>
      <c r="W13" s="93" t="s">
        <v>19</v>
      </c>
      <c r="X13" s="93" t="s">
        <v>19</v>
      </c>
      <c r="Y13" s="32" t="n">
        <v>3</v>
      </c>
    </row>
    <row r="14" customFormat="false" ht="13" hidden="false" customHeight="false" outlineLevel="0" collapsed="false">
      <c r="A14" s="212" t="s">
        <v>95</v>
      </c>
      <c r="B14" s="212"/>
      <c r="C14" s="93" t="s">
        <v>19</v>
      </c>
      <c r="D14" s="93" t="s">
        <v>19</v>
      </c>
      <c r="E14" s="32" t="n">
        <v>5</v>
      </c>
      <c r="F14" s="32" t="n">
        <v>35</v>
      </c>
      <c r="G14" s="93" t="s">
        <v>19</v>
      </c>
      <c r="H14" s="32" t="n">
        <v>3</v>
      </c>
      <c r="I14" s="32" t="n">
        <v>54</v>
      </c>
      <c r="J14" s="91" t="s">
        <v>19</v>
      </c>
      <c r="K14" s="32" t="n">
        <v>91</v>
      </c>
      <c r="L14" s="93" t="s">
        <v>19</v>
      </c>
      <c r="M14" s="93" t="s">
        <v>19</v>
      </c>
      <c r="N14" s="32" t="n">
        <v>51</v>
      </c>
      <c r="O14" s="32" t="n">
        <v>35</v>
      </c>
      <c r="P14" s="32" t="n">
        <v>57</v>
      </c>
      <c r="Q14" s="32" t="n">
        <v>50</v>
      </c>
      <c r="R14" s="32" t="n">
        <v>1</v>
      </c>
      <c r="S14" s="32" t="n">
        <v>2</v>
      </c>
      <c r="T14" s="93" t="s">
        <v>19</v>
      </c>
      <c r="U14" s="91" t="s">
        <v>19</v>
      </c>
      <c r="V14" s="93" t="s">
        <v>19</v>
      </c>
      <c r="W14" s="93" t="s">
        <v>19</v>
      </c>
      <c r="X14" s="93" t="s">
        <v>19</v>
      </c>
      <c r="Y14" s="32" t="n">
        <v>4</v>
      </c>
    </row>
    <row r="15" customFormat="false" ht="13" hidden="false" customHeight="false" outlineLevel="0" collapsed="false">
      <c r="A15" s="212" t="s">
        <v>25</v>
      </c>
      <c r="B15" s="212"/>
      <c r="C15" s="32" t="n">
        <v>3</v>
      </c>
      <c r="D15" s="32" t="n">
        <v>6</v>
      </c>
      <c r="E15" s="32" t="n">
        <v>20</v>
      </c>
      <c r="F15" s="32" t="n">
        <v>254</v>
      </c>
      <c r="G15" s="32" t="n">
        <v>9</v>
      </c>
      <c r="H15" s="32" t="n">
        <v>20</v>
      </c>
      <c r="I15" s="32" t="n">
        <v>12</v>
      </c>
      <c r="J15" s="91" t="s">
        <v>19</v>
      </c>
      <c r="K15" s="32" t="n">
        <v>151</v>
      </c>
      <c r="L15" s="93" t="s">
        <v>19</v>
      </c>
      <c r="M15" s="93" t="s">
        <v>19</v>
      </c>
      <c r="N15" s="32" t="n">
        <v>31</v>
      </c>
      <c r="O15" s="32" t="n">
        <v>54</v>
      </c>
      <c r="P15" s="32" t="n">
        <v>72</v>
      </c>
      <c r="Q15" s="32" t="n">
        <v>90</v>
      </c>
      <c r="R15" s="32" t="n">
        <v>6</v>
      </c>
      <c r="S15" s="32" t="n">
        <v>12</v>
      </c>
      <c r="T15" s="32" t="n">
        <v>3</v>
      </c>
      <c r="U15" s="91" t="s">
        <v>19</v>
      </c>
      <c r="V15" s="93" t="s">
        <v>19</v>
      </c>
      <c r="W15" s="93" t="s">
        <v>19</v>
      </c>
      <c r="X15" s="32" t="n">
        <v>2</v>
      </c>
      <c r="Y15" s="93" t="s">
        <v>19</v>
      </c>
    </row>
    <row r="16" customFormat="false" ht="13" hidden="false" customHeight="false" outlineLevel="0" collapsed="false">
      <c r="A16" s="212" t="s">
        <v>26</v>
      </c>
      <c r="B16" s="212"/>
      <c r="C16" s="32" t="n">
        <v>1</v>
      </c>
      <c r="D16" s="93" t="s">
        <v>19</v>
      </c>
      <c r="E16" s="32" t="n">
        <v>14</v>
      </c>
      <c r="F16" s="32" t="n">
        <v>271</v>
      </c>
      <c r="G16" s="93" t="s">
        <v>19</v>
      </c>
      <c r="H16" s="32" t="n">
        <v>35</v>
      </c>
      <c r="I16" s="32" t="n">
        <v>65</v>
      </c>
      <c r="J16" s="91" t="s">
        <v>19</v>
      </c>
      <c r="K16" s="32" t="n">
        <v>246</v>
      </c>
      <c r="L16" s="93" t="s">
        <v>19</v>
      </c>
      <c r="M16" s="93" t="s">
        <v>19</v>
      </c>
      <c r="N16" s="32" t="n">
        <v>119</v>
      </c>
      <c r="O16" s="32" t="n">
        <v>163</v>
      </c>
      <c r="P16" s="32" t="n">
        <v>141</v>
      </c>
      <c r="Q16" s="32" t="n">
        <v>61</v>
      </c>
      <c r="R16" s="32" t="n">
        <v>5</v>
      </c>
      <c r="S16" s="32" t="n">
        <v>62</v>
      </c>
      <c r="T16" s="93" t="s">
        <v>19</v>
      </c>
      <c r="U16" s="91" t="s">
        <v>19</v>
      </c>
      <c r="V16" s="93" t="s">
        <v>19</v>
      </c>
      <c r="W16" s="93" t="s">
        <v>19</v>
      </c>
      <c r="X16" s="32" t="n">
        <v>3</v>
      </c>
      <c r="Y16" s="32" t="n">
        <v>6</v>
      </c>
    </row>
    <row r="17" customFormat="false" ht="13" hidden="false" customHeight="false" outlineLevel="0" collapsed="false">
      <c r="A17" s="212" t="s">
        <v>27</v>
      </c>
      <c r="B17" s="212"/>
      <c r="C17" s="32" t="n">
        <v>2</v>
      </c>
      <c r="D17" s="93" t="s">
        <v>19</v>
      </c>
      <c r="E17" s="32" t="n">
        <v>51</v>
      </c>
      <c r="F17" s="32" t="n">
        <v>213</v>
      </c>
      <c r="G17" s="93" t="s">
        <v>19</v>
      </c>
      <c r="H17" s="32" t="n">
        <v>18</v>
      </c>
      <c r="I17" s="32" t="n">
        <v>95</v>
      </c>
      <c r="J17" s="91" t="s">
        <v>19</v>
      </c>
      <c r="K17" s="32" t="n">
        <v>306</v>
      </c>
      <c r="L17" s="93" t="s">
        <v>19</v>
      </c>
      <c r="M17" s="93" t="s">
        <v>19</v>
      </c>
      <c r="N17" s="32" t="n">
        <v>88</v>
      </c>
      <c r="O17" s="32" t="n">
        <v>231</v>
      </c>
      <c r="P17" s="32" t="n">
        <v>305</v>
      </c>
      <c r="Q17" s="32" t="n">
        <v>103</v>
      </c>
      <c r="R17" s="32" t="n">
        <v>4</v>
      </c>
      <c r="S17" s="32" t="n">
        <v>27</v>
      </c>
      <c r="T17" s="32" t="n">
        <v>1</v>
      </c>
      <c r="U17" s="91" t="s">
        <v>19</v>
      </c>
      <c r="V17" s="93" t="s">
        <v>19</v>
      </c>
      <c r="W17" s="93" t="s">
        <v>19</v>
      </c>
      <c r="X17" s="32" t="n">
        <v>3</v>
      </c>
      <c r="Y17" s="32" t="n">
        <v>10</v>
      </c>
    </row>
    <row r="18" customFormat="false" ht="13" hidden="false" customHeight="false" outlineLevel="0" collapsed="false">
      <c r="A18" s="212" t="s">
        <v>28</v>
      </c>
      <c r="B18" s="212"/>
      <c r="C18" s="32" t="n">
        <v>8</v>
      </c>
      <c r="D18" s="93" t="s">
        <v>19</v>
      </c>
      <c r="E18" s="32" t="n">
        <v>31</v>
      </c>
      <c r="F18" s="32" t="n">
        <v>303</v>
      </c>
      <c r="G18" s="93" t="s">
        <v>19</v>
      </c>
      <c r="H18" s="32" t="n">
        <v>150</v>
      </c>
      <c r="I18" s="32" t="n">
        <v>8</v>
      </c>
      <c r="J18" s="91" t="s">
        <v>19</v>
      </c>
      <c r="K18" s="32" t="n">
        <v>808</v>
      </c>
      <c r="L18" s="93" t="s">
        <v>19</v>
      </c>
      <c r="M18" s="32" t="n">
        <v>1</v>
      </c>
      <c r="N18" s="32" t="n">
        <v>261</v>
      </c>
      <c r="O18" s="32" t="n">
        <v>527</v>
      </c>
      <c r="P18" s="32" t="n">
        <v>296</v>
      </c>
      <c r="Q18" s="32" t="n">
        <v>316</v>
      </c>
      <c r="R18" s="32" t="n">
        <v>4</v>
      </c>
      <c r="S18" s="32" t="n">
        <v>192</v>
      </c>
      <c r="T18" s="93" t="s">
        <v>19</v>
      </c>
      <c r="U18" s="91" t="s">
        <v>19</v>
      </c>
      <c r="V18" s="93" t="s">
        <v>19</v>
      </c>
      <c r="W18" s="93" t="s">
        <v>19</v>
      </c>
      <c r="X18" s="32" t="n">
        <v>2</v>
      </c>
      <c r="Y18" s="32" t="n">
        <v>8</v>
      </c>
    </row>
    <row r="19" customFormat="false" ht="13" hidden="false" customHeight="false" outlineLevel="0" collapsed="false">
      <c r="A19" s="212" t="s">
        <v>29</v>
      </c>
      <c r="B19" s="212"/>
      <c r="C19" s="32" t="n">
        <v>2</v>
      </c>
      <c r="D19" s="93" t="s">
        <v>19</v>
      </c>
      <c r="E19" s="32" t="n">
        <v>13</v>
      </c>
      <c r="F19" s="32" t="n">
        <v>91</v>
      </c>
      <c r="G19" s="93" t="s">
        <v>19</v>
      </c>
      <c r="H19" s="32" t="n">
        <v>13</v>
      </c>
      <c r="I19" s="32" t="n">
        <v>64</v>
      </c>
      <c r="J19" s="91" t="s">
        <v>19</v>
      </c>
      <c r="K19" s="32" t="n">
        <v>173</v>
      </c>
      <c r="L19" s="93" t="s">
        <v>19</v>
      </c>
      <c r="M19" s="32" t="n">
        <v>3</v>
      </c>
      <c r="N19" s="32" t="n">
        <v>71</v>
      </c>
      <c r="O19" s="32" t="n">
        <v>144</v>
      </c>
      <c r="P19" s="32" t="n">
        <v>142</v>
      </c>
      <c r="Q19" s="32" t="n">
        <v>78</v>
      </c>
      <c r="R19" s="32" t="n">
        <v>7</v>
      </c>
      <c r="S19" s="32" t="n">
        <v>46</v>
      </c>
      <c r="T19" s="32" t="n">
        <v>1</v>
      </c>
      <c r="U19" s="91" t="s">
        <v>19</v>
      </c>
      <c r="V19" s="93" t="s">
        <v>19</v>
      </c>
      <c r="W19" s="93" t="s">
        <v>19</v>
      </c>
      <c r="X19" s="32" t="n">
        <v>6</v>
      </c>
      <c r="Y19" s="32" t="n">
        <v>2</v>
      </c>
    </row>
    <row r="20" customFormat="false" ht="13" hidden="false" customHeight="false" outlineLevel="0" collapsed="false">
      <c r="A20" s="212" t="s">
        <v>30</v>
      </c>
      <c r="B20" s="212"/>
      <c r="C20" s="32" t="n">
        <v>5</v>
      </c>
      <c r="D20" s="93" t="s">
        <v>19</v>
      </c>
      <c r="E20" s="32" t="n">
        <v>14</v>
      </c>
      <c r="F20" s="32" t="n">
        <v>120</v>
      </c>
      <c r="G20" s="93" t="s">
        <v>19</v>
      </c>
      <c r="H20" s="32" t="n">
        <v>39</v>
      </c>
      <c r="I20" s="32" t="n">
        <v>10</v>
      </c>
      <c r="J20" s="91" t="s">
        <v>19</v>
      </c>
      <c r="K20" s="32" t="n">
        <v>176</v>
      </c>
      <c r="L20" s="93" t="s">
        <v>19</v>
      </c>
      <c r="M20" s="32" t="n">
        <v>2</v>
      </c>
      <c r="N20" s="32" t="n">
        <v>59</v>
      </c>
      <c r="O20" s="32" t="n">
        <v>51</v>
      </c>
      <c r="P20" s="32" t="n">
        <v>69</v>
      </c>
      <c r="Q20" s="32" t="n">
        <v>110</v>
      </c>
      <c r="R20" s="32" t="n">
        <v>2</v>
      </c>
      <c r="S20" s="32" t="n">
        <v>23</v>
      </c>
      <c r="T20" s="93" t="s">
        <v>19</v>
      </c>
      <c r="U20" s="91" t="s">
        <v>19</v>
      </c>
      <c r="V20" s="93" t="s">
        <v>19</v>
      </c>
      <c r="W20" s="93" t="s">
        <v>19</v>
      </c>
      <c r="X20" s="93" t="s">
        <v>19</v>
      </c>
      <c r="Y20" s="32" t="n">
        <v>6</v>
      </c>
    </row>
    <row r="21" customFormat="false" ht="13" hidden="false" customHeight="false" outlineLevel="0" collapsed="false">
      <c r="A21" s="212" t="s">
        <v>31</v>
      </c>
      <c r="B21" s="212"/>
      <c r="C21" s="32" t="n">
        <v>8</v>
      </c>
      <c r="D21" s="93" t="s">
        <v>19</v>
      </c>
      <c r="E21" s="32" t="n">
        <v>7</v>
      </c>
      <c r="F21" s="32" t="n">
        <v>112</v>
      </c>
      <c r="G21" s="32" t="n">
        <v>1</v>
      </c>
      <c r="H21" s="93" t="s">
        <v>19</v>
      </c>
      <c r="I21" s="32" t="n">
        <v>18</v>
      </c>
      <c r="J21" s="91" t="s">
        <v>19</v>
      </c>
      <c r="K21" s="32" t="n">
        <v>349</v>
      </c>
      <c r="L21" s="93" t="s">
        <v>19</v>
      </c>
      <c r="M21" s="32" t="n">
        <v>2</v>
      </c>
      <c r="N21" s="32" t="n">
        <v>123</v>
      </c>
      <c r="O21" s="32" t="n">
        <v>244</v>
      </c>
      <c r="P21" s="32" t="n">
        <v>146</v>
      </c>
      <c r="Q21" s="32" t="n">
        <v>201</v>
      </c>
      <c r="R21" s="32" t="n">
        <v>12</v>
      </c>
      <c r="S21" s="32" t="n">
        <v>59</v>
      </c>
      <c r="T21" s="93" t="s">
        <v>19</v>
      </c>
      <c r="U21" s="91" t="s">
        <v>19</v>
      </c>
      <c r="V21" s="93" t="s">
        <v>19</v>
      </c>
      <c r="W21" s="93" t="s">
        <v>19</v>
      </c>
      <c r="X21" s="32" t="n">
        <v>4</v>
      </c>
      <c r="Y21" s="32" t="n">
        <v>8</v>
      </c>
    </row>
    <row r="22" customFormat="false" ht="13" hidden="false" customHeight="false" outlineLevel="0" collapsed="false">
      <c r="A22" s="212" t="s">
        <v>32</v>
      </c>
      <c r="B22" s="212"/>
      <c r="C22" s="32" t="n">
        <v>8</v>
      </c>
      <c r="D22" s="32" t="n">
        <v>1</v>
      </c>
      <c r="E22" s="32" t="n">
        <v>25</v>
      </c>
      <c r="F22" s="32" t="n">
        <v>118</v>
      </c>
      <c r="G22" s="93" t="s">
        <v>19</v>
      </c>
      <c r="H22" s="32" t="n">
        <v>26</v>
      </c>
      <c r="I22" s="32" t="n">
        <v>27</v>
      </c>
      <c r="J22" s="91" t="s">
        <v>19</v>
      </c>
      <c r="K22" s="32" t="n">
        <v>343</v>
      </c>
      <c r="L22" s="93" t="s">
        <v>19</v>
      </c>
      <c r="M22" s="32" t="n">
        <v>3</v>
      </c>
      <c r="N22" s="32" t="n">
        <v>44</v>
      </c>
      <c r="O22" s="32" t="n">
        <v>154</v>
      </c>
      <c r="P22" s="32" t="n">
        <v>190</v>
      </c>
      <c r="Q22" s="32" t="n">
        <v>65</v>
      </c>
      <c r="R22" s="32" t="n">
        <v>4</v>
      </c>
      <c r="S22" s="32" t="n">
        <v>12</v>
      </c>
      <c r="T22" s="93" t="s">
        <v>19</v>
      </c>
      <c r="U22" s="91" t="s">
        <v>19</v>
      </c>
      <c r="V22" s="93" t="s">
        <v>19</v>
      </c>
      <c r="W22" s="32" t="n">
        <v>1</v>
      </c>
      <c r="X22" s="32" t="n">
        <v>3</v>
      </c>
      <c r="Y22" s="32" t="n">
        <v>3</v>
      </c>
    </row>
    <row r="23" customFormat="false" ht="13" hidden="false" customHeight="false" outlineLevel="0" collapsed="false">
      <c r="A23" s="212" t="s">
        <v>33</v>
      </c>
      <c r="B23" s="212"/>
      <c r="C23" s="32" t="n">
        <v>4</v>
      </c>
      <c r="D23" s="32" t="n">
        <v>7</v>
      </c>
      <c r="E23" s="32" t="n">
        <v>9</v>
      </c>
      <c r="F23" s="32" t="n">
        <v>167</v>
      </c>
      <c r="G23" s="32" t="n">
        <v>3</v>
      </c>
      <c r="H23" s="32" t="n">
        <v>21</v>
      </c>
      <c r="I23" s="32" t="n">
        <v>57</v>
      </c>
      <c r="J23" s="91" t="s">
        <v>19</v>
      </c>
      <c r="K23" s="32" t="n">
        <v>247</v>
      </c>
      <c r="L23" s="93" t="s">
        <v>19</v>
      </c>
      <c r="M23" s="32" t="n">
        <v>3</v>
      </c>
      <c r="N23" s="32" t="n">
        <v>44</v>
      </c>
      <c r="O23" s="32" t="n">
        <v>127</v>
      </c>
      <c r="P23" s="32" t="n">
        <v>36</v>
      </c>
      <c r="Q23" s="32" t="n">
        <v>77</v>
      </c>
      <c r="R23" s="32" t="n">
        <v>2</v>
      </c>
      <c r="S23" s="32" t="n">
        <v>41</v>
      </c>
      <c r="T23" s="93" t="s">
        <v>19</v>
      </c>
      <c r="U23" s="91" t="s">
        <v>19</v>
      </c>
      <c r="V23" s="93" t="s">
        <v>19</v>
      </c>
      <c r="W23" s="93" t="s">
        <v>19</v>
      </c>
      <c r="X23" s="93" t="s">
        <v>19</v>
      </c>
      <c r="Y23" s="32" t="n">
        <v>5</v>
      </c>
    </row>
    <row r="24" customFormat="false" ht="13" hidden="false" customHeight="false" outlineLevel="0" collapsed="false">
      <c r="A24" s="212" t="s">
        <v>34</v>
      </c>
      <c r="B24" s="212"/>
      <c r="C24" s="93" t="s">
        <v>19</v>
      </c>
      <c r="D24" s="93" t="s">
        <v>19</v>
      </c>
      <c r="E24" s="32" t="n">
        <v>27</v>
      </c>
      <c r="F24" s="32" t="n">
        <v>202</v>
      </c>
      <c r="G24" s="32" t="n">
        <v>2</v>
      </c>
      <c r="H24" s="32" t="n">
        <v>36</v>
      </c>
      <c r="I24" s="32" t="n">
        <v>23</v>
      </c>
      <c r="J24" s="91" t="s">
        <v>19</v>
      </c>
      <c r="K24" s="32" t="n">
        <v>174</v>
      </c>
      <c r="L24" s="93" t="s">
        <v>19</v>
      </c>
      <c r="M24" s="93" t="s">
        <v>19</v>
      </c>
      <c r="N24" s="32" t="n">
        <v>25</v>
      </c>
      <c r="O24" s="32" t="n">
        <v>166</v>
      </c>
      <c r="P24" s="32" t="n">
        <v>57</v>
      </c>
      <c r="Q24" s="32" t="n">
        <v>88</v>
      </c>
      <c r="R24" s="32" t="n">
        <v>9</v>
      </c>
      <c r="S24" s="32" t="n">
        <v>42</v>
      </c>
      <c r="T24" s="93" t="s">
        <v>19</v>
      </c>
      <c r="U24" s="91" t="s">
        <v>19</v>
      </c>
      <c r="V24" s="93" t="s">
        <v>19</v>
      </c>
      <c r="W24" s="32" t="n">
        <v>1</v>
      </c>
      <c r="X24" s="93" t="s">
        <v>19</v>
      </c>
      <c r="Y24" s="32" t="n">
        <v>7</v>
      </c>
    </row>
    <row r="25" customFormat="false" ht="13" hidden="false" customHeight="false" outlineLevel="0" collapsed="false">
      <c r="A25" s="212" t="s">
        <v>35</v>
      </c>
      <c r="B25" s="212"/>
      <c r="C25" s="32" t="n">
        <v>4</v>
      </c>
      <c r="D25" s="93" t="s">
        <v>19</v>
      </c>
      <c r="E25" s="32" t="n">
        <v>1</v>
      </c>
      <c r="F25" s="32" t="n">
        <v>91</v>
      </c>
      <c r="G25" s="32" t="n">
        <v>1</v>
      </c>
      <c r="H25" s="32" t="n">
        <v>3</v>
      </c>
      <c r="I25" s="32" t="n">
        <v>1</v>
      </c>
      <c r="J25" s="91" t="s">
        <v>19</v>
      </c>
      <c r="K25" s="32" t="n">
        <v>262</v>
      </c>
      <c r="L25" s="93" t="s">
        <v>19</v>
      </c>
      <c r="M25" s="32" t="n">
        <v>1</v>
      </c>
      <c r="N25" s="32" t="n">
        <v>71</v>
      </c>
      <c r="O25" s="32" t="n">
        <v>130</v>
      </c>
      <c r="P25" s="32" t="n">
        <v>91</v>
      </c>
      <c r="Q25" s="32" t="n">
        <v>117</v>
      </c>
      <c r="R25" s="32" t="n">
        <v>14</v>
      </c>
      <c r="S25" s="32" t="n">
        <v>34</v>
      </c>
      <c r="T25" s="93" t="s">
        <v>19</v>
      </c>
      <c r="U25" s="91" t="s">
        <v>19</v>
      </c>
      <c r="V25" s="93" t="s">
        <v>19</v>
      </c>
      <c r="W25" s="32" t="n">
        <v>1</v>
      </c>
      <c r="X25" s="32" t="n">
        <v>2</v>
      </c>
      <c r="Y25" s="32" t="n">
        <v>3</v>
      </c>
    </row>
    <row r="26" customFormat="false" ht="13" hidden="false" customHeight="false" outlineLevel="0" collapsed="false">
      <c r="A26" s="212" t="s">
        <v>36</v>
      </c>
      <c r="B26" s="212"/>
      <c r="C26" s="32" t="n">
        <v>3</v>
      </c>
      <c r="D26" s="93" t="s">
        <v>19</v>
      </c>
      <c r="E26" s="32" t="n">
        <v>5</v>
      </c>
      <c r="F26" s="32" t="n">
        <v>186</v>
      </c>
      <c r="G26" s="32" t="n">
        <v>5</v>
      </c>
      <c r="H26" s="32" t="n">
        <v>17</v>
      </c>
      <c r="I26" s="32" t="n">
        <v>45</v>
      </c>
      <c r="J26" s="91" t="s">
        <v>19</v>
      </c>
      <c r="K26" s="32" t="n">
        <v>480</v>
      </c>
      <c r="L26" s="93" t="s">
        <v>19</v>
      </c>
      <c r="M26" s="93" t="s">
        <v>19</v>
      </c>
      <c r="N26" s="32" t="n">
        <v>89</v>
      </c>
      <c r="O26" s="32" t="n">
        <v>212</v>
      </c>
      <c r="P26" s="32" t="n">
        <v>96</v>
      </c>
      <c r="Q26" s="32" t="n">
        <v>57</v>
      </c>
      <c r="R26" s="32" t="n">
        <v>3</v>
      </c>
      <c r="S26" s="32" t="n">
        <v>42</v>
      </c>
      <c r="T26" s="93" t="s">
        <v>19</v>
      </c>
      <c r="U26" s="91" t="s">
        <v>19</v>
      </c>
      <c r="V26" s="93" t="s">
        <v>19</v>
      </c>
      <c r="W26" s="93" t="s">
        <v>19</v>
      </c>
      <c r="X26" s="32" t="n">
        <v>1</v>
      </c>
      <c r="Y26" s="32" t="n">
        <v>5</v>
      </c>
    </row>
    <row r="27" customFormat="false" ht="13" hidden="false" customHeight="false" outlineLevel="0" collapsed="false">
      <c r="A27" s="212" t="s">
        <v>37</v>
      </c>
      <c r="B27" s="212"/>
      <c r="C27" s="32" t="n">
        <v>7</v>
      </c>
      <c r="D27" s="32" t="n">
        <v>3</v>
      </c>
      <c r="E27" s="32" t="n">
        <v>1</v>
      </c>
      <c r="F27" s="32" t="n">
        <v>115</v>
      </c>
      <c r="G27" s="32" t="n">
        <v>1</v>
      </c>
      <c r="H27" s="93" t="s">
        <v>19</v>
      </c>
      <c r="I27" s="32" t="n">
        <v>88</v>
      </c>
      <c r="J27" s="91" t="s">
        <v>19</v>
      </c>
      <c r="K27" s="32" t="n">
        <v>284</v>
      </c>
      <c r="L27" s="93" t="s">
        <v>19</v>
      </c>
      <c r="M27" s="32" t="n">
        <v>1</v>
      </c>
      <c r="N27" s="32" t="n">
        <v>54</v>
      </c>
      <c r="O27" s="32" t="n">
        <v>137</v>
      </c>
      <c r="P27" s="32" t="n">
        <v>204</v>
      </c>
      <c r="Q27" s="32" t="n">
        <v>72</v>
      </c>
      <c r="R27" s="32" t="n">
        <v>3</v>
      </c>
      <c r="S27" s="32" t="n">
        <v>17</v>
      </c>
      <c r="T27" s="93" t="s">
        <v>19</v>
      </c>
      <c r="U27" s="91" t="s">
        <v>19</v>
      </c>
      <c r="V27" s="93" t="s">
        <v>19</v>
      </c>
      <c r="W27" s="93" t="s">
        <v>19</v>
      </c>
      <c r="X27" s="32" t="n">
        <v>5</v>
      </c>
      <c r="Y27" s="32" t="n">
        <v>9</v>
      </c>
    </row>
    <row r="28" customFormat="false" ht="13" hidden="false" customHeight="false" outlineLevel="0" collapsed="false">
      <c r="A28" s="212" t="s">
        <v>38</v>
      </c>
      <c r="B28" s="212"/>
      <c r="C28" s="32" t="n">
        <v>5</v>
      </c>
      <c r="D28" s="32" t="n">
        <v>2</v>
      </c>
      <c r="E28" s="32" t="n">
        <v>23</v>
      </c>
      <c r="F28" s="32" t="n">
        <v>116</v>
      </c>
      <c r="G28" s="32" t="n">
        <v>2</v>
      </c>
      <c r="H28" s="32" t="n">
        <v>93</v>
      </c>
      <c r="I28" s="32" t="n">
        <v>85</v>
      </c>
      <c r="J28" s="91" t="s">
        <v>19</v>
      </c>
      <c r="K28" s="32" t="n">
        <v>159</v>
      </c>
      <c r="L28" s="93" t="s">
        <v>19</v>
      </c>
      <c r="M28" s="93" t="s">
        <v>19</v>
      </c>
      <c r="N28" s="32" t="n">
        <v>62</v>
      </c>
      <c r="O28" s="32" t="n">
        <v>251</v>
      </c>
      <c r="P28" s="32" t="n">
        <v>30</v>
      </c>
      <c r="Q28" s="32" t="n">
        <v>88</v>
      </c>
      <c r="R28" s="32" t="n">
        <v>3</v>
      </c>
      <c r="S28" s="32" t="n">
        <v>13</v>
      </c>
      <c r="T28" s="93" t="s">
        <v>19</v>
      </c>
      <c r="U28" s="91" t="s">
        <v>19</v>
      </c>
      <c r="V28" s="93" t="s">
        <v>19</v>
      </c>
      <c r="W28" s="93" t="s">
        <v>19</v>
      </c>
      <c r="X28" s="93" t="s">
        <v>19</v>
      </c>
      <c r="Y28" s="32" t="n">
        <v>3</v>
      </c>
    </row>
    <row r="29" customFormat="false" ht="13" hidden="false" customHeight="false" outlineLevel="0" collapsed="false">
      <c r="A29" s="212" t="s">
        <v>40</v>
      </c>
      <c r="B29" s="212"/>
      <c r="C29" s="32" t="n">
        <v>19</v>
      </c>
      <c r="D29" s="93" t="s">
        <v>19</v>
      </c>
      <c r="E29" s="32" t="n">
        <v>20</v>
      </c>
      <c r="F29" s="32" t="n">
        <v>264</v>
      </c>
      <c r="G29" s="32" t="n">
        <v>3</v>
      </c>
      <c r="H29" s="32" t="n">
        <v>46</v>
      </c>
      <c r="I29" s="32" t="n">
        <v>14</v>
      </c>
      <c r="J29" s="16" t="n">
        <v>1</v>
      </c>
      <c r="K29" s="32" t="n">
        <v>298</v>
      </c>
      <c r="L29" s="93" t="s">
        <v>19</v>
      </c>
      <c r="M29" s="32" t="n">
        <v>2</v>
      </c>
      <c r="N29" s="32" t="n">
        <v>91</v>
      </c>
      <c r="O29" s="32" t="n">
        <v>204</v>
      </c>
      <c r="P29" s="32" t="n">
        <v>219</v>
      </c>
      <c r="Q29" s="32" t="n">
        <v>121</v>
      </c>
      <c r="R29" s="32" t="n">
        <v>2</v>
      </c>
      <c r="S29" s="32" t="n">
        <v>25</v>
      </c>
      <c r="T29" s="32" t="n">
        <v>1</v>
      </c>
      <c r="U29" s="91" t="s">
        <v>19</v>
      </c>
      <c r="V29" s="93" t="s">
        <v>19</v>
      </c>
      <c r="W29" s="93" t="s">
        <v>19</v>
      </c>
      <c r="X29" s="32" t="n">
        <v>1</v>
      </c>
      <c r="Y29" s="32" t="n">
        <v>7</v>
      </c>
    </row>
    <row r="30" customFormat="false" ht="13" hidden="false" customHeight="false" outlineLevel="0" collapsed="false">
      <c r="A30" s="212" t="s">
        <v>41</v>
      </c>
      <c r="B30" s="212"/>
      <c r="C30" s="32" t="n">
        <v>6</v>
      </c>
      <c r="D30" s="93" t="s">
        <v>19</v>
      </c>
      <c r="E30" s="32" t="n">
        <v>35</v>
      </c>
      <c r="F30" s="32" t="n">
        <v>173</v>
      </c>
      <c r="G30" s="32" t="n">
        <v>4</v>
      </c>
      <c r="H30" s="32" t="n">
        <v>83</v>
      </c>
      <c r="I30" s="32" t="n">
        <v>106</v>
      </c>
      <c r="J30" s="91" t="s">
        <v>19</v>
      </c>
      <c r="K30" s="32" t="n">
        <v>411</v>
      </c>
      <c r="L30" s="32" t="n">
        <v>1</v>
      </c>
      <c r="M30" s="32" t="n">
        <v>3</v>
      </c>
      <c r="N30" s="32" t="n">
        <v>194</v>
      </c>
      <c r="O30" s="32" t="n">
        <v>209</v>
      </c>
      <c r="P30" s="32" t="n">
        <v>86</v>
      </c>
      <c r="Q30" s="32" t="n">
        <v>204</v>
      </c>
      <c r="R30" s="32" t="n">
        <v>6</v>
      </c>
      <c r="S30" s="32" t="n">
        <v>92</v>
      </c>
      <c r="T30" s="32" t="n">
        <v>1</v>
      </c>
      <c r="U30" s="91" t="s">
        <v>19</v>
      </c>
      <c r="V30" s="93" t="s">
        <v>19</v>
      </c>
      <c r="W30" s="32" t="n">
        <v>1</v>
      </c>
      <c r="X30" s="32" t="n">
        <v>3</v>
      </c>
      <c r="Y30" s="32" t="n">
        <v>15</v>
      </c>
    </row>
    <row r="31" customFormat="false" ht="12.75" hidden="false" customHeight="true" outlineLevel="0" collapsed="false">
      <c r="A31" s="280" t="s">
        <v>42</v>
      </c>
      <c r="B31" s="280"/>
      <c r="C31" s="25" t="n">
        <v>3</v>
      </c>
      <c r="D31" s="25" t="n">
        <v>1</v>
      </c>
      <c r="E31" s="25" t="n">
        <v>23</v>
      </c>
      <c r="F31" s="25" t="n">
        <v>53</v>
      </c>
      <c r="G31" s="100" t="s">
        <v>19</v>
      </c>
      <c r="H31" s="25" t="n">
        <v>31</v>
      </c>
      <c r="I31" s="25" t="n">
        <v>11</v>
      </c>
      <c r="J31" s="101" t="s">
        <v>19</v>
      </c>
      <c r="K31" s="25" t="n">
        <v>133</v>
      </c>
      <c r="L31" s="100" t="s">
        <v>19</v>
      </c>
      <c r="M31" s="100" t="s">
        <v>19</v>
      </c>
      <c r="N31" s="25" t="n">
        <v>56</v>
      </c>
      <c r="O31" s="25" t="n">
        <v>146</v>
      </c>
      <c r="P31" s="25" t="n">
        <v>40</v>
      </c>
      <c r="Q31" s="25" t="n">
        <v>71</v>
      </c>
      <c r="R31" s="100" t="s">
        <v>19</v>
      </c>
      <c r="S31" s="25" t="n">
        <v>35</v>
      </c>
      <c r="T31" s="25" t="n">
        <v>1</v>
      </c>
      <c r="U31" s="101" t="s">
        <v>19</v>
      </c>
      <c r="V31" s="100" t="s">
        <v>19</v>
      </c>
      <c r="W31" s="100" t="s">
        <v>19</v>
      </c>
      <c r="X31" s="100" t="s">
        <v>19</v>
      </c>
      <c r="Y31" s="25" t="n">
        <v>2</v>
      </c>
    </row>
    <row r="32" customFormat="false" ht="12.8" hidden="false" customHeight="false" outlineLevel="0" collapsed="false">
      <c r="A32" s="70"/>
      <c r="B32" s="288"/>
      <c r="C32" s="289" t="n">
        <f aca="false">SUM(C10:C31)</f>
        <v>96</v>
      </c>
      <c r="D32" s="289" t="n">
        <f aca="false">SUM(D10:D31)</f>
        <v>23</v>
      </c>
      <c r="E32" s="289" t="n">
        <f aca="false">SUM(E10:E31)</f>
        <v>410</v>
      </c>
      <c r="F32" s="289" t="n">
        <f aca="false">SUM(F10:F31)</f>
        <v>3203</v>
      </c>
      <c r="G32" s="289" t="n">
        <f aca="false">SUM(G10:G31)</f>
        <v>32</v>
      </c>
      <c r="H32" s="289" t="n">
        <f aca="false">SUM(H10:H31)</f>
        <v>700</v>
      </c>
      <c r="I32" s="289" t="n">
        <f aca="false">SUM(I10:I31)</f>
        <v>906</v>
      </c>
      <c r="J32" s="289" t="n">
        <f aca="false">SUM(J10:J31)</f>
        <v>9</v>
      </c>
      <c r="K32" s="289" t="n">
        <f aca="false">SUM(K10:K31)</f>
        <v>5649</v>
      </c>
      <c r="L32" s="289" t="n">
        <f aca="false">SUM(L10:L31)</f>
        <v>1</v>
      </c>
      <c r="M32" s="289" t="n">
        <f aca="false">SUM(M10:M31)</f>
        <v>21</v>
      </c>
      <c r="N32" s="289" t="n">
        <f aca="false">SUM(N10:N31)</f>
        <v>1772</v>
      </c>
      <c r="O32" s="289" t="n">
        <f aca="false">SUM(O10:O31)</f>
        <v>3639</v>
      </c>
      <c r="P32" s="289" t="n">
        <f aca="false">SUM(P10:P31)</f>
        <v>2680</v>
      </c>
      <c r="Q32" s="289" t="n">
        <f aca="false">SUM(Q10:Q31)</f>
        <v>2286</v>
      </c>
      <c r="R32" s="289" t="n">
        <f aca="false">SUM(R10:R31)</f>
        <v>101</v>
      </c>
      <c r="S32" s="289" t="n">
        <f aca="false">SUM(S10:S31)</f>
        <v>957</v>
      </c>
      <c r="T32" s="289" t="n">
        <f aca="false">SUM(T10:T31)</f>
        <v>9</v>
      </c>
      <c r="U32" s="289" t="n">
        <f aca="false">SUM(U10:U31)</f>
        <v>0</v>
      </c>
      <c r="V32" s="289" t="n">
        <f aca="false">SUM(V10:V31)</f>
        <v>0</v>
      </c>
      <c r="W32" s="289" t="n">
        <f aca="false">SUM(W10:W31)</f>
        <v>5</v>
      </c>
      <c r="X32" s="289" t="n">
        <f aca="false">SUM(X10:X31)</f>
        <v>35</v>
      </c>
      <c r="Y32" s="289" t="n">
        <f aca="false">SUM(Y10:Y31)</f>
        <v>131</v>
      </c>
    </row>
    <row r="33" customFormat="false" ht="12.75" hidden="false" customHeight="false" outlineLevel="0" collapsed="false">
      <c r="A33" s="37" t="s">
        <v>141</v>
      </c>
      <c r="C33" s="1" t="str">
        <f aca="false">IF(C9=C32,"p","f")</f>
        <v>p</v>
      </c>
      <c r="D33" s="1" t="str">
        <f aca="false">IF(D9=D32,"p","f")</f>
        <v>p</v>
      </c>
      <c r="E33" s="1" t="str">
        <f aca="false">IF(E9=E32,"p","f")</f>
        <v>p</v>
      </c>
      <c r="F33" s="1" t="str">
        <f aca="false">IF(F9=F32,"p","f")</f>
        <v>p</v>
      </c>
      <c r="G33" s="1" t="str">
        <f aca="false">IF(G9=G32,"p","f")</f>
        <v>p</v>
      </c>
      <c r="H33" s="1" t="str">
        <f aca="false">IF(H9=H32,"p","f")</f>
        <v>p</v>
      </c>
      <c r="I33" s="1" t="str">
        <f aca="false">IF(I9=I32,"p","f")</f>
        <v>p</v>
      </c>
      <c r="J33" s="1" t="str">
        <f aca="false">IF(J9=J32,"p","f")</f>
        <v>p</v>
      </c>
      <c r="K33" s="1" t="str">
        <f aca="false">IF(K9=K32,"p","f")</f>
        <v>p</v>
      </c>
      <c r="L33" s="1" t="str">
        <f aca="false">IF(L9=L32,"p","f")</f>
        <v>p</v>
      </c>
      <c r="M33" s="1" t="str">
        <f aca="false">IF(M9=M32,"p","f")</f>
        <v>p</v>
      </c>
      <c r="N33" s="1" t="str">
        <f aca="false">IF(N9=N32,"p","f")</f>
        <v>p</v>
      </c>
      <c r="O33" s="1" t="str">
        <f aca="false">IF(O9=O32,"p","f")</f>
        <v>p</v>
      </c>
      <c r="P33" s="1" t="str">
        <f aca="false">IF(P9=P32,"p","f")</f>
        <v>p</v>
      </c>
      <c r="Q33" s="1" t="str">
        <f aca="false">IF(Q9=Q32,"p","f")</f>
        <v>p</v>
      </c>
      <c r="R33" s="1" t="str">
        <f aca="false">IF(R9=R32,"p","f")</f>
        <v>p</v>
      </c>
      <c r="S33" s="1" t="str">
        <f aca="false">IF(S9=S32,"p","f")</f>
        <v>p</v>
      </c>
      <c r="T33" s="1" t="str">
        <f aca="false">IF(T9=T32,"p","f")</f>
        <v>p</v>
      </c>
      <c r="U33" s="1" t="str">
        <f aca="false">IF(U9=U32,"p","f")</f>
        <v>f</v>
      </c>
      <c r="V33" s="1" t="str">
        <f aca="false">IF(V9=V32,"p","f")</f>
        <v>f</v>
      </c>
      <c r="W33" s="1" t="str">
        <f aca="false">IF(W9=W32,"p","f")</f>
        <v>p</v>
      </c>
      <c r="X33" s="1" t="str">
        <f aca="false">IF(X9=X32,"p","f")</f>
        <v>p</v>
      </c>
      <c r="Y33" s="1" t="str">
        <f aca="false">IF(Y9=Y32,"p","f")</f>
        <v>p</v>
      </c>
    </row>
  </sheetData>
  <mergeCells count="48">
    <mergeCell ref="K1:L1"/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5" activeCellId="0" sqref="H5"/>
    </sheetView>
  </sheetViews>
  <sheetFormatPr defaultRowHeight="12.75" zeroHeight="false" outlineLevelRow="0" outlineLevelCol="0"/>
  <cols>
    <col collapsed="false" customWidth="true" hidden="false" outlineLevel="0" max="1" min="1" style="1" width="34"/>
    <col collapsed="false" customWidth="true" hidden="false" outlineLevel="0" max="2" min="2" style="1" width="28.86"/>
    <col collapsed="false" customWidth="true" hidden="false" outlineLevel="0" max="3" min="3" style="1" width="19.71"/>
    <col collapsed="false" customWidth="true" hidden="false" outlineLevel="0" max="4" min="4" style="1" width="20.86"/>
    <col collapsed="false" customWidth="true" hidden="false" outlineLevel="0" max="5" min="5" style="1" width="19"/>
    <col collapsed="false" customWidth="true" hidden="false" outlineLevel="0" max="6" min="6" style="1" width="16"/>
    <col collapsed="false" customWidth="true" hidden="false" outlineLevel="0" max="7" min="7" style="1" width="13.02"/>
    <col collapsed="false" customWidth="true" hidden="false" outlineLevel="0" max="8" min="8" style="1" width="15.57"/>
    <col collapsed="false" customWidth="true" hidden="false" outlineLevel="0" max="9" min="9" style="1" width="14.15"/>
    <col collapsed="false" customWidth="true" hidden="false" outlineLevel="0" max="10" min="10" style="1" width="11.71"/>
    <col collapsed="false" customWidth="true" hidden="false" outlineLevel="0" max="11" min="11" style="1" width="12.29"/>
    <col collapsed="false" customWidth="true" hidden="false" outlineLevel="0" max="12" min="12" style="1" width="15.42"/>
    <col collapsed="false" customWidth="true" hidden="false" outlineLevel="0" max="13" min="13" style="1" width="14.69"/>
    <col collapsed="false" customWidth="true" hidden="false" outlineLevel="0" max="14" min="14" style="1" width="14.86"/>
    <col collapsed="false" customWidth="true" hidden="false" outlineLevel="0" max="15" min="15" style="1" width="13.7"/>
    <col collapsed="false" customWidth="true" hidden="false" outlineLevel="0" max="16" min="16" style="1" width="14.28"/>
    <col collapsed="false" customWidth="true" hidden="false" outlineLevel="0" max="17" min="17" style="1" width="13.7"/>
    <col collapsed="false" customWidth="true" hidden="false" outlineLevel="0" max="18" min="18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true" outlineLevel="0" collapsed="false">
      <c r="A1" s="277" t="s">
        <v>164</v>
      </c>
    </row>
    <row r="2" customFormat="false" ht="12.75" hidden="false" customHeight="true" outlineLevel="0" collapsed="false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customFormat="false" ht="12.75" hidden="false" customHeight="true" outlineLevel="0" collapsed="false">
      <c r="A3" s="73" t="s">
        <v>208</v>
      </c>
      <c r="B3" s="73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5" customFormat="false" ht="52.5" hidden="false" customHeight="true" outlineLevel="0" collapsed="false">
      <c r="A5" s="22" t="s">
        <v>1</v>
      </c>
      <c r="B5" s="22" t="s">
        <v>45</v>
      </c>
      <c r="C5" s="22"/>
      <c r="D5" s="22" t="s">
        <v>46</v>
      </c>
      <c r="E5" s="22"/>
      <c r="F5" s="22" t="s">
        <v>47</v>
      </c>
      <c r="G5" s="22"/>
      <c r="H5" s="22" t="s">
        <v>98</v>
      </c>
      <c r="I5" s="22"/>
      <c r="J5" s="22" t="s">
        <v>54</v>
      </c>
      <c r="K5" s="22"/>
      <c r="L5" s="22" t="s">
        <v>55</v>
      </c>
      <c r="M5" s="22"/>
      <c r="N5" s="22" t="s">
        <v>57</v>
      </c>
      <c r="O5" s="22"/>
      <c r="P5" s="22" t="s">
        <v>52</v>
      </c>
      <c r="Q5" s="22"/>
    </row>
    <row r="6" customFormat="false" ht="44.25" hidden="false" customHeight="true" outlineLevel="0" collapsed="false">
      <c r="A6" s="22" t="s">
        <v>154</v>
      </c>
      <c r="B6" s="83" t="s">
        <v>70</v>
      </c>
      <c r="C6" s="83"/>
      <c r="D6" s="83" t="s">
        <v>71</v>
      </c>
      <c r="E6" s="83"/>
      <c r="F6" s="83" t="s">
        <v>72</v>
      </c>
      <c r="G6" s="83"/>
      <c r="H6" s="83" t="s">
        <v>78</v>
      </c>
      <c r="I6" s="83"/>
      <c r="J6" s="83" t="s">
        <v>79</v>
      </c>
      <c r="K6" s="83"/>
      <c r="L6" s="83" t="s">
        <v>80</v>
      </c>
      <c r="M6" s="83"/>
      <c r="N6" s="83" t="s">
        <v>82</v>
      </c>
      <c r="O6" s="83"/>
      <c r="P6" s="26" t="s">
        <v>77</v>
      </c>
      <c r="Q6" s="26"/>
    </row>
    <row r="7" customFormat="false" ht="20.25" hidden="false" customHeight="true" outlineLevel="0" collapsed="false">
      <c r="A7" s="154" t="s">
        <v>100</v>
      </c>
      <c r="B7" s="40" t="n">
        <v>1964</v>
      </c>
      <c r="C7" s="254" t="n">
        <v>1965</v>
      </c>
      <c r="D7" s="40" t="n">
        <v>1964</v>
      </c>
      <c r="E7" s="254" t="n">
        <v>1965</v>
      </c>
      <c r="F7" s="254" t="n">
        <v>1964</v>
      </c>
      <c r="G7" s="40" t="n">
        <v>1965</v>
      </c>
      <c r="H7" s="40" t="n">
        <v>1964</v>
      </c>
      <c r="I7" s="254" t="n">
        <v>1965</v>
      </c>
      <c r="J7" s="40" t="n">
        <v>1964</v>
      </c>
      <c r="K7" s="254" t="n">
        <v>1965</v>
      </c>
      <c r="L7" s="40" t="n">
        <v>1964</v>
      </c>
      <c r="M7" s="254" t="n">
        <v>1965</v>
      </c>
      <c r="N7" s="40" t="n">
        <v>1964</v>
      </c>
      <c r="O7" s="254" t="n">
        <v>1965</v>
      </c>
      <c r="P7" s="40" t="n">
        <v>1964</v>
      </c>
      <c r="Q7" s="254" t="n">
        <v>1965</v>
      </c>
    </row>
    <row r="8" customFormat="false" ht="17.25" hidden="false" customHeight="true" outlineLevel="0" collapsed="false">
      <c r="A8" s="154" t="s">
        <v>18</v>
      </c>
      <c r="B8" s="45" t="n">
        <v>6</v>
      </c>
      <c r="C8" s="45" t="n">
        <v>3.6</v>
      </c>
      <c r="D8" s="45" t="n">
        <v>0.9</v>
      </c>
      <c r="E8" s="45" t="n">
        <v>0.9</v>
      </c>
      <c r="F8" s="45" t="n">
        <v>26.6</v>
      </c>
      <c r="G8" s="45" t="n">
        <v>15.5</v>
      </c>
      <c r="H8" s="48" t="n">
        <v>0.04</v>
      </c>
      <c r="I8" s="31" t="n">
        <v>0.04</v>
      </c>
      <c r="J8" s="31" t="n">
        <v>2.1</v>
      </c>
      <c r="K8" s="31" t="n">
        <v>0.8</v>
      </c>
      <c r="L8" s="45" t="n">
        <v>93.1</v>
      </c>
      <c r="M8" s="45" t="n">
        <v>67.1</v>
      </c>
      <c r="N8" s="31" t="n">
        <v>97.4</v>
      </c>
      <c r="O8" s="31" t="n">
        <v>101.5</v>
      </c>
      <c r="P8" s="31" t="n">
        <v>296.8</v>
      </c>
      <c r="Q8" s="45" t="n">
        <v>214</v>
      </c>
    </row>
    <row r="9" customFormat="false" ht="17.25" hidden="false" customHeight="true" outlineLevel="0" collapsed="false">
      <c r="A9" s="210" t="s">
        <v>101</v>
      </c>
      <c r="B9" s="181" t="n">
        <v>3.8</v>
      </c>
      <c r="C9" s="183" t="n">
        <v>4.8</v>
      </c>
      <c r="D9" s="272" t="n">
        <v>0.9</v>
      </c>
      <c r="E9" s="31" t="n">
        <v>2.9</v>
      </c>
      <c r="F9" s="272" t="n">
        <v>121.7</v>
      </c>
      <c r="G9" s="183" t="n">
        <v>39.3</v>
      </c>
      <c r="H9" s="273" t="s">
        <v>19</v>
      </c>
      <c r="I9" s="182" t="s">
        <v>19</v>
      </c>
      <c r="J9" s="29" t="s">
        <v>19</v>
      </c>
      <c r="K9" s="31" t="s">
        <v>19</v>
      </c>
      <c r="L9" s="31" t="n">
        <v>176.3</v>
      </c>
      <c r="M9" s="112" t="n">
        <v>87.2</v>
      </c>
      <c r="N9" s="31" t="n">
        <v>154.3</v>
      </c>
      <c r="O9" s="29" t="n">
        <v>216.6</v>
      </c>
      <c r="P9" s="29" t="n">
        <v>297.1</v>
      </c>
      <c r="Q9" s="29" t="n">
        <v>186.9</v>
      </c>
    </row>
    <row r="10" customFormat="false" ht="12.75" hidden="false" customHeight="false" outlineLevel="0" collapsed="false">
      <c r="A10" s="212" t="s">
        <v>92</v>
      </c>
      <c r="B10" s="191" t="s">
        <v>19</v>
      </c>
      <c r="C10" s="187" t="n">
        <v>2.3</v>
      </c>
      <c r="D10" s="188" t="s">
        <v>19</v>
      </c>
      <c r="E10" s="180" t="s">
        <v>19</v>
      </c>
      <c r="F10" s="190" t="n">
        <v>46.4</v>
      </c>
      <c r="G10" s="187" t="n">
        <v>20.9</v>
      </c>
      <c r="H10" s="188" t="s">
        <v>19</v>
      </c>
      <c r="I10" s="180" t="s">
        <v>19</v>
      </c>
      <c r="J10" s="33" t="n">
        <v>9.3</v>
      </c>
      <c r="K10" s="32" t="s">
        <v>19</v>
      </c>
      <c r="L10" s="32" t="n">
        <v>245.9</v>
      </c>
      <c r="M10" s="32" t="n">
        <v>146.1</v>
      </c>
      <c r="N10" s="32" t="n">
        <v>208.7</v>
      </c>
      <c r="O10" s="32" t="n">
        <v>197.1</v>
      </c>
      <c r="P10" s="32" t="n">
        <v>271.4</v>
      </c>
      <c r="Q10" s="32" t="n">
        <v>190.2</v>
      </c>
    </row>
    <row r="11" customFormat="false" ht="12.75" hidden="false" customHeight="false" outlineLevel="0" collapsed="false">
      <c r="A11" s="212" t="s">
        <v>93</v>
      </c>
      <c r="B11" s="186" t="n">
        <v>11.2</v>
      </c>
      <c r="C11" s="187" t="n">
        <v>3.2</v>
      </c>
      <c r="D11" s="190" t="n">
        <v>19.2</v>
      </c>
      <c r="E11" s="180" t="s">
        <v>19</v>
      </c>
      <c r="F11" s="190" t="n">
        <v>20.8</v>
      </c>
      <c r="G11" s="187" t="n">
        <v>48</v>
      </c>
      <c r="H11" s="188" t="s">
        <v>19</v>
      </c>
      <c r="I11" s="180" t="s">
        <v>19</v>
      </c>
      <c r="J11" s="33" t="n">
        <v>3.2</v>
      </c>
      <c r="K11" s="32" t="s">
        <v>19</v>
      </c>
      <c r="L11" s="32" t="n">
        <v>190.5</v>
      </c>
      <c r="M11" s="32" t="n">
        <v>96.1</v>
      </c>
      <c r="N11" s="32" t="n">
        <v>116.9</v>
      </c>
      <c r="O11" s="47" t="n">
        <v>24</v>
      </c>
      <c r="P11" s="32" t="n">
        <v>422.7</v>
      </c>
      <c r="Q11" s="47" t="n">
        <v>301</v>
      </c>
    </row>
    <row r="12" customFormat="false" ht="12.75" hidden="false" customHeight="false" outlineLevel="0" collapsed="false">
      <c r="A12" s="212" t="s">
        <v>94</v>
      </c>
      <c r="B12" s="186" t="n">
        <v>2.7</v>
      </c>
      <c r="C12" s="180" t="s">
        <v>19</v>
      </c>
      <c r="D12" s="188" t="s">
        <v>19</v>
      </c>
      <c r="E12" s="180" t="s">
        <v>19</v>
      </c>
      <c r="F12" s="190" t="n">
        <v>8.2</v>
      </c>
      <c r="G12" s="187" t="n">
        <v>16.4</v>
      </c>
      <c r="H12" s="191" t="s">
        <v>19</v>
      </c>
      <c r="I12" s="180" t="s">
        <v>19</v>
      </c>
      <c r="J12" s="33" t="s">
        <v>19</v>
      </c>
      <c r="K12" s="32" t="s">
        <v>19</v>
      </c>
      <c r="L12" s="47" t="n">
        <v>93</v>
      </c>
      <c r="M12" s="47" t="n">
        <v>68.4</v>
      </c>
      <c r="N12" s="32" t="n">
        <v>158.6</v>
      </c>
      <c r="O12" s="32" t="n">
        <v>210.3</v>
      </c>
      <c r="P12" s="32" t="n">
        <v>289.9</v>
      </c>
      <c r="Q12" s="32" t="n">
        <v>254.3</v>
      </c>
    </row>
    <row r="13" customFormat="false" ht="12.75" hidden="false" customHeight="false" outlineLevel="0" collapsed="false">
      <c r="A13" s="212" t="s">
        <v>95</v>
      </c>
      <c r="B13" s="191" t="s">
        <v>19</v>
      </c>
      <c r="C13" s="180" t="s">
        <v>19</v>
      </c>
      <c r="D13" s="188" t="s">
        <v>19</v>
      </c>
      <c r="E13" s="180" t="s">
        <v>19</v>
      </c>
      <c r="F13" s="190" t="n">
        <v>5.1</v>
      </c>
      <c r="G13" s="187" t="n">
        <v>12.7</v>
      </c>
      <c r="H13" s="191" t="s">
        <v>19</v>
      </c>
      <c r="I13" s="180" t="s">
        <v>19</v>
      </c>
      <c r="J13" s="33" t="s">
        <v>19</v>
      </c>
      <c r="K13" s="32" t="s">
        <v>19</v>
      </c>
      <c r="L13" s="32" t="n">
        <v>114.1</v>
      </c>
      <c r="M13" s="32" t="n">
        <v>129.3</v>
      </c>
      <c r="N13" s="32" t="n">
        <v>48.2</v>
      </c>
      <c r="O13" s="32" t="n">
        <v>144.5</v>
      </c>
      <c r="P13" s="47" t="n">
        <v>289.1</v>
      </c>
      <c r="Q13" s="32" t="n">
        <v>230.7</v>
      </c>
    </row>
    <row r="14" customFormat="false" ht="12.75" hidden="false" customHeight="false" outlineLevel="0" collapsed="false">
      <c r="A14" s="212" t="s">
        <v>25</v>
      </c>
      <c r="B14" s="186" t="n">
        <v>4.1</v>
      </c>
      <c r="C14" s="187" t="n">
        <v>3.1</v>
      </c>
      <c r="D14" s="190" t="n">
        <v>3.1</v>
      </c>
      <c r="E14" s="187" t="n">
        <v>6.2</v>
      </c>
      <c r="F14" s="190" t="n">
        <v>27.8</v>
      </c>
      <c r="G14" s="187" t="n">
        <v>20.6</v>
      </c>
      <c r="H14" s="191" t="s">
        <v>19</v>
      </c>
      <c r="I14" s="180" t="s">
        <v>19</v>
      </c>
      <c r="J14" s="33" t="s">
        <v>19</v>
      </c>
      <c r="K14" s="32" t="s">
        <v>19</v>
      </c>
      <c r="L14" s="32" t="n">
        <v>49.3</v>
      </c>
      <c r="M14" s="32" t="n">
        <v>31.9</v>
      </c>
      <c r="N14" s="32" t="n">
        <v>54.5</v>
      </c>
      <c r="O14" s="47" t="n">
        <v>74</v>
      </c>
      <c r="P14" s="32" t="n">
        <v>209.8</v>
      </c>
      <c r="Q14" s="32" t="n">
        <v>155.3</v>
      </c>
    </row>
    <row r="15" customFormat="false" ht="12.75" hidden="false" customHeight="false" outlineLevel="0" collapsed="false">
      <c r="A15" s="212" t="s">
        <v>26</v>
      </c>
      <c r="B15" s="191" t="n">
        <v>7.3</v>
      </c>
      <c r="C15" s="187" t="n">
        <v>0.6</v>
      </c>
      <c r="D15" s="188" t="s">
        <v>19</v>
      </c>
      <c r="E15" s="180" t="s">
        <v>19</v>
      </c>
      <c r="F15" s="190" t="n">
        <v>42.6</v>
      </c>
      <c r="G15" s="187" t="n">
        <v>7.8</v>
      </c>
      <c r="H15" s="188" t="s">
        <v>19</v>
      </c>
      <c r="I15" s="180" t="s">
        <v>19</v>
      </c>
      <c r="J15" s="33" t="n">
        <v>2.2</v>
      </c>
      <c r="K15" s="32" t="s">
        <v>19</v>
      </c>
      <c r="L15" s="32" t="n">
        <v>54.4</v>
      </c>
      <c r="M15" s="32" t="n">
        <v>66.7</v>
      </c>
      <c r="N15" s="32" t="n">
        <v>77.3</v>
      </c>
      <c r="O15" s="47" t="n">
        <v>79</v>
      </c>
      <c r="P15" s="32" t="n">
        <v>276.9</v>
      </c>
      <c r="Q15" s="32" t="n">
        <v>137.9</v>
      </c>
    </row>
    <row r="16" customFormat="false" ht="12.75" hidden="false" customHeight="false" outlineLevel="0" collapsed="false">
      <c r="A16" s="212" t="s">
        <v>27</v>
      </c>
      <c r="B16" s="191" t="n">
        <v>11.5</v>
      </c>
      <c r="C16" s="187" t="n">
        <v>1.8</v>
      </c>
      <c r="D16" s="188" t="s">
        <v>19</v>
      </c>
      <c r="E16" s="180" t="s">
        <v>19</v>
      </c>
      <c r="F16" s="190" t="n">
        <v>60.4</v>
      </c>
      <c r="G16" s="187" t="n">
        <v>45.3</v>
      </c>
      <c r="H16" s="188" t="s">
        <v>19</v>
      </c>
      <c r="I16" s="180" t="s">
        <v>19</v>
      </c>
      <c r="J16" s="33" t="s">
        <v>19</v>
      </c>
      <c r="K16" s="32" t="s">
        <v>19</v>
      </c>
      <c r="L16" s="32" t="n">
        <v>143.1</v>
      </c>
      <c r="M16" s="32" t="n">
        <v>78.2</v>
      </c>
      <c r="N16" s="32" t="n">
        <v>199.1</v>
      </c>
      <c r="O16" s="47" t="n">
        <v>271</v>
      </c>
      <c r="P16" s="47" t="n">
        <v>345.7</v>
      </c>
      <c r="Q16" s="32" t="n">
        <v>271.9</v>
      </c>
    </row>
    <row r="17" customFormat="false" ht="12.75" hidden="false" customHeight="false" outlineLevel="0" collapsed="false">
      <c r="A17" s="212" t="s">
        <v>28</v>
      </c>
      <c r="B17" s="186" t="n">
        <v>2.4</v>
      </c>
      <c r="C17" s="187" t="n">
        <v>2.7</v>
      </c>
      <c r="D17" s="188" t="s">
        <v>19</v>
      </c>
      <c r="E17" s="180" t="s">
        <v>19</v>
      </c>
      <c r="F17" s="190" t="n">
        <v>12.2</v>
      </c>
      <c r="G17" s="187" t="n">
        <v>10.5</v>
      </c>
      <c r="H17" s="191" t="s">
        <v>19</v>
      </c>
      <c r="I17" s="180" t="s">
        <v>19</v>
      </c>
      <c r="J17" s="33" t="n">
        <v>0.3</v>
      </c>
      <c r="K17" s="32" t="n">
        <v>0.3</v>
      </c>
      <c r="L17" s="32" t="n">
        <v>81.4</v>
      </c>
      <c r="M17" s="32" t="n">
        <v>88.5</v>
      </c>
      <c r="N17" s="32" t="n">
        <v>82.1</v>
      </c>
      <c r="O17" s="32" t="n">
        <v>100.4</v>
      </c>
      <c r="P17" s="32" t="n">
        <v>343.6</v>
      </c>
      <c r="Q17" s="32" t="n">
        <v>274.1</v>
      </c>
    </row>
    <row r="18" customFormat="false" ht="12.75" hidden="false" customHeight="false" outlineLevel="0" collapsed="false">
      <c r="A18" s="212" t="s">
        <v>29</v>
      </c>
      <c r="B18" s="186" t="n">
        <v>6.9</v>
      </c>
      <c r="C18" s="187" t="n">
        <v>1.2</v>
      </c>
      <c r="D18" s="188" t="s">
        <v>19</v>
      </c>
      <c r="E18" s="180" t="s">
        <v>19</v>
      </c>
      <c r="F18" s="190" t="n">
        <v>2.5</v>
      </c>
      <c r="G18" s="187" t="n">
        <v>8.1</v>
      </c>
      <c r="H18" s="188" t="s">
        <v>19</v>
      </c>
      <c r="I18" s="180" t="s">
        <v>19</v>
      </c>
      <c r="J18" s="33" t="n">
        <v>2.5</v>
      </c>
      <c r="K18" s="32" t="n">
        <v>1.9</v>
      </c>
      <c r="L18" s="32" t="n">
        <v>43.1</v>
      </c>
      <c r="M18" s="32" t="n">
        <v>44.3</v>
      </c>
      <c r="N18" s="32" t="n">
        <v>89.9</v>
      </c>
      <c r="O18" s="32" t="n">
        <v>88.7</v>
      </c>
      <c r="P18" s="32" t="n">
        <v>170.5</v>
      </c>
      <c r="Q18" s="47" t="n">
        <v>108</v>
      </c>
    </row>
    <row r="19" customFormat="false" ht="12.75" hidden="false" customHeight="false" outlineLevel="0" collapsed="false">
      <c r="A19" s="212" t="s">
        <v>30</v>
      </c>
      <c r="B19" s="191" t="n">
        <v>4.8</v>
      </c>
      <c r="C19" s="187" t="n">
        <v>8</v>
      </c>
      <c r="D19" s="188" t="s">
        <v>19</v>
      </c>
      <c r="E19" s="180" t="s">
        <v>19</v>
      </c>
      <c r="F19" s="190" t="n">
        <v>8</v>
      </c>
      <c r="G19" s="187" t="n">
        <v>22.3</v>
      </c>
      <c r="H19" s="190" t="n">
        <v>1.6</v>
      </c>
      <c r="I19" s="180" t="s">
        <v>19</v>
      </c>
      <c r="J19" s="33" t="n">
        <v>4.8</v>
      </c>
      <c r="K19" s="32" t="n">
        <v>3.2</v>
      </c>
      <c r="L19" s="32" t="n">
        <v>71.8</v>
      </c>
      <c r="M19" s="32" t="n">
        <v>94.1</v>
      </c>
      <c r="N19" s="32" t="n">
        <v>74.9</v>
      </c>
      <c r="O19" s="47" t="n">
        <v>110</v>
      </c>
      <c r="P19" s="32" t="n">
        <v>272.7</v>
      </c>
      <c r="Q19" s="32" t="n">
        <v>280.7</v>
      </c>
    </row>
    <row r="20" customFormat="false" ht="12.75" hidden="false" customHeight="false" outlineLevel="0" collapsed="false">
      <c r="A20" s="212" t="s">
        <v>31</v>
      </c>
      <c r="B20" s="186" t="n">
        <v>5.5</v>
      </c>
      <c r="C20" s="187" t="n">
        <v>4.4</v>
      </c>
      <c r="D20" s="188" t="s">
        <v>19</v>
      </c>
      <c r="E20" s="180" t="s">
        <v>19</v>
      </c>
      <c r="F20" s="190" t="n">
        <v>3.3</v>
      </c>
      <c r="G20" s="187" t="n">
        <v>3.9</v>
      </c>
      <c r="H20" s="188" t="s">
        <v>19</v>
      </c>
      <c r="I20" s="180" t="s">
        <v>19</v>
      </c>
      <c r="J20" s="33" t="n">
        <v>3.3</v>
      </c>
      <c r="K20" s="32" t="n">
        <v>1.1</v>
      </c>
      <c r="L20" s="32" t="n">
        <v>112.2</v>
      </c>
      <c r="M20" s="47" t="n">
        <v>68</v>
      </c>
      <c r="N20" s="32" t="n">
        <v>71.9</v>
      </c>
      <c r="O20" s="32" t="n">
        <v>80.7</v>
      </c>
      <c r="P20" s="32" t="n">
        <v>272.6</v>
      </c>
      <c r="Q20" s="47" t="n">
        <v>193</v>
      </c>
    </row>
    <row r="21" customFormat="false" ht="12.75" hidden="false" customHeight="false" outlineLevel="0" collapsed="false">
      <c r="A21" s="212" t="s">
        <v>32</v>
      </c>
      <c r="B21" s="186" t="n">
        <v>10.6</v>
      </c>
      <c r="C21" s="187" t="n">
        <v>5</v>
      </c>
      <c r="D21" s="190" t="n">
        <v>1.9</v>
      </c>
      <c r="E21" s="187" t="n">
        <v>0.6</v>
      </c>
      <c r="F21" s="190" t="n">
        <v>13.1</v>
      </c>
      <c r="G21" s="187" t="n">
        <v>15.6</v>
      </c>
      <c r="H21" s="188" t="s">
        <v>19</v>
      </c>
      <c r="I21" s="180" t="s">
        <v>19</v>
      </c>
      <c r="J21" s="33" t="n">
        <v>3.1</v>
      </c>
      <c r="K21" s="32" t="n">
        <v>1.9</v>
      </c>
      <c r="L21" s="32" t="n">
        <v>51.3</v>
      </c>
      <c r="M21" s="32" t="n">
        <v>27.5</v>
      </c>
      <c r="N21" s="32" t="n">
        <v>162.8</v>
      </c>
      <c r="O21" s="32" t="n">
        <v>118.9</v>
      </c>
      <c r="P21" s="47" t="n">
        <v>268</v>
      </c>
      <c r="Q21" s="32" t="n">
        <v>214.7</v>
      </c>
    </row>
    <row r="22" customFormat="false" ht="12.75" hidden="false" customHeight="false" outlineLevel="0" collapsed="false">
      <c r="A22" s="212" t="s">
        <v>33</v>
      </c>
      <c r="B22" s="186" t="n">
        <v>6.4</v>
      </c>
      <c r="C22" s="187" t="n">
        <v>2.8</v>
      </c>
      <c r="D22" s="190" t="n">
        <v>0.7</v>
      </c>
      <c r="E22" s="187" t="n">
        <v>5</v>
      </c>
      <c r="F22" s="190" t="n">
        <v>7.8</v>
      </c>
      <c r="G22" s="187" t="n">
        <v>6.4</v>
      </c>
      <c r="H22" s="188" t="s">
        <v>19</v>
      </c>
      <c r="I22" s="180" t="s">
        <v>19</v>
      </c>
      <c r="J22" s="33" t="n">
        <v>1.4</v>
      </c>
      <c r="K22" s="32" t="n">
        <v>2.1</v>
      </c>
      <c r="L22" s="47" t="n">
        <v>84</v>
      </c>
      <c r="M22" s="32" t="n">
        <v>31.3</v>
      </c>
      <c r="N22" s="47" t="n">
        <v>44.9</v>
      </c>
      <c r="O22" s="32" t="n">
        <v>25.6</v>
      </c>
      <c r="P22" s="32" t="n">
        <v>204.4</v>
      </c>
      <c r="Q22" s="32" t="n">
        <v>175.9</v>
      </c>
    </row>
    <row r="23" customFormat="false" ht="12.75" hidden="false" customHeight="false" outlineLevel="0" collapsed="false">
      <c r="A23" s="20" t="s">
        <v>34</v>
      </c>
      <c r="B23" s="186" t="n">
        <v>3.8</v>
      </c>
      <c r="C23" s="180" t="s">
        <v>19</v>
      </c>
      <c r="D23" s="188" t="s">
        <v>19</v>
      </c>
      <c r="E23" s="180" t="s">
        <v>19</v>
      </c>
      <c r="F23" s="190" t="n">
        <v>55.2</v>
      </c>
      <c r="G23" s="187" t="n">
        <v>33.9</v>
      </c>
      <c r="H23" s="188" t="s">
        <v>19</v>
      </c>
      <c r="I23" s="180" t="s">
        <v>19</v>
      </c>
      <c r="J23" s="33" t="s">
        <v>19</v>
      </c>
      <c r="K23" s="32" t="s">
        <v>19</v>
      </c>
      <c r="L23" s="32" t="n">
        <v>37.6</v>
      </c>
      <c r="M23" s="32" t="n">
        <v>31.4</v>
      </c>
      <c r="N23" s="32" t="n">
        <v>96.6</v>
      </c>
      <c r="O23" s="32" t="n">
        <v>71.5</v>
      </c>
      <c r="P23" s="32" t="n">
        <v>375.3</v>
      </c>
      <c r="Q23" s="32" t="n">
        <v>218.4</v>
      </c>
    </row>
    <row r="24" customFormat="false" ht="12.75" hidden="false" customHeight="false" outlineLevel="0" collapsed="false">
      <c r="A24" s="212" t="s">
        <v>35</v>
      </c>
      <c r="B24" s="186" t="n">
        <v>5.9</v>
      </c>
      <c r="C24" s="187" t="n">
        <v>4.7</v>
      </c>
      <c r="D24" s="190" t="n">
        <v>1.2</v>
      </c>
      <c r="E24" s="180" t="s">
        <v>19</v>
      </c>
      <c r="F24" s="190" t="n">
        <v>1.2</v>
      </c>
      <c r="G24" s="187" t="n">
        <v>1.2</v>
      </c>
      <c r="H24" s="188" t="s">
        <v>19</v>
      </c>
      <c r="I24" s="180" t="s">
        <v>19</v>
      </c>
      <c r="J24" s="33" t="s">
        <v>19</v>
      </c>
      <c r="K24" s="32" t="n">
        <v>1.2</v>
      </c>
      <c r="L24" s="32" t="n">
        <v>130.4</v>
      </c>
      <c r="M24" s="32" t="n">
        <v>84.2</v>
      </c>
      <c r="N24" s="32" t="n">
        <v>79.4</v>
      </c>
      <c r="O24" s="32" t="n">
        <v>107.9</v>
      </c>
      <c r="P24" s="32" t="n">
        <v>393.5</v>
      </c>
      <c r="Q24" s="32" t="n">
        <v>310.6</v>
      </c>
    </row>
    <row r="25" customFormat="false" ht="12.75" hidden="false" customHeight="false" outlineLevel="0" collapsed="false">
      <c r="A25" s="212" t="s">
        <v>36</v>
      </c>
      <c r="B25" s="186" t="n">
        <v>5</v>
      </c>
      <c r="C25" s="187" t="n">
        <v>1.7</v>
      </c>
      <c r="D25" s="188" t="s">
        <v>19</v>
      </c>
      <c r="E25" s="180" t="s">
        <v>19</v>
      </c>
      <c r="F25" s="190" t="n">
        <v>33.1</v>
      </c>
      <c r="G25" s="187" t="n">
        <v>2.8</v>
      </c>
      <c r="H25" s="188" t="s">
        <v>19</v>
      </c>
      <c r="I25" s="180" t="s">
        <v>19</v>
      </c>
      <c r="J25" s="33" t="n">
        <v>0.6</v>
      </c>
      <c r="K25" s="32" t="s">
        <v>19</v>
      </c>
      <c r="L25" s="32" t="n">
        <v>82.5</v>
      </c>
      <c r="M25" s="47" t="n">
        <v>50</v>
      </c>
      <c r="N25" s="32" t="n">
        <v>61.8</v>
      </c>
      <c r="O25" s="32" t="n">
        <v>53.9</v>
      </c>
      <c r="P25" s="32" t="n">
        <v>242.6</v>
      </c>
      <c r="Q25" s="32" t="n">
        <v>269.5</v>
      </c>
    </row>
    <row r="26" customFormat="false" ht="12.75" hidden="false" customHeight="false" outlineLevel="0" collapsed="false">
      <c r="A26" s="212" t="s">
        <v>37</v>
      </c>
      <c r="B26" s="186" t="n">
        <v>4.9</v>
      </c>
      <c r="C26" s="187" t="n">
        <v>4.9</v>
      </c>
      <c r="D26" s="190" t="n">
        <v>0.7</v>
      </c>
      <c r="E26" s="187" t="n">
        <v>2.1</v>
      </c>
      <c r="F26" s="190" t="n">
        <v>0.7</v>
      </c>
      <c r="G26" s="187" t="n">
        <v>0.7</v>
      </c>
      <c r="H26" s="188" t="s">
        <v>19</v>
      </c>
      <c r="I26" s="180" t="s">
        <v>19</v>
      </c>
      <c r="J26" s="46" t="n">
        <v>7</v>
      </c>
      <c r="K26" s="32" t="n">
        <v>0.7</v>
      </c>
      <c r="L26" s="47" t="n">
        <v>67</v>
      </c>
      <c r="M26" s="32" t="n">
        <v>38.1</v>
      </c>
      <c r="N26" s="32" t="n">
        <v>137.4</v>
      </c>
      <c r="O26" s="32" t="n">
        <v>143.8</v>
      </c>
      <c r="P26" s="32" t="n">
        <v>210.1</v>
      </c>
      <c r="Q26" s="32" t="n">
        <v>200.2</v>
      </c>
    </row>
    <row r="27" customFormat="false" ht="12.75" hidden="false" customHeight="false" outlineLevel="0" collapsed="false">
      <c r="A27" s="212" t="s">
        <v>38</v>
      </c>
      <c r="B27" s="186" t="n">
        <v>8.6</v>
      </c>
      <c r="C27" s="187" t="n">
        <v>7.1</v>
      </c>
      <c r="D27" s="188" t="s">
        <v>19</v>
      </c>
      <c r="E27" s="187" t="n">
        <v>2.8</v>
      </c>
      <c r="F27" s="190" t="n">
        <v>27.2</v>
      </c>
      <c r="G27" s="187" t="n">
        <v>32.9</v>
      </c>
      <c r="H27" s="188" t="s">
        <v>19</v>
      </c>
      <c r="I27" s="180" t="s">
        <v>19</v>
      </c>
      <c r="J27" s="33" t="n">
        <v>2.8</v>
      </c>
      <c r="K27" s="32" t="s">
        <v>19</v>
      </c>
      <c r="L27" s="32" t="n">
        <v>127.3</v>
      </c>
      <c r="M27" s="32" t="n">
        <v>88.6</v>
      </c>
      <c r="N27" s="32" t="n">
        <v>110.1</v>
      </c>
      <c r="O27" s="32" t="n">
        <v>42.9</v>
      </c>
      <c r="P27" s="32" t="n">
        <v>301.7</v>
      </c>
      <c r="Q27" s="32" t="n">
        <v>227.3</v>
      </c>
    </row>
    <row r="28" customFormat="false" ht="12.75" hidden="false" customHeight="false" outlineLevel="0" collapsed="false">
      <c r="A28" s="212" t="s">
        <v>40</v>
      </c>
      <c r="B28" s="186" t="n">
        <v>11.7</v>
      </c>
      <c r="C28" s="187" t="n">
        <v>9.2</v>
      </c>
      <c r="D28" s="190" t="n">
        <v>1</v>
      </c>
      <c r="E28" s="180" t="s">
        <v>19</v>
      </c>
      <c r="F28" s="190" t="n">
        <v>23.3</v>
      </c>
      <c r="G28" s="187" t="n">
        <v>9.7</v>
      </c>
      <c r="H28" s="188" t="s">
        <v>19</v>
      </c>
      <c r="I28" s="180" t="s">
        <v>19</v>
      </c>
      <c r="J28" s="33" t="n">
        <v>1.4</v>
      </c>
      <c r="K28" s="47" t="n">
        <v>1</v>
      </c>
      <c r="L28" s="32" t="n">
        <v>46.2</v>
      </c>
      <c r="M28" s="32" t="n">
        <v>44.2</v>
      </c>
      <c r="N28" s="47" t="n">
        <v>90.9</v>
      </c>
      <c r="O28" s="32" t="n">
        <v>106.4</v>
      </c>
      <c r="P28" s="32" t="n">
        <v>311.5</v>
      </c>
      <c r="Q28" s="32" t="n">
        <v>144.8</v>
      </c>
    </row>
    <row r="29" customFormat="false" ht="12.75" hidden="false" customHeight="false" outlineLevel="0" collapsed="false">
      <c r="A29" s="212" t="s">
        <v>41</v>
      </c>
      <c r="B29" s="186" t="n">
        <v>3</v>
      </c>
      <c r="C29" s="187" t="n">
        <v>3.7</v>
      </c>
      <c r="D29" s="190" t="n">
        <v>0.6</v>
      </c>
      <c r="E29" s="180" t="s">
        <v>19</v>
      </c>
      <c r="F29" s="190" t="n">
        <v>61</v>
      </c>
      <c r="G29" s="187" t="n">
        <v>21.3</v>
      </c>
      <c r="H29" s="188" t="s">
        <v>19</v>
      </c>
      <c r="I29" s="187" t="n">
        <v>0.6</v>
      </c>
      <c r="J29" s="33" t="n">
        <v>5.5</v>
      </c>
      <c r="K29" s="32" t="n">
        <v>1.8</v>
      </c>
      <c r="L29" s="32" t="n">
        <v>151.3</v>
      </c>
      <c r="M29" s="32" t="n">
        <v>118.3</v>
      </c>
      <c r="N29" s="32" t="n">
        <v>71.4</v>
      </c>
      <c r="O29" s="32" t="n">
        <v>52.5</v>
      </c>
      <c r="P29" s="32" t="n">
        <v>415.5</v>
      </c>
      <c r="Q29" s="32" t="n">
        <v>250.7</v>
      </c>
    </row>
    <row r="30" customFormat="false" ht="12.75" hidden="false" customHeight="false" outlineLevel="0" collapsed="false">
      <c r="A30" s="215" t="s">
        <v>42</v>
      </c>
      <c r="B30" s="191" t="s">
        <v>19</v>
      </c>
      <c r="C30" s="275" t="n">
        <v>4.2</v>
      </c>
      <c r="D30" s="197" t="s">
        <v>19</v>
      </c>
      <c r="E30" s="275" t="n">
        <v>1.4</v>
      </c>
      <c r="F30" s="276" t="n">
        <v>15.6</v>
      </c>
      <c r="G30" s="275" t="n">
        <v>32.6</v>
      </c>
      <c r="H30" s="191" t="s">
        <v>19</v>
      </c>
      <c r="I30" s="196" t="s">
        <v>19</v>
      </c>
      <c r="J30" s="33" t="s">
        <v>19</v>
      </c>
      <c r="K30" s="32" t="s">
        <v>19</v>
      </c>
      <c r="L30" s="25" t="n">
        <v>131.9</v>
      </c>
      <c r="M30" s="25" t="n">
        <v>79.4</v>
      </c>
      <c r="N30" s="25" t="n">
        <v>56.7</v>
      </c>
      <c r="O30" s="25" t="n">
        <v>56.7</v>
      </c>
      <c r="P30" s="25" t="n">
        <v>391.5</v>
      </c>
      <c r="Q30" s="25" t="n">
        <v>188.4</v>
      </c>
    </row>
    <row r="31" customFormat="false" ht="12.75" hidden="false" customHeight="false" outlineLevel="0" collapsed="false">
      <c r="B31" s="113"/>
      <c r="H31" s="113"/>
      <c r="J31" s="113"/>
      <c r="K31" s="113"/>
    </row>
    <row r="32" customFormat="false" ht="12.75" hidden="false" customHeight="true" outlineLevel="0" collapsed="false">
      <c r="A32" s="57" t="s">
        <v>144</v>
      </c>
      <c r="B32" s="57"/>
      <c r="C32" s="57"/>
    </row>
  </sheetData>
  <mergeCells count="17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C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51" width="34"/>
    <col collapsed="false" customWidth="true" hidden="false" outlineLevel="0" max="2" min="2" style="151" width="20.56"/>
    <col collapsed="false" customWidth="true" hidden="false" outlineLevel="0" max="7" min="3" style="1" width="17.59"/>
    <col collapsed="false" customWidth="true" hidden="false" outlineLevel="0" max="8" min="8" style="1" width="9"/>
    <col collapsed="false" customWidth="true" hidden="false" outlineLevel="0" max="9" min="9" style="1" width="10"/>
    <col collapsed="false" customWidth="true" hidden="false" outlineLevel="0" max="10" min="10" style="1" width="7"/>
    <col collapsed="false" customWidth="true" hidden="false" outlineLevel="0" max="11" min="11" style="1" width="8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8" hidden="false" customHeight="false" outlineLevel="0" collapsed="false">
      <c r="A1" s="290"/>
    </row>
    <row r="2" customFormat="false" ht="12.8" hidden="false" customHeight="false" outlineLevel="0" collapsed="false">
      <c r="A2" s="290"/>
      <c r="F2" s="291"/>
      <c r="G2" s="291"/>
    </row>
    <row r="3" customFormat="false" ht="12.8" hidden="false" customHeight="false" outlineLevel="0" collapsed="false">
      <c r="A3" s="292" t="s">
        <v>207</v>
      </c>
      <c r="B3" s="292"/>
      <c r="F3" s="291"/>
      <c r="G3" s="291"/>
    </row>
    <row r="5" customFormat="false" ht="36" hidden="false" customHeight="true" outlineLevel="0" collapsed="false">
      <c r="A5" s="293" t="s">
        <v>103</v>
      </c>
      <c r="B5" s="293"/>
      <c r="C5" s="238" t="s">
        <v>207</v>
      </c>
      <c r="D5" s="238" t="s">
        <v>209</v>
      </c>
      <c r="E5" s="238" t="s">
        <v>186</v>
      </c>
      <c r="F5" s="238" t="s">
        <v>210</v>
      </c>
      <c r="G5" s="238" t="s">
        <v>211</v>
      </c>
    </row>
    <row r="6" customFormat="false" ht="13" hidden="false" customHeight="true" outlineLevel="0" collapsed="false">
      <c r="A6" s="293" t="s">
        <v>108</v>
      </c>
      <c r="B6" s="293"/>
      <c r="C6" s="227" t="n">
        <v>96</v>
      </c>
      <c r="D6" s="227" t="n">
        <v>158</v>
      </c>
      <c r="E6" s="227" t="n">
        <v>266</v>
      </c>
      <c r="F6" s="227" t="n">
        <v>597</v>
      </c>
      <c r="G6" s="229" t="n">
        <v>980</v>
      </c>
    </row>
    <row r="7" customFormat="false" ht="13" hidden="false" customHeight="true" outlineLevel="0" collapsed="false">
      <c r="A7" s="293" t="s">
        <v>109</v>
      </c>
      <c r="B7" s="293"/>
      <c r="C7" s="229" t="n">
        <v>23</v>
      </c>
      <c r="D7" s="229" t="n">
        <v>25</v>
      </c>
      <c r="E7" s="229" t="n">
        <v>33</v>
      </c>
      <c r="F7" s="229" t="n">
        <v>108</v>
      </c>
      <c r="G7" s="229" t="n">
        <v>90</v>
      </c>
    </row>
    <row r="8" customFormat="false" ht="13" hidden="false" customHeight="true" outlineLevel="0" collapsed="false">
      <c r="A8" s="293" t="s">
        <v>110</v>
      </c>
      <c r="B8" s="293"/>
      <c r="C8" s="229" t="n">
        <v>410</v>
      </c>
      <c r="D8" s="229" t="n">
        <v>702</v>
      </c>
      <c r="E8" s="229" t="n">
        <v>913</v>
      </c>
      <c r="F8" s="229" t="n">
        <v>3922</v>
      </c>
      <c r="G8" s="229" t="n">
        <v>5982</v>
      </c>
    </row>
    <row r="9" customFormat="false" ht="13" hidden="false" customHeight="true" outlineLevel="0" collapsed="false">
      <c r="A9" s="293" t="s">
        <v>111</v>
      </c>
      <c r="B9" s="293"/>
      <c r="C9" s="227" t="n">
        <v>3203</v>
      </c>
      <c r="D9" s="229" t="n">
        <v>3692</v>
      </c>
      <c r="E9" s="227" t="n">
        <v>4289</v>
      </c>
      <c r="F9" s="229" t="n">
        <v>16390</v>
      </c>
      <c r="G9" s="229" t="n">
        <v>16963</v>
      </c>
    </row>
    <row r="10" customFormat="false" ht="13" hidden="false" customHeight="true" outlineLevel="0" collapsed="false">
      <c r="A10" s="293" t="s">
        <v>114</v>
      </c>
      <c r="B10" s="293"/>
      <c r="C10" s="229" t="n">
        <v>32</v>
      </c>
      <c r="D10" s="229" t="n">
        <v>17</v>
      </c>
      <c r="E10" s="229" t="n">
        <v>28</v>
      </c>
      <c r="F10" s="229" t="n">
        <v>184</v>
      </c>
      <c r="G10" s="229" t="n">
        <v>148</v>
      </c>
    </row>
    <row r="11" customFormat="false" ht="13" hidden="false" customHeight="true" outlineLevel="0" collapsed="false">
      <c r="A11" s="293" t="s">
        <v>115</v>
      </c>
      <c r="B11" s="293" t="s">
        <v>116</v>
      </c>
      <c r="C11" s="229" t="n">
        <v>700</v>
      </c>
      <c r="D11" s="229" t="n">
        <v>478</v>
      </c>
      <c r="E11" s="229" t="n">
        <v>279</v>
      </c>
      <c r="F11" s="229" t="n">
        <v>3964</v>
      </c>
      <c r="G11" s="229" t="n">
        <v>2604</v>
      </c>
    </row>
    <row r="12" customFormat="false" ht="13" hidden="false" customHeight="false" outlineLevel="0" collapsed="false">
      <c r="A12" s="293"/>
      <c r="B12" s="293" t="s">
        <v>117</v>
      </c>
      <c r="C12" s="229" t="n">
        <v>906</v>
      </c>
      <c r="D12" s="229" t="n">
        <v>945</v>
      </c>
      <c r="E12" s="229" t="n">
        <v>876</v>
      </c>
      <c r="F12" s="229" t="n">
        <v>3725</v>
      </c>
      <c r="G12" s="229" t="n">
        <v>4682</v>
      </c>
    </row>
    <row r="13" customFormat="false" ht="13" hidden="false" customHeight="true" outlineLevel="0" collapsed="false">
      <c r="A13" s="293" t="s">
        <v>118</v>
      </c>
      <c r="B13" s="293"/>
      <c r="C13" s="229" t="n">
        <v>9</v>
      </c>
      <c r="D13" s="229" t="s">
        <v>19</v>
      </c>
      <c r="E13" s="229" t="n">
        <v>7</v>
      </c>
      <c r="F13" s="229" t="n">
        <v>241</v>
      </c>
      <c r="G13" s="229" t="n">
        <v>336</v>
      </c>
    </row>
    <row r="14" customFormat="false" ht="13" hidden="false" customHeight="true" outlineLevel="0" collapsed="false">
      <c r="A14" s="293" t="s">
        <v>119</v>
      </c>
      <c r="B14" s="293"/>
      <c r="C14" s="229" t="n">
        <v>5649</v>
      </c>
      <c r="D14" s="229" t="n">
        <v>7833</v>
      </c>
      <c r="E14" s="229" t="n">
        <v>4641</v>
      </c>
      <c r="F14" s="229" t="n">
        <v>60996</v>
      </c>
      <c r="G14" s="229" t="n">
        <v>64240</v>
      </c>
    </row>
    <row r="15" customFormat="false" ht="13" hidden="false" customHeight="true" outlineLevel="0" collapsed="false">
      <c r="A15" s="293" t="s">
        <v>120</v>
      </c>
      <c r="B15" s="293"/>
      <c r="C15" s="229" t="n">
        <v>1</v>
      </c>
      <c r="D15" s="229" t="n">
        <v>1</v>
      </c>
      <c r="E15" s="227" t="n">
        <v>2</v>
      </c>
      <c r="F15" s="229" t="n">
        <v>7</v>
      </c>
      <c r="G15" s="229" t="n">
        <v>10</v>
      </c>
    </row>
    <row r="16" customFormat="false" ht="13" hidden="false" customHeight="true" outlineLevel="0" collapsed="false">
      <c r="A16" s="293" t="s">
        <v>121</v>
      </c>
      <c r="B16" s="293"/>
      <c r="C16" s="229" t="n">
        <v>21</v>
      </c>
      <c r="D16" s="229" t="n">
        <v>56</v>
      </c>
      <c r="E16" s="229" t="n">
        <v>127</v>
      </c>
      <c r="F16" s="229" t="n">
        <v>284</v>
      </c>
      <c r="G16" s="229" t="n">
        <v>552</v>
      </c>
    </row>
    <row r="17" customFormat="false" ht="13" hidden="false" customHeight="true" outlineLevel="0" collapsed="false">
      <c r="A17" s="293" t="s">
        <v>122</v>
      </c>
      <c r="B17" s="293"/>
      <c r="C17" s="229" t="n">
        <v>1722</v>
      </c>
      <c r="D17" s="229" t="n">
        <v>2458</v>
      </c>
      <c r="E17" s="229" t="n">
        <v>2694</v>
      </c>
      <c r="F17" s="229" t="n">
        <v>27258</v>
      </c>
      <c r="G17" s="229" t="n">
        <v>39315</v>
      </c>
    </row>
    <row r="18" customFormat="false" ht="13" hidden="false" customHeight="true" outlineLevel="0" collapsed="false">
      <c r="A18" s="293" t="s">
        <v>124</v>
      </c>
      <c r="B18" s="293"/>
      <c r="C18" s="229" t="n">
        <v>3639</v>
      </c>
      <c r="D18" s="229" t="n">
        <v>3411</v>
      </c>
      <c r="E18" s="229" t="n">
        <v>3596</v>
      </c>
      <c r="F18" s="229" t="n">
        <v>85093</v>
      </c>
      <c r="G18" s="229" t="n">
        <v>101947</v>
      </c>
    </row>
    <row r="19" customFormat="false" ht="13" hidden="false" customHeight="true" outlineLevel="0" collapsed="false">
      <c r="A19" s="293" t="s">
        <v>125</v>
      </c>
      <c r="B19" s="293"/>
      <c r="C19" s="229" t="n">
        <v>2680</v>
      </c>
      <c r="D19" s="229" t="n">
        <v>2572</v>
      </c>
      <c r="E19" s="229" t="n">
        <v>4335</v>
      </c>
      <c r="F19" s="229" t="n">
        <v>15962</v>
      </c>
      <c r="G19" s="229" t="n">
        <v>21259</v>
      </c>
    </row>
    <row r="20" customFormat="false" ht="13" hidden="false" customHeight="true" outlineLevel="0" collapsed="false">
      <c r="A20" s="293" t="s">
        <v>126</v>
      </c>
      <c r="B20" s="293"/>
      <c r="C20" s="229" t="n">
        <v>2286</v>
      </c>
      <c r="D20" s="229" t="n">
        <v>2511</v>
      </c>
      <c r="E20" s="229" t="n">
        <v>1889</v>
      </c>
      <c r="F20" s="229" t="n">
        <v>92140</v>
      </c>
      <c r="G20" s="229" t="n">
        <v>58518</v>
      </c>
    </row>
    <row r="21" customFormat="false" ht="13" hidden="false" customHeight="true" outlineLevel="0" collapsed="false">
      <c r="A21" s="293" t="s">
        <v>127</v>
      </c>
      <c r="B21" s="293"/>
      <c r="C21" s="229" t="n">
        <v>101</v>
      </c>
      <c r="D21" s="229" t="n">
        <v>95</v>
      </c>
      <c r="E21" s="229" t="n">
        <v>104</v>
      </c>
      <c r="F21" s="229" t="n">
        <v>686</v>
      </c>
      <c r="G21" s="229" t="n">
        <v>645</v>
      </c>
    </row>
    <row r="22" customFormat="false" ht="13" hidden="false" customHeight="true" outlineLevel="0" collapsed="false">
      <c r="A22" s="293" t="s">
        <v>129</v>
      </c>
      <c r="B22" s="293"/>
      <c r="C22" s="229" t="n">
        <v>957</v>
      </c>
      <c r="D22" s="229" t="s">
        <v>212</v>
      </c>
      <c r="E22" s="229" t="n">
        <v>3698</v>
      </c>
      <c r="F22" s="229" t="n">
        <v>816254</v>
      </c>
      <c r="G22" s="229" t="n">
        <v>750139</v>
      </c>
    </row>
    <row r="23" customFormat="false" ht="13" hidden="false" customHeight="true" outlineLevel="0" collapsed="false">
      <c r="A23" s="293" t="s">
        <v>130</v>
      </c>
      <c r="B23" s="293"/>
      <c r="C23" s="229" t="n">
        <v>9</v>
      </c>
      <c r="D23" s="229" t="n">
        <v>11</v>
      </c>
      <c r="E23" s="229" t="n">
        <v>14</v>
      </c>
      <c r="F23" s="229" t="n">
        <v>71</v>
      </c>
      <c r="G23" s="229" t="n">
        <v>75</v>
      </c>
    </row>
    <row r="24" customFormat="false" ht="12.8" hidden="false" customHeight="false" outlineLevel="0" collapsed="false">
      <c r="A24" s="294" t="s">
        <v>131</v>
      </c>
      <c r="B24" s="294"/>
      <c r="C24" s="229" t="s">
        <v>19</v>
      </c>
      <c r="D24" s="229" t="s">
        <v>19</v>
      </c>
      <c r="E24" s="229" t="s">
        <v>19</v>
      </c>
      <c r="F24" s="229" t="n">
        <v>5</v>
      </c>
      <c r="G24" s="229" t="n">
        <v>10</v>
      </c>
    </row>
    <row r="25" customFormat="false" ht="12.8" hidden="false" customHeight="false" outlineLevel="0" collapsed="false">
      <c r="A25" s="294" t="s">
        <v>132</v>
      </c>
      <c r="B25" s="294"/>
      <c r="C25" s="229" t="s">
        <v>19</v>
      </c>
      <c r="D25" s="229" t="s">
        <v>19</v>
      </c>
      <c r="E25" s="229" t="s">
        <v>19</v>
      </c>
      <c r="F25" s="229" t="n">
        <v>2</v>
      </c>
      <c r="G25" s="229" t="n">
        <v>1</v>
      </c>
    </row>
    <row r="26" customFormat="false" ht="12.8" hidden="false" customHeight="false" outlineLevel="0" collapsed="false">
      <c r="A26" s="294" t="s">
        <v>133</v>
      </c>
      <c r="B26" s="294"/>
      <c r="C26" s="229" t="n">
        <v>5</v>
      </c>
      <c r="D26" s="229" t="n">
        <v>8</v>
      </c>
      <c r="E26" s="229" t="n">
        <v>4</v>
      </c>
      <c r="F26" s="229" t="n">
        <v>52</v>
      </c>
      <c r="G26" s="229" t="n">
        <v>48</v>
      </c>
    </row>
    <row r="27" customFormat="false" ht="12.8" hidden="false" customHeight="false" outlineLevel="0" collapsed="false">
      <c r="A27" s="294" t="s">
        <v>134</v>
      </c>
      <c r="B27" s="294"/>
      <c r="C27" s="229" t="n">
        <v>35</v>
      </c>
      <c r="D27" s="229" t="n">
        <v>42</v>
      </c>
      <c r="E27" s="229" t="n">
        <v>46</v>
      </c>
      <c r="F27" s="229" t="n">
        <v>136</v>
      </c>
      <c r="G27" s="229" t="n">
        <v>212</v>
      </c>
    </row>
    <row r="28" customFormat="false" ht="12.8" hidden="false" customHeight="false" outlineLevel="0" collapsed="false">
      <c r="A28" s="294" t="s">
        <v>135</v>
      </c>
      <c r="B28" s="294"/>
      <c r="C28" s="229" t="n">
        <v>131</v>
      </c>
      <c r="D28" s="229" t="n">
        <v>187</v>
      </c>
      <c r="E28" s="229" t="n">
        <v>163</v>
      </c>
      <c r="F28" s="229" t="n">
        <v>1176</v>
      </c>
      <c r="G28" s="229" t="n">
        <v>1569</v>
      </c>
    </row>
    <row r="30" customFormat="false" ht="12.8" hidden="false" customHeight="false" outlineLevel="0" collapsed="false">
      <c r="A30" s="151" t="s">
        <v>213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R5" activeCellId="0" sqref="R5"/>
    </sheetView>
  </sheetViews>
  <sheetFormatPr defaultRowHeight="12.75" zeroHeight="false" outlineLevelRow="0" outlineLevelCol="0"/>
  <cols>
    <col collapsed="false" customWidth="true" hidden="false" outlineLevel="0" max="1" min="1" style="1" width="23.01"/>
    <col collapsed="false" customWidth="true" hidden="false" outlineLevel="0" max="2" min="2" style="1" width="14.43"/>
    <col collapsed="false" customWidth="true" hidden="false" outlineLevel="0" max="3" min="3" style="1" width="15.29"/>
    <col collapsed="false" customWidth="true" hidden="false" outlineLevel="0" max="4" min="4" style="1" width="16"/>
    <col collapsed="false" customWidth="true" hidden="false" outlineLevel="0" max="5" min="5" style="1" width="15.15"/>
    <col collapsed="false" customWidth="true" hidden="false" outlineLevel="0" max="6" min="6" style="1" width="14.15"/>
    <col collapsed="false" customWidth="true" hidden="false" outlineLevel="0" max="7" min="7" style="1" width="13.02"/>
    <col collapsed="false" customWidth="true" hidden="false" outlineLevel="0" max="8" min="8" style="1" width="12.14"/>
    <col collapsed="false" customWidth="true" hidden="false" outlineLevel="0" max="9" min="9" style="1" width="12.57"/>
    <col collapsed="false" customWidth="true" hidden="false" outlineLevel="0" max="10" min="10" style="1" width="9.85"/>
    <col collapsed="false" customWidth="true" hidden="false" outlineLevel="0" max="11" min="11" style="1" width="10.42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4" min="24" style="1" width="11.14"/>
    <col collapsed="false" customWidth="true" hidden="false" outlineLevel="0" max="25" min="25" style="1" width="11.3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true" outlineLevel="0" collapsed="false">
      <c r="A1" s="277" t="s">
        <v>43</v>
      </c>
    </row>
    <row r="2" customFormat="false" ht="12.75" hidden="false" customHeight="true" outlineLevel="0" collapsed="false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customFormat="false" ht="12.75" hidden="false" customHeight="true" outlineLevel="0" collapsed="false">
      <c r="A3" s="135" t="s">
        <v>214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5" customFormat="false" ht="12.75" hidden="false" customHeight="true" outlineLevel="0" collapsed="false">
      <c r="A5" s="22" t="s">
        <v>1</v>
      </c>
      <c r="B5" s="22"/>
      <c r="C5" s="279" t="s">
        <v>45</v>
      </c>
      <c r="D5" s="23" t="s">
        <v>46</v>
      </c>
      <c r="E5" s="22" t="s">
        <v>47</v>
      </c>
      <c r="F5" s="22" t="s">
        <v>48</v>
      </c>
      <c r="G5" s="22" t="s">
        <v>49</v>
      </c>
      <c r="H5" s="22" t="s">
        <v>50</v>
      </c>
      <c r="I5" s="22"/>
      <c r="J5" s="22" t="s">
        <v>51</v>
      </c>
      <c r="K5" s="23" t="s">
        <v>52</v>
      </c>
      <c r="L5" s="22" t="s">
        <v>161</v>
      </c>
      <c r="M5" s="23" t="s">
        <v>54</v>
      </c>
      <c r="N5" s="24" t="s">
        <v>55</v>
      </c>
      <c r="O5" s="22" t="s">
        <v>56</v>
      </c>
      <c r="P5" s="22" t="s">
        <v>57</v>
      </c>
      <c r="Q5" s="22" t="s">
        <v>181</v>
      </c>
      <c r="R5" s="22" t="s">
        <v>162</v>
      </c>
      <c r="S5" s="22" t="s">
        <v>60</v>
      </c>
      <c r="T5" s="22" t="s">
        <v>61</v>
      </c>
      <c r="U5" s="22" t="s">
        <v>62</v>
      </c>
      <c r="V5" s="22" t="s">
        <v>63</v>
      </c>
      <c r="W5" s="22" t="s">
        <v>64</v>
      </c>
      <c r="X5" s="22" t="s">
        <v>65</v>
      </c>
      <c r="Y5" s="22" t="s">
        <v>66</v>
      </c>
    </row>
    <row r="6" customFormat="false" ht="12.75" hidden="false" customHeight="false" outlineLevel="0" collapsed="false">
      <c r="A6" s="22"/>
      <c r="B6" s="22"/>
      <c r="C6" s="279"/>
      <c r="D6" s="23"/>
      <c r="E6" s="22"/>
      <c r="F6" s="22"/>
      <c r="G6" s="22"/>
      <c r="H6" s="25" t="s">
        <v>67</v>
      </c>
      <c r="I6" s="25" t="s">
        <v>68</v>
      </c>
      <c r="J6" s="22"/>
      <c r="K6" s="23"/>
      <c r="L6" s="22"/>
      <c r="M6" s="23"/>
      <c r="N6" s="24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customFormat="false" ht="25.5" hidden="false" customHeight="true" outlineLevel="0" collapsed="false">
      <c r="A7" s="22" t="s">
        <v>139</v>
      </c>
      <c r="B7" s="22"/>
      <c r="C7" s="237" t="s">
        <v>70</v>
      </c>
      <c r="D7" s="227" t="s">
        <v>71</v>
      </c>
      <c r="E7" s="227" t="s">
        <v>72</v>
      </c>
      <c r="F7" s="237" t="s">
        <v>140</v>
      </c>
      <c r="G7" s="227" t="s">
        <v>74</v>
      </c>
      <c r="H7" s="227" t="s">
        <v>75</v>
      </c>
      <c r="I7" s="227" t="s">
        <v>74</v>
      </c>
      <c r="J7" s="237" t="s">
        <v>76</v>
      </c>
      <c r="K7" s="237" t="s">
        <v>77</v>
      </c>
      <c r="L7" s="227" t="s">
        <v>78</v>
      </c>
      <c r="M7" s="227" t="s">
        <v>79</v>
      </c>
      <c r="N7" s="237" t="s">
        <v>80</v>
      </c>
      <c r="O7" s="227" t="s">
        <v>81</v>
      </c>
      <c r="P7" s="227" t="s">
        <v>82</v>
      </c>
      <c r="Q7" s="227" t="s">
        <v>83</v>
      </c>
      <c r="R7" s="227" t="s">
        <v>84</v>
      </c>
      <c r="S7" s="227" t="s">
        <v>85</v>
      </c>
      <c r="T7" s="227" t="s">
        <v>86</v>
      </c>
      <c r="U7" s="237" t="s">
        <v>87</v>
      </c>
      <c r="V7" s="227" t="s">
        <v>88</v>
      </c>
      <c r="W7" s="227" t="s">
        <v>89</v>
      </c>
      <c r="X7" s="237" t="s">
        <v>90</v>
      </c>
      <c r="Y7" s="237" t="s">
        <v>91</v>
      </c>
    </row>
    <row r="8" customFormat="false" ht="12.75" hidden="false" customHeight="true" outlineLevel="0" collapsed="false">
      <c r="A8" s="80" t="s">
        <v>18</v>
      </c>
      <c r="B8" s="29" t="n">
        <v>1964</v>
      </c>
      <c r="C8" s="227" t="n">
        <v>202</v>
      </c>
      <c r="D8" s="227" t="n">
        <v>21</v>
      </c>
      <c r="E8" s="227" t="n">
        <v>654</v>
      </c>
      <c r="F8" s="227" t="n">
        <v>3080</v>
      </c>
      <c r="G8" s="237" t="n">
        <v>19</v>
      </c>
      <c r="H8" s="237" t="n">
        <v>267</v>
      </c>
      <c r="I8" s="227" t="n">
        <v>762</v>
      </c>
      <c r="J8" s="243" t="s">
        <v>215</v>
      </c>
      <c r="K8" s="237" t="n">
        <v>13039</v>
      </c>
      <c r="L8" s="238" t="n">
        <v>1</v>
      </c>
      <c r="M8" s="227" t="n">
        <v>43</v>
      </c>
      <c r="N8" s="227" t="n">
        <v>4010</v>
      </c>
      <c r="O8" s="237" t="n">
        <v>2998</v>
      </c>
      <c r="P8" s="237" t="n">
        <v>2348</v>
      </c>
      <c r="Q8" s="227" t="n">
        <v>2938</v>
      </c>
      <c r="R8" s="227" t="n">
        <v>85</v>
      </c>
      <c r="S8" s="237" t="n">
        <v>1968</v>
      </c>
      <c r="T8" s="227" t="n">
        <v>17</v>
      </c>
      <c r="U8" s="238" t="s">
        <v>19</v>
      </c>
      <c r="V8" s="227" t="s">
        <v>19</v>
      </c>
      <c r="W8" s="227" t="n">
        <v>5</v>
      </c>
      <c r="X8" s="237" t="n">
        <v>45</v>
      </c>
      <c r="Y8" s="237" t="n">
        <v>219</v>
      </c>
    </row>
    <row r="9" customFormat="false" ht="12.8" hidden="false" customHeight="false" outlineLevel="0" collapsed="false">
      <c r="A9" s="80"/>
      <c r="B9" s="29" t="n">
        <v>1965</v>
      </c>
      <c r="C9" s="241" t="n">
        <v>132</v>
      </c>
      <c r="D9" s="238" t="n">
        <v>6</v>
      </c>
      <c r="E9" s="239" t="n">
        <v>740</v>
      </c>
      <c r="F9" s="238" t="n">
        <v>3390</v>
      </c>
      <c r="G9" s="239" t="n">
        <v>14</v>
      </c>
      <c r="H9" s="238" t="n">
        <v>545</v>
      </c>
      <c r="I9" s="239" t="n">
        <v>821</v>
      </c>
      <c r="J9" s="238" t="n">
        <v>2</v>
      </c>
      <c r="K9" s="239" t="n">
        <v>6988</v>
      </c>
      <c r="L9" s="238" t="n">
        <v>1</v>
      </c>
      <c r="M9" s="238" t="n">
        <v>24</v>
      </c>
      <c r="N9" s="238" t="n">
        <v>2499</v>
      </c>
      <c r="O9" s="240" t="n">
        <v>3614</v>
      </c>
      <c r="P9" s="238" t="n">
        <v>2413</v>
      </c>
      <c r="Q9" s="238" t="n">
        <v>2179</v>
      </c>
      <c r="R9" s="238" t="n">
        <v>102</v>
      </c>
      <c r="S9" s="238" t="n">
        <v>2104</v>
      </c>
      <c r="T9" s="238" t="n">
        <v>13</v>
      </c>
      <c r="U9" s="238" t="n">
        <v>1</v>
      </c>
      <c r="V9" s="243" t="s">
        <v>19</v>
      </c>
      <c r="W9" s="232" t="n">
        <v>9</v>
      </c>
      <c r="X9" s="238" t="n">
        <v>38</v>
      </c>
      <c r="Y9" s="240" t="n">
        <v>152</v>
      </c>
    </row>
    <row r="10" customFormat="false" ht="12.8" hidden="false" customHeight="false" outlineLevel="0" collapsed="false">
      <c r="A10" s="210" t="s">
        <v>101</v>
      </c>
      <c r="B10" s="210"/>
      <c r="C10" s="295" t="n">
        <v>5</v>
      </c>
      <c r="D10" s="232" t="s">
        <v>19</v>
      </c>
      <c r="E10" s="296" t="n">
        <v>138</v>
      </c>
      <c r="F10" s="232" t="n">
        <v>92</v>
      </c>
      <c r="G10" s="232" t="s">
        <v>19</v>
      </c>
      <c r="H10" s="232" t="n">
        <v>22</v>
      </c>
      <c r="I10" s="232" t="n">
        <v>23</v>
      </c>
      <c r="J10" s="232" t="s">
        <v>19</v>
      </c>
      <c r="K10" s="232" t="n">
        <v>257</v>
      </c>
      <c r="L10" s="232" t="s">
        <v>19</v>
      </c>
      <c r="M10" s="232" t="s">
        <v>19</v>
      </c>
      <c r="N10" s="232" t="n">
        <v>114</v>
      </c>
      <c r="O10" s="232" t="n">
        <v>111</v>
      </c>
      <c r="P10" s="232" t="n">
        <v>224</v>
      </c>
      <c r="Q10" s="296" t="n">
        <v>94</v>
      </c>
      <c r="R10" s="232" t="n">
        <v>15</v>
      </c>
      <c r="S10" s="296" t="n">
        <v>17</v>
      </c>
      <c r="T10" s="232" t="s">
        <v>19</v>
      </c>
      <c r="U10" s="296" t="s">
        <v>19</v>
      </c>
      <c r="V10" s="232" t="s">
        <v>19</v>
      </c>
      <c r="W10" s="296" t="s">
        <v>19</v>
      </c>
      <c r="X10" s="232" t="s">
        <v>19</v>
      </c>
      <c r="Y10" s="297" t="n">
        <v>14</v>
      </c>
    </row>
    <row r="11" customFormat="false" ht="12.8" hidden="false" customHeight="false" outlineLevel="0" collapsed="false">
      <c r="A11" s="212" t="s">
        <v>92</v>
      </c>
      <c r="B11" s="212"/>
      <c r="C11" s="298" t="n">
        <v>2</v>
      </c>
      <c r="D11" s="261" t="s">
        <v>19</v>
      </c>
      <c r="E11" s="231" t="n">
        <v>8</v>
      </c>
      <c r="F11" s="261" t="n">
        <v>21</v>
      </c>
      <c r="G11" s="261" t="s">
        <v>19</v>
      </c>
      <c r="H11" s="261" t="n">
        <v>1</v>
      </c>
      <c r="I11" s="261" t="n">
        <v>59</v>
      </c>
      <c r="J11" s="231" t="s">
        <v>19</v>
      </c>
      <c r="K11" s="261" t="n">
        <v>120</v>
      </c>
      <c r="L11" s="261" t="s">
        <v>19</v>
      </c>
      <c r="M11" s="261" t="n">
        <v>1</v>
      </c>
      <c r="N11" s="261" t="n">
        <v>129</v>
      </c>
      <c r="O11" s="261" t="n">
        <v>159</v>
      </c>
      <c r="P11" s="261" t="n">
        <v>99</v>
      </c>
      <c r="Q11" s="231" t="n">
        <v>87</v>
      </c>
      <c r="R11" s="261" t="s">
        <v>19</v>
      </c>
      <c r="S11" s="231" t="n">
        <v>2</v>
      </c>
      <c r="T11" s="261" t="s">
        <v>19</v>
      </c>
      <c r="U11" s="231" t="s">
        <v>19</v>
      </c>
      <c r="V11" s="261" t="s">
        <v>19</v>
      </c>
      <c r="W11" s="231" t="s">
        <v>19</v>
      </c>
      <c r="X11" s="261" t="s">
        <v>19</v>
      </c>
      <c r="Y11" s="262" t="n">
        <v>1</v>
      </c>
    </row>
    <row r="12" customFormat="false" ht="12.8" hidden="false" customHeight="false" outlineLevel="0" collapsed="false">
      <c r="A12" s="212" t="s">
        <v>93</v>
      </c>
      <c r="B12" s="212"/>
      <c r="C12" s="298" t="n">
        <v>3</v>
      </c>
      <c r="D12" s="261" t="n">
        <v>1</v>
      </c>
      <c r="E12" s="261" t="n">
        <v>15</v>
      </c>
      <c r="F12" s="261" t="n">
        <v>89</v>
      </c>
      <c r="G12" s="231" t="s">
        <v>19</v>
      </c>
      <c r="H12" s="261" t="n">
        <v>2</v>
      </c>
      <c r="I12" s="261" t="n">
        <v>34</v>
      </c>
      <c r="J12" s="231" t="s">
        <v>19</v>
      </c>
      <c r="K12" s="261" t="n">
        <v>199</v>
      </c>
      <c r="L12" s="261" t="s">
        <v>19</v>
      </c>
      <c r="M12" s="261" t="n">
        <v>1</v>
      </c>
      <c r="N12" s="261" t="n">
        <v>98</v>
      </c>
      <c r="O12" s="261" t="n">
        <v>19</v>
      </c>
      <c r="P12" s="261" t="n">
        <v>21</v>
      </c>
      <c r="Q12" s="231" t="n">
        <v>28</v>
      </c>
      <c r="R12" s="261" t="s">
        <v>19</v>
      </c>
      <c r="S12" s="231" t="n">
        <v>398</v>
      </c>
      <c r="T12" s="261" t="n">
        <v>1</v>
      </c>
      <c r="U12" s="231" t="n">
        <v>1</v>
      </c>
      <c r="V12" s="261" t="s">
        <v>19</v>
      </c>
      <c r="W12" s="231" t="s">
        <v>19</v>
      </c>
      <c r="X12" s="261" t="s">
        <v>19</v>
      </c>
      <c r="Y12" s="262" t="n">
        <v>15</v>
      </c>
    </row>
    <row r="13" customFormat="false" ht="12.8" hidden="false" customHeight="false" outlineLevel="0" collapsed="false">
      <c r="A13" s="212" t="s">
        <v>94</v>
      </c>
      <c r="B13" s="212"/>
      <c r="C13" s="261" t="s">
        <v>19</v>
      </c>
      <c r="D13" s="261" t="s">
        <v>19</v>
      </c>
      <c r="E13" s="231" t="n">
        <v>10</v>
      </c>
      <c r="F13" s="261" t="n">
        <v>8</v>
      </c>
      <c r="G13" s="231" t="s">
        <v>19</v>
      </c>
      <c r="H13" s="261" t="n">
        <v>8</v>
      </c>
      <c r="I13" s="261" t="n">
        <v>12</v>
      </c>
      <c r="J13" s="231" t="s">
        <v>19</v>
      </c>
      <c r="K13" s="261" t="n">
        <v>184</v>
      </c>
      <c r="L13" s="231" t="s">
        <v>19</v>
      </c>
      <c r="M13" s="261" t="s">
        <v>19</v>
      </c>
      <c r="N13" s="261" t="n">
        <v>42</v>
      </c>
      <c r="O13" s="261" t="n">
        <v>41</v>
      </c>
      <c r="P13" s="261" t="n">
        <v>68</v>
      </c>
      <c r="Q13" s="231" t="n">
        <v>42</v>
      </c>
      <c r="R13" s="261" t="n">
        <v>2</v>
      </c>
      <c r="S13" s="231" t="n">
        <v>12</v>
      </c>
      <c r="T13" s="261" t="s">
        <v>19</v>
      </c>
      <c r="U13" s="231" t="s">
        <v>19</v>
      </c>
      <c r="V13" s="261" t="s">
        <v>19</v>
      </c>
      <c r="W13" s="231" t="s">
        <v>19</v>
      </c>
      <c r="X13" s="261" t="s">
        <v>19</v>
      </c>
      <c r="Y13" s="262" t="n">
        <v>4</v>
      </c>
    </row>
    <row r="14" customFormat="false" ht="12.8" hidden="false" customHeight="false" outlineLevel="0" collapsed="false">
      <c r="A14" s="212" t="s">
        <v>95</v>
      </c>
      <c r="B14" s="212"/>
      <c r="C14" s="298" t="n">
        <v>3</v>
      </c>
      <c r="D14" s="261" t="s">
        <v>19</v>
      </c>
      <c r="E14" s="231" t="n">
        <v>5</v>
      </c>
      <c r="F14" s="261" t="n">
        <v>53</v>
      </c>
      <c r="G14" s="231" t="s">
        <v>19</v>
      </c>
      <c r="H14" s="261" t="n">
        <v>9</v>
      </c>
      <c r="I14" s="261" t="n">
        <v>51</v>
      </c>
      <c r="J14" s="231" t="s">
        <v>19</v>
      </c>
      <c r="K14" s="261" t="n">
        <v>118</v>
      </c>
      <c r="L14" s="261" t="s">
        <v>19</v>
      </c>
      <c r="M14" s="261" t="s">
        <v>19</v>
      </c>
      <c r="N14" s="261" t="n">
        <v>61</v>
      </c>
      <c r="O14" s="261" t="n">
        <v>76</v>
      </c>
      <c r="P14" s="261" t="n">
        <v>41</v>
      </c>
      <c r="Q14" s="231" t="n">
        <v>42</v>
      </c>
      <c r="R14" s="261" t="s">
        <v>19</v>
      </c>
      <c r="S14" s="231" t="n">
        <v>36</v>
      </c>
      <c r="T14" s="261" t="s">
        <v>19</v>
      </c>
      <c r="U14" s="231" t="s">
        <v>19</v>
      </c>
      <c r="V14" s="261" t="s">
        <v>19</v>
      </c>
      <c r="W14" s="231" t="s">
        <v>19</v>
      </c>
      <c r="X14" s="261" t="s">
        <v>19</v>
      </c>
      <c r="Y14" s="262" t="n">
        <v>8</v>
      </c>
    </row>
    <row r="15" customFormat="false" ht="12.8" hidden="false" customHeight="false" outlineLevel="0" collapsed="false">
      <c r="A15" s="212" t="s">
        <v>25</v>
      </c>
      <c r="B15" s="212"/>
      <c r="C15" s="298" t="n">
        <v>8</v>
      </c>
      <c r="D15" s="261" t="n">
        <v>2</v>
      </c>
      <c r="E15" s="231" t="n">
        <v>69</v>
      </c>
      <c r="F15" s="261" t="n">
        <v>290</v>
      </c>
      <c r="G15" s="231" t="n">
        <v>6</v>
      </c>
      <c r="H15" s="261" t="n">
        <v>26</v>
      </c>
      <c r="I15" s="261" t="n">
        <v>24</v>
      </c>
      <c r="J15" s="231" t="s">
        <v>19</v>
      </c>
      <c r="K15" s="261" t="n">
        <v>182</v>
      </c>
      <c r="L15" s="261" t="s">
        <v>19</v>
      </c>
      <c r="M15" s="261" t="s">
        <v>19</v>
      </c>
      <c r="N15" s="261" t="n">
        <v>53</v>
      </c>
      <c r="O15" s="261" t="n">
        <v>38</v>
      </c>
      <c r="P15" s="261" t="n">
        <v>61</v>
      </c>
      <c r="Q15" s="231" t="n">
        <v>73</v>
      </c>
      <c r="R15" s="261" t="n">
        <v>5</v>
      </c>
      <c r="S15" s="231" t="n">
        <v>44</v>
      </c>
      <c r="T15" s="261" t="s">
        <v>173</v>
      </c>
      <c r="U15" s="231" t="s">
        <v>19</v>
      </c>
      <c r="V15" s="261" t="s">
        <v>19</v>
      </c>
      <c r="W15" s="231" t="s">
        <v>19</v>
      </c>
      <c r="X15" s="261" t="s">
        <v>19</v>
      </c>
      <c r="Y15" s="262" t="n">
        <v>5</v>
      </c>
    </row>
    <row r="16" customFormat="false" ht="12.8" hidden="false" customHeight="false" outlineLevel="0" collapsed="false">
      <c r="A16" s="212" t="s">
        <v>26</v>
      </c>
      <c r="B16" s="212"/>
      <c r="C16" s="298" t="n">
        <v>7</v>
      </c>
      <c r="D16" s="261" t="s">
        <v>19</v>
      </c>
      <c r="E16" s="231" t="n">
        <v>40</v>
      </c>
      <c r="F16" s="261" t="n">
        <v>250</v>
      </c>
      <c r="G16" s="231" t="n">
        <v>4</v>
      </c>
      <c r="H16" s="261" t="n">
        <v>23</v>
      </c>
      <c r="I16" s="261" t="n">
        <v>42</v>
      </c>
      <c r="J16" s="231" t="s">
        <v>19</v>
      </c>
      <c r="K16" s="261" t="n">
        <v>274</v>
      </c>
      <c r="L16" s="261" t="s">
        <v>19</v>
      </c>
      <c r="M16" s="261" t="n">
        <v>1</v>
      </c>
      <c r="N16" s="261" t="n">
        <v>165</v>
      </c>
      <c r="O16" s="261" t="n">
        <v>116</v>
      </c>
      <c r="P16" s="261" t="n">
        <v>165</v>
      </c>
      <c r="Q16" s="231" t="n">
        <v>76</v>
      </c>
      <c r="R16" s="261" t="n">
        <v>4</v>
      </c>
      <c r="S16" s="231" t="n">
        <v>116</v>
      </c>
      <c r="T16" s="261" t="s">
        <v>19</v>
      </c>
      <c r="U16" s="231" t="s">
        <v>19</v>
      </c>
      <c r="V16" s="261" t="s">
        <v>19</v>
      </c>
      <c r="W16" s="231" t="s">
        <v>19</v>
      </c>
      <c r="X16" s="261" t="n">
        <v>2</v>
      </c>
      <c r="Y16" s="262" t="n">
        <v>18</v>
      </c>
    </row>
    <row r="17" customFormat="false" ht="12.8" hidden="false" customHeight="false" outlineLevel="0" collapsed="false">
      <c r="A17" s="212" t="s">
        <v>27</v>
      </c>
      <c r="B17" s="212"/>
      <c r="C17" s="298" t="n">
        <v>6</v>
      </c>
      <c r="D17" s="261" t="s">
        <v>19</v>
      </c>
      <c r="E17" s="231" t="n">
        <v>67</v>
      </c>
      <c r="F17" s="261" t="n">
        <v>179</v>
      </c>
      <c r="G17" s="231" t="n">
        <v>1</v>
      </c>
      <c r="H17" s="261" t="n">
        <v>46</v>
      </c>
      <c r="I17" s="261" t="n">
        <v>152</v>
      </c>
      <c r="J17" s="231" t="s">
        <v>19</v>
      </c>
      <c r="K17" s="261" t="n">
        <v>322</v>
      </c>
      <c r="L17" s="261" t="s">
        <v>19</v>
      </c>
      <c r="M17" s="261" t="s">
        <v>19</v>
      </c>
      <c r="N17" s="261" t="n">
        <v>83</v>
      </c>
      <c r="O17" s="261" t="n">
        <v>223</v>
      </c>
      <c r="P17" s="261" t="n">
        <v>180</v>
      </c>
      <c r="Q17" s="231" t="n">
        <v>103</v>
      </c>
      <c r="R17" s="261" t="s">
        <v>19</v>
      </c>
      <c r="S17" s="231" t="n">
        <v>68</v>
      </c>
      <c r="T17" s="261" t="s">
        <v>19</v>
      </c>
      <c r="U17" s="231" t="s">
        <v>19</v>
      </c>
      <c r="V17" s="261" t="s">
        <v>19</v>
      </c>
      <c r="W17" s="231" t="n">
        <v>1</v>
      </c>
      <c r="X17" s="261" t="s">
        <v>19</v>
      </c>
      <c r="Y17" s="262" t="n">
        <v>12</v>
      </c>
    </row>
    <row r="18" customFormat="false" ht="12.8" hidden="false" customHeight="false" outlineLevel="0" collapsed="false">
      <c r="A18" s="212" t="s">
        <v>28</v>
      </c>
      <c r="B18" s="212"/>
      <c r="C18" s="298" t="n">
        <v>6</v>
      </c>
      <c r="D18" s="261" t="s">
        <v>19</v>
      </c>
      <c r="E18" s="231" t="n">
        <v>54</v>
      </c>
      <c r="F18" s="261" t="n">
        <v>358</v>
      </c>
      <c r="G18" s="231" t="s">
        <v>19</v>
      </c>
      <c r="H18" s="261" t="n">
        <v>126</v>
      </c>
      <c r="I18" s="261" t="n">
        <v>9</v>
      </c>
      <c r="J18" s="231" t="s">
        <v>19</v>
      </c>
      <c r="K18" s="261" t="n">
        <v>1005</v>
      </c>
      <c r="L18" s="261" t="s">
        <v>19</v>
      </c>
      <c r="M18" s="261" t="s">
        <v>19</v>
      </c>
      <c r="N18" s="261" t="n">
        <v>399</v>
      </c>
      <c r="O18" s="261" t="n">
        <v>539</v>
      </c>
      <c r="P18" s="261" t="n">
        <v>272</v>
      </c>
      <c r="Q18" s="231" t="n">
        <v>375</v>
      </c>
      <c r="R18" s="261" t="n">
        <v>4</v>
      </c>
      <c r="S18" s="231" t="n">
        <v>357</v>
      </c>
      <c r="T18" s="261" t="s">
        <v>19</v>
      </c>
      <c r="U18" s="231" t="s">
        <v>19</v>
      </c>
      <c r="V18" s="261" t="s">
        <v>19</v>
      </c>
      <c r="W18" s="231" t="s">
        <v>19</v>
      </c>
      <c r="X18" s="261" t="n">
        <v>3</v>
      </c>
      <c r="Y18" s="262" t="n">
        <v>6</v>
      </c>
    </row>
    <row r="19" customFormat="false" ht="12.8" hidden="false" customHeight="false" outlineLevel="0" collapsed="false">
      <c r="A19" s="212" t="s">
        <v>29</v>
      </c>
      <c r="B19" s="212"/>
      <c r="C19" s="298" t="n">
        <v>10</v>
      </c>
      <c r="D19" s="261" t="s">
        <v>19</v>
      </c>
      <c r="E19" s="231" t="n">
        <v>17</v>
      </c>
      <c r="F19" s="261" t="n">
        <v>98</v>
      </c>
      <c r="G19" s="231" t="s">
        <v>19</v>
      </c>
      <c r="H19" s="261" t="n">
        <v>10</v>
      </c>
      <c r="I19" s="261" t="n">
        <v>4</v>
      </c>
      <c r="J19" s="231" t="s">
        <v>19</v>
      </c>
      <c r="K19" s="261" t="n">
        <v>209</v>
      </c>
      <c r="L19" s="231" t="s">
        <v>19</v>
      </c>
      <c r="M19" s="261" t="n">
        <v>7</v>
      </c>
      <c r="N19" s="261" t="n">
        <v>93</v>
      </c>
      <c r="O19" s="261" t="n">
        <v>145</v>
      </c>
      <c r="P19" s="261" t="n">
        <v>95</v>
      </c>
      <c r="Q19" s="231" t="n">
        <v>64</v>
      </c>
      <c r="R19" s="261" t="n">
        <v>4</v>
      </c>
      <c r="S19" s="231" t="n">
        <v>61</v>
      </c>
      <c r="T19" s="261" t="n">
        <v>1</v>
      </c>
      <c r="U19" s="231" t="s">
        <v>19</v>
      </c>
      <c r="V19" s="261" t="s">
        <v>19</v>
      </c>
      <c r="W19" s="231" t="s">
        <v>19</v>
      </c>
      <c r="X19" s="261" t="n">
        <v>2</v>
      </c>
      <c r="Y19" s="262" t="n">
        <v>5</v>
      </c>
    </row>
    <row r="20" customFormat="false" ht="12.8" hidden="false" customHeight="false" outlineLevel="0" collapsed="false">
      <c r="A20" s="212" t="s">
        <v>30</v>
      </c>
      <c r="B20" s="212"/>
      <c r="C20" s="298" t="n">
        <v>3</v>
      </c>
      <c r="D20" s="261" t="s">
        <v>19</v>
      </c>
      <c r="E20" s="231" t="n">
        <v>5</v>
      </c>
      <c r="F20" s="261" t="n">
        <v>145</v>
      </c>
      <c r="G20" s="231" t="n">
        <v>1</v>
      </c>
      <c r="H20" s="261" t="n">
        <v>7</v>
      </c>
      <c r="I20" s="261" t="n">
        <v>74</v>
      </c>
      <c r="J20" s="231" t="s">
        <v>19</v>
      </c>
      <c r="K20" s="261" t="n">
        <v>199</v>
      </c>
      <c r="L20" s="231" t="s">
        <v>19</v>
      </c>
      <c r="M20" s="261" t="n">
        <v>1</v>
      </c>
      <c r="N20" s="261" t="n">
        <v>73</v>
      </c>
      <c r="O20" s="261" t="n">
        <v>37</v>
      </c>
      <c r="P20" s="261" t="n">
        <v>61</v>
      </c>
      <c r="Q20" s="231" t="n">
        <v>121</v>
      </c>
      <c r="R20" s="261" t="n">
        <v>1</v>
      </c>
      <c r="S20" s="231" t="n">
        <v>46</v>
      </c>
      <c r="T20" s="261" t="s">
        <v>19</v>
      </c>
      <c r="U20" s="231" t="s">
        <v>19</v>
      </c>
      <c r="V20" s="261" t="s">
        <v>19</v>
      </c>
      <c r="W20" s="231" t="s">
        <v>19</v>
      </c>
      <c r="X20" s="261" t="n">
        <v>1</v>
      </c>
      <c r="Y20" s="262" t="n">
        <v>3</v>
      </c>
    </row>
    <row r="21" customFormat="false" ht="12.8" hidden="false" customHeight="false" outlineLevel="0" collapsed="false">
      <c r="A21" s="212" t="s">
        <v>31</v>
      </c>
      <c r="B21" s="212"/>
      <c r="C21" s="298" t="n">
        <v>8</v>
      </c>
      <c r="D21" s="261" t="s">
        <v>19</v>
      </c>
      <c r="E21" s="231" t="n">
        <v>15</v>
      </c>
      <c r="F21" s="261" t="n">
        <v>141</v>
      </c>
      <c r="G21" s="231" t="s">
        <v>19</v>
      </c>
      <c r="H21" s="261" t="s">
        <v>19</v>
      </c>
      <c r="I21" s="261" t="n">
        <v>5</v>
      </c>
      <c r="J21" s="231" t="s">
        <v>19</v>
      </c>
      <c r="K21" s="261" t="n">
        <v>460</v>
      </c>
      <c r="L21" s="261" t="s">
        <v>19</v>
      </c>
      <c r="M21" s="261" t="n">
        <v>6</v>
      </c>
      <c r="N21" s="261" t="n">
        <v>173</v>
      </c>
      <c r="O21" s="261" t="n">
        <v>335</v>
      </c>
      <c r="P21" s="261" t="n">
        <v>105</v>
      </c>
      <c r="Q21" s="231" t="n">
        <v>145</v>
      </c>
      <c r="R21" s="261" t="n">
        <v>8</v>
      </c>
      <c r="S21" s="231" t="n">
        <v>115</v>
      </c>
      <c r="T21" s="261" t="s">
        <v>19</v>
      </c>
      <c r="U21" s="231" t="s">
        <v>19</v>
      </c>
      <c r="V21" s="261" t="s">
        <v>19</v>
      </c>
      <c r="W21" s="231" t="s">
        <v>19</v>
      </c>
      <c r="X21" s="261" t="n">
        <v>5</v>
      </c>
      <c r="Y21" s="262" t="n">
        <v>6</v>
      </c>
    </row>
    <row r="22" customFormat="false" ht="12.8" hidden="false" customHeight="false" outlineLevel="0" collapsed="false">
      <c r="A22" s="212" t="s">
        <v>32</v>
      </c>
      <c r="B22" s="212"/>
      <c r="C22" s="298" t="n">
        <v>8</v>
      </c>
      <c r="D22" s="261" t="s">
        <v>19</v>
      </c>
      <c r="E22" s="231" t="n">
        <v>22</v>
      </c>
      <c r="F22" s="261" t="n">
        <v>137</v>
      </c>
      <c r="G22" s="231" t="s">
        <v>19</v>
      </c>
      <c r="H22" s="261" t="n">
        <v>26</v>
      </c>
      <c r="I22" s="261" t="n">
        <v>13</v>
      </c>
      <c r="J22" s="231" t="s">
        <v>19</v>
      </c>
      <c r="K22" s="261" t="n">
        <v>440</v>
      </c>
      <c r="L22" s="261" t="s">
        <v>19</v>
      </c>
      <c r="M22" s="261" t="s">
        <v>19</v>
      </c>
      <c r="N22" s="261" t="n">
        <v>71</v>
      </c>
      <c r="O22" s="261" t="n">
        <v>115</v>
      </c>
      <c r="P22" s="261" t="n">
        <v>175</v>
      </c>
      <c r="Q22" s="231" t="n">
        <v>65</v>
      </c>
      <c r="R22" s="261" t="n">
        <v>7</v>
      </c>
      <c r="S22" s="231" t="n">
        <v>38</v>
      </c>
      <c r="T22" s="261" t="n">
        <v>4</v>
      </c>
      <c r="U22" s="231" t="s">
        <v>19</v>
      </c>
      <c r="V22" s="261" t="s">
        <v>19</v>
      </c>
      <c r="W22" s="231" t="s">
        <v>19</v>
      </c>
      <c r="X22" s="261" t="n">
        <v>3</v>
      </c>
      <c r="Y22" s="262" t="n">
        <v>5</v>
      </c>
    </row>
    <row r="23" customFormat="false" ht="12.8" hidden="false" customHeight="false" outlineLevel="0" collapsed="false">
      <c r="A23" s="212" t="s">
        <v>33</v>
      </c>
      <c r="B23" s="212"/>
      <c r="C23" s="298" t="n">
        <v>2</v>
      </c>
      <c r="D23" s="261" t="s">
        <v>19</v>
      </c>
      <c r="E23" s="231" t="n">
        <v>19</v>
      </c>
      <c r="F23" s="261" t="n">
        <v>225</v>
      </c>
      <c r="G23" s="231" t="s">
        <v>19</v>
      </c>
      <c r="H23" s="261" t="n">
        <v>13</v>
      </c>
      <c r="I23" s="261" t="n">
        <v>32</v>
      </c>
      <c r="J23" s="231" t="n">
        <v>1</v>
      </c>
      <c r="K23" s="261" t="n">
        <v>317</v>
      </c>
      <c r="L23" s="261" t="s">
        <v>19</v>
      </c>
      <c r="M23" s="261" t="n">
        <v>2</v>
      </c>
      <c r="N23" s="261" t="n">
        <v>83</v>
      </c>
      <c r="O23" s="261" t="n">
        <v>68</v>
      </c>
      <c r="P23" s="261" t="n">
        <v>40</v>
      </c>
      <c r="Q23" s="231" t="n">
        <v>50</v>
      </c>
      <c r="R23" s="261" t="n">
        <v>1</v>
      </c>
      <c r="S23" s="231" t="n">
        <v>239</v>
      </c>
      <c r="T23" s="261" t="s">
        <v>19</v>
      </c>
      <c r="U23" s="231" t="s">
        <v>19</v>
      </c>
      <c r="V23" s="261" t="s">
        <v>19</v>
      </c>
      <c r="W23" s="231" t="s">
        <v>19</v>
      </c>
      <c r="X23" s="261" t="n">
        <v>1</v>
      </c>
      <c r="Y23" s="262" t="n">
        <v>4</v>
      </c>
    </row>
    <row r="24" customFormat="false" ht="12.8" hidden="false" customHeight="false" outlineLevel="0" collapsed="false">
      <c r="A24" s="212" t="s">
        <v>34</v>
      </c>
      <c r="B24" s="212"/>
      <c r="C24" s="298" t="n">
        <v>2</v>
      </c>
      <c r="D24" s="261" t="s">
        <v>19</v>
      </c>
      <c r="E24" s="231" t="n">
        <v>72</v>
      </c>
      <c r="F24" s="261" t="n">
        <v>203</v>
      </c>
      <c r="G24" s="261" t="s">
        <v>19</v>
      </c>
      <c r="H24" s="261" t="n">
        <v>48</v>
      </c>
      <c r="I24" s="261" t="n">
        <v>8</v>
      </c>
      <c r="J24" s="231" t="s">
        <v>19</v>
      </c>
      <c r="K24" s="261" t="n">
        <v>177</v>
      </c>
      <c r="L24" s="231" t="s">
        <v>19</v>
      </c>
      <c r="M24" s="261" t="n">
        <v>1</v>
      </c>
      <c r="N24" s="261" t="n">
        <v>43</v>
      </c>
      <c r="O24" s="261" t="n">
        <v>138</v>
      </c>
      <c r="P24" s="261" t="n">
        <v>60</v>
      </c>
      <c r="Q24" s="231" t="n">
        <v>113</v>
      </c>
      <c r="R24" s="261" t="n">
        <v>21</v>
      </c>
      <c r="S24" s="231" t="n">
        <v>31</v>
      </c>
      <c r="T24" s="261" t="n">
        <v>2</v>
      </c>
      <c r="U24" s="231" t="s">
        <v>19</v>
      </c>
      <c r="V24" s="261" t="s">
        <v>19</v>
      </c>
      <c r="W24" s="231" t="n">
        <v>5</v>
      </c>
      <c r="X24" s="261" t="n">
        <v>1</v>
      </c>
      <c r="Y24" s="262" t="n">
        <v>2</v>
      </c>
    </row>
    <row r="25" customFormat="false" ht="12.8" hidden="false" customHeight="false" outlineLevel="0" collapsed="false">
      <c r="A25" s="212" t="s">
        <v>35</v>
      </c>
      <c r="B25" s="212"/>
      <c r="C25" s="298" t="n">
        <v>6</v>
      </c>
      <c r="D25" s="261" t="s">
        <v>19</v>
      </c>
      <c r="E25" s="231" t="n">
        <v>3</v>
      </c>
      <c r="F25" s="261" t="n">
        <v>131</v>
      </c>
      <c r="G25" s="231" t="s">
        <v>19</v>
      </c>
      <c r="H25" s="261" t="n">
        <v>5</v>
      </c>
      <c r="I25" s="261" t="n">
        <v>9</v>
      </c>
      <c r="J25" s="231" t="s">
        <v>19</v>
      </c>
      <c r="K25" s="261" t="n">
        <v>315</v>
      </c>
      <c r="L25" s="231" t="s">
        <v>19</v>
      </c>
      <c r="M25" s="261" t="s">
        <v>19</v>
      </c>
      <c r="N25" s="261" t="n">
        <v>122</v>
      </c>
      <c r="O25" s="261" t="n">
        <v>116</v>
      </c>
      <c r="P25" s="261" t="n">
        <v>52</v>
      </c>
      <c r="Q25" s="231" t="n">
        <v>106</v>
      </c>
      <c r="R25" s="261" t="n">
        <v>9</v>
      </c>
      <c r="S25" s="231" t="n">
        <v>116</v>
      </c>
      <c r="T25" s="261" t="n">
        <v>1</v>
      </c>
      <c r="U25" s="231" t="s">
        <v>19</v>
      </c>
      <c r="V25" s="261" t="s">
        <v>19</v>
      </c>
      <c r="W25" s="231" t="s">
        <v>19</v>
      </c>
      <c r="X25" s="261" t="n">
        <v>2</v>
      </c>
      <c r="Y25" s="262" t="n">
        <v>3</v>
      </c>
    </row>
    <row r="26" customFormat="false" ht="12.8" hidden="false" customHeight="false" outlineLevel="0" collapsed="false">
      <c r="A26" s="212" t="s">
        <v>36</v>
      </c>
      <c r="B26" s="212"/>
      <c r="C26" s="298" t="n">
        <v>11</v>
      </c>
      <c r="D26" s="261" t="s">
        <v>19</v>
      </c>
      <c r="E26" s="231" t="n">
        <v>10</v>
      </c>
      <c r="F26" s="261" t="n">
        <v>106</v>
      </c>
      <c r="G26" s="231" t="n">
        <v>1</v>
      </c>
      <c r="H26" s="261" t="n">
        <v>20</v>
      </c>
      <c r="I26" s="261" t="n">
        <v>10</v>
      </c>
      <c r="J26" s="231" t="s">
        <v>19</v>
      </c>
      <c r="K26" s="261" t="n">
        <v>647</v>
      </c>
      <c r="L26" s="231" t="n">
        <v>1</v>
      </c>
      <c r="M26" s="261" t="s">
        <v>19</v>
      </c>
      <c r="N26" s="261" t="n">
        <v>107</v>
      </c>
      <c r="O26" s="261" t="n">
        <v>185</v>
      </c>
      <c r="P26" s="261" t="n">
        <v>103</v>
      </c>
      <c r="Q26" s="231" t="n">
        <v>63</v>
      </c>
      <c r="R26" s="261" t="n">
        <v>2</v>
      </c>
      <c r="S26" s="231" t="n">
        <v>131</v>
      </c>
      <c r="T26" s="261" t="s">
        <v>19</v>
      </c>
      <c r="U26" s="231" t="s">
        <v>19</v>
      </c>
      <c r="V26" s="261" t="s">
        <v>19</v>
      </c>
      <c r="W26" s="231" t="s">
        <v>19</v>
      </c>
      <c r="X26" s="261" t="n">
        <v>3</v>
      </c>
      <c r="Y26" s="262" t="n">
        <v>7</v>
      </c>
    </row>
    <row r="27" customFormat="false" ht="12.8" hidden="false" customHeight="false" outlineLevel="0" collapsed="false">
      <c r="A27" s="212" t="s">
        <v>37</v>
      </c>
      <c r="B27" s="212"/>
      <c r="C27" s="298" t="n">
        <v>5</v>
      </c>
      <c r="D27" s="261" t="n">
        <v>2</v>
      </c>
      <c r="E27" s="231" t="n">
        <v>4</v>
      </c>
      <c r="F27" s="261" t="n">
        <v>132</v>
      </c>
      <c r="G27" s="231" t="s">
        <v>19</v>
      </c>
      <c r="H27" s="261" t="s">
        <v>19</v>
      </c>
      <c r="I27" s="261" t="n">
        <v>8</v>
      </c>
      <c r="J27" s="231" t="s">
        <v>19</v>
      </c>
      <c r="K27" s="261" t="n">
        <v>377</v>
      </c>
      <c r="L27" s="261" t="s">
        <v>19</v>
      </c>
      <c r="M27" s="261" t="n">
        <v>1</v>
      </c>
      <c r="N27" s="261" t="n">
        <v>87</v>
      </c>
      <c r="O27" s="261" t="n">
        <v>280</v>
      </c>
      <c r="P27" s="261" t="n">
        <v>180</v>
      </c>
      <c r="Q27" s="231" t="n">
        <v>95</v>
      </c>
      <c r="R27" s="261" t="n">
        <v>10</v>
      </c>
      <c r="S27" s="231" t="n">
        <v>43</v>
      </c>
      <c r="T27" s="261" t="s">
        <v>19</v>
      </c>
      <c r="U27" s="231" t="s">
        <v>19</v>
      </c>
      <c r="V27" s="261" t="s">
        <v>19</v>
      </c>
      <c r="W27" s="231" t="s">
        <v>19</v>
      </c>
      <c r="X27" s="261" t="n">
        <v>11</v>
      </c>
      <c r="Y27" s="262" t="n">
        <v>9</v>
      </c>
    </row>
    <row r="28" customFormat="false" ht="12.8" hidden="false" customHeight="false" outlineLevel="0" collapsed="false">
      <c r="A28" s="212" t="s">
        <v>38</v>
      </c>
      <c r="B28" s="212"/>
      <c r="C28" s="298" t="n">
        <v>7</v>
      </c>
      <c r="D28" s="261" t="n">
        <v>1</v>
      </c>
      <c r="E28" s="231" t="n">
        <v>37</v>
      </c>
      <c r="F28" s="261" t="n">
        <v>128</v>
      </c>
      <c r="G28" s="261" t="s">
        <v>19</v>
      </c>
      <c r="H28" s="261" t="n">
        <v>22</v>
      </c>
      <c r="I28" s="261" t="n">
        <v>84</v>
      </c>
      <c r="J28" s="231" t="s">
        <v>19</v>
      </c>
      <c r="K28" s="261" t="n">
        <v>196</v>
      </c>
      <c r="L28" s="261" t="s">
        <v>19</v>
      </c>
      <c r="M28" s="299" t="s">
        <v>19</v>
      </c>
      <c r="N28" s="261" t="n">
        <v>93</v>
      </c>
      <c r="O28" s="261" t="n">
        <v>269</v>
      </c>
      <c r="P28" s="261" t="n">
        <v>53</v>
      </c>
      <c r="Q28" s="231" t="n">
        <v>75</v>
      </c>
      <c r="R28" s="261" t="n">
        <v>5</v>
      </c>
      <c r="S28" s="231" t="n">
        <v>19</v>
      </c>
      <c r="T28" s="261" t="n">
        <v>1</v>
      </c>
      <c r="U28" s="231" t="s">
        <v>19</v>
      </c>
      <c r="V28" s="261" t="s">
        <v>19</v>
      </c>
      <c r="W28" s="231" t="n">
        <v>2</v>
      </c>
      <c r="X28" s="261" t="n">
        <v>1</v>
      </c>
      <c r="Y28" s="262" t="n">
        <v>10</v>
      </c>
    </row>
    <row r="29" customFormat="false" ht="12.8" hidden="false" customHeight="false" outlineLevel="0" collapsed="false">
      <c r="A29" s="212" t="s">
        <v>40</v>
      </c>
      <c r="B29" s="212"/>
      <c r="C29" s="298" t="n">
        <v>21</v>
      </c>
      <c r="D29" s="261" t="s">
        <v>19</v>
      </c>
      <c r="E29" s="231" t="n">
        <v>49</v>
      </c>
      <c r="F29" s="261" t="n">
        <v>352</v>
      </c>
      <c r="G29" s="261" t="s">
        <v>19</v>
      </c>
      <c r="H29" s="261" t="n">
        <v>55</v>
      </c>
      <c r="I29" s="261" t="n">
        <v>25</v>
      </c>
      <c r="J29" s="231" t="n">
        <v>1</v>
      </c>
      <c r="K29" s="261" t="n">
        <v>361</v>
      </c>
      <c r="L29" s="261" t="s">
        <v>19</v>
      </c>
      <c r="M29" s="261" t="s">
        <v>19</v>
      </c>
      <c r="N29" s="261" t="n">
        <v>111</v>
      </c>
      <c r="O29" s="261" t="n">
        <v>173</v>
      </c>
      <c r="P29" s="261" t="n">
        <v>227</v>
      </c>
      <c r="Q29" s="231" t="n">
        <v>120</v>
      </c>
      <c r="R29" s="261" t="n">
        <v>2</v>
      </c>
      <c r="S29" s="231" t="n">
        <v>40</v>
      </c>
      <c r="T29" s="261" t="n">
        <v>2</v>
      </c>
      <c r="U29" s="231" t="s">
        <v>19</v>
      </c>
      <c r="V29" s="261" t="s">
        <v>19</v>
      </c>
      <c r="W29" s="231" t="s">
        <v>19</v>
      </c>
      <c r="X29" s="261" t="n">
        <v>3</v>
      </c>
      <c r="Y29" s="262" t="n">
        <v>6</v>
      </c>
    </row>
    <row r="30" customFormat="false" ht="12.8" hidden="false" customHeight="false" outlineLevel="0" collapsed="false">
      <c r="A30" s="212" t="s">
        <v>41</v>
      </c>
      <c r="B30" s="212"/>
      <c r="C30" s="298" t="n">
        <v>9</v>
      </c>
      <c r="D30" s="261" t="s">
        <v>19</v>
      </c>
      <c r="E30" s="231" t="n">
        <v>51</v>
      </c>
      <c r="F30" s="261" t="n">
        <v>216</v>
      </c>
      <c r="G30" s="261" t="s">
        <v>19</v>
      </c>
      <c r="H30" s="300" t="n">
        <v>45</v>
      </c>
      <c r="I30" s="261" t="n">
        <v>131</v>
      </c>
      <c r="J30" s="231" t="s">
        <v>19</v>
      </c>
      <c r="K30" s="261" t="n">
        <v>468</v>
      </c>
      <c r="L30" s="261" t="s">
        <v>19</v>
      </c>
      <c r="M30" s="261" t="n">
        <v>2</v>
      </c>
      <c r="N30" s="261" t="n">
        <v>229</v>
      </c>
      <c r="O30" s="261" t="n">
        <v>248</v>
      </c>
      <c r="P30" s="261" t="n">
        <v>81</v>
      </c>
      <c r="Q30" s="231" t="n">
        <v>157</v>
      </c>
      <c r="R30" s="261" t="n">
        <v>1</v>
      </c>
      <c r="S30" s="231" t="n">
        <v>120</v>
      </c>
      <c r="T30" s="261" t="s">
        <v>19</v>
      </c>
      <c r="U30" s="231" t="s">
        <v>19</v>
      </c>
      <c r="V30" s="261" t="s">
        <v>19</v>
      </c>
      <c r="W30" s="231" t="n">
        <v>1</v>
      </c>
      <c r="X30" s="261" t="s">
        <v>19</v>
      </c>
      <c r="Y30" s="262" t="n">
        <v>8</v>
      </c>
    </row>
    <row r="31" customFormat="false" ht="12.75" hidden="false" customHeight="true" outlineLevel="0" collapsed="false">
      <c r="A31" s="280" t="s">
        <v>42</v>
      </c>
      <c r="B31" s="280"/>
      <c r="C31" s="264" t="s">
        <v>19</v>
      </c>
      <c r="D31" s="264" t="s">
        <v>19</v>
      </c>
      <c r="E31" s="265" t="n">
        <v>30</v>
      </c>
      <c r="F31" s="264" t="n">
        <v>36</v>
      </c>
      <c r="G31" s="265" t="n">
        <v>1</v>
      </c>
      <c r="H31" s="264" t="n">
        <v>31</v>
      </c>
      <c r="I31" s="264" t="n">
        <v>12</v>
      </c>
      <c r="J31" s="265" t="s">
        <v>19</v>
      </c>
      <c r="K31" s="264" t="n">
        <v>161</v>
      </c>
      <c r="L31" s="264" t="s">
        <v>19</v>
      </c>
      <c r="M31" s="264" t="n">
        <v>1</v>
      </c>
      <c r="N31" s="264" t="n">
        <v>70</v>
      </c>
      <c r="O31" s="264" t="n">
        <v>183</v>
      </c>
      <c r="P31" s="264" t="n">
        <v>50</v>
      </c>
      <c r="Q31" s="265" t="n">
        <v>85</v>
      </c>
      <c r="R31" s="264" t="n">
        <v>1</v>
      </c>
      <c r="S31" s="265" t="n">
        <v>55</v>
      </c>
      <c r="T31" s="264" t="s">
        <v>19</v>
      </c>
      <c r="U31" s="265" t="s">
        <v>19</v>
      </c>
      <c r="V31" s="264" t="s">
        <v>19</v>
      </c>
      <c r="W31" s="265" t="s">
        <v>19</v>
      </c>
      <c r="X31" s="264" t="s">
        <v>19</v>
      </c>
      <c r="Y31" s="266" t="n">
        <v>1</v>
      </c>
    </row>
    <row r="32" customFormat="false" ht="12.8" hidden="false" customHeight="false" outlineLevel="0" collapsed="false">
      <c r="C32" s="267" t="n">
        <f aca="false">SUM(C10:C31)</f>
        <v>132</v>
      </c>
      <c r="D32" s="267" t="n">
        <f aca="false">SUM(D10:D31)</f>
        <v>6</v>
      </c>
      <c r="E32" s="267" t="n">
        <f aca="false">SUM(E10:E31)</f>
        <v>740</v>
      </c>
      <c r="F32" s="267" t="n">
        <f aca="false">SUM(F10:F31)</f>
        <v>3390</v>
      </c>
      <c r="G32" s="267" t="n">
        <f aca="false">SUM(G10:G31)</f>
        <v>14</v>
      </c>
      <c r="H32" s="267" t="n">
        <f aca="false">SUM(H10:H31)</f>
        <v>545</v>
      </c>
      <c r="I32" s="267" t="n">
        <f aca="false">SUM(I10:I31)</f>
        <v>821</v>
      </c>
      <c r="J32" s="267" t="n">
        <f aca="false">SUM(J10:J31)</f>
        <v>2</v>
      </c>
      <c r="K32" s="267" t="n">
        <f aca="false">SUM(K10:K31)</f>
        <v>6988</v>
      </c>
      <c r="L32" s="267" t="n">
        <f aca="false">SUM(L10:L31)</f>
        <v>1</v>
      </c>
      <c r="M32" s="267" t="n">
        <f aca="false">SUM(M10:M31)</f>
        <v>24</v>
      </c>
      <c r="N32" s="267" t="n">
        <f aca="false">SUM(N10:N31)</f>
        <v>2499</v>
      </c>
      <c r="O32" s="267" t="n">
        <f aca="false">SUM(O10:O31)</f>
        <v>3614</v>
      </c>
      <c r="P32" s="267" t="n">
        <f aca="false">SUM(P10:P31)</f>
        <v>2413</v>
      </c>
      <c r="Q32" s="267" t="n">
        <f aca="false">SUM(Q10:Q31)</f>
        <v>2179</v>
      </c>
      <c r="R32" s="267" t="n">
        <f aca="false">SUM(R10:R31)</f>
        <v>102</v>
      </c>
      <c r="S32" s="267" t="n">
        <f aca="false">SUM(S10:S31)</f>
        <v>2104</v>
      </c>
      <c r="T32" s="267" t="s">
        <v>215</v>
      </c>
      <c r="U32" s="267" t="n">
        <f aca="false">SUM(U10:U31)</f>
        <v>1</v>
      </c>
      <c r="V32" s="267" t="n">
        <f aca="false">SUM(V10:V31)</f>
        <v>0</v>
      </c>
      <c r="W32" s="267" t="n">
        <f aca="false">SUM(W10:W31)</f>
        <v>9</v>
      </c>
      <c r="X32" s="267" t="n">
        <f aca="false">SUM(X10:X31)</f>
        <v>38</v>
      </c>
      <c r="Y32" s="267" t="n">
        <f aca="false">SUM(Y10:Y31)</f>
        <v>152</v>
      </c>
    </row>
    <row r="33" customFormat="false" ht="12.75" hidden="false" customHeight="true" outlineLevel="0" collapsed="false">
      <c r="A33" s="57" t="s">
        <v>141</v>
      </c>
      <c r="B33" s="57"/>
      <c r="C33" s="1" t="str">
        <f aca="false">IF(C9=C32,"p","f")</f>
        <v>p</v>
      </c>
      <c r="D33" s="1" t="str">
        <f aca="false">IF(D9=D32,"p","f")</f>
        <v>p</v>
      </c>
      <c r="E33" s="1" t="str">
        <f aca="false">IF(E9=E32,"p","f")</f>
        <v>p</v>
      </c>
      <c r="F33" s="1" t="str">
        <f aca="false">IF(F9=F32,"p","f")</f>
        <v>p</v>
      </c>
      <c r="G33" s="1" t="str">
        <f aca="false">IF(G9=G32,"p","f")</f>
        <v>p</v>
      </c>
      <c r="H33" s="1" t="str">
        <f aca="false">IF(H9=H32,"p","f")</f>
        <v>p</v>
      </c>
      <c r="I33" s="1" t="str">
        <f aca="false">IF(I9=I32,"p","f")</f>
        <v>p</v>
      </c>
      <c r="J33" s="1" t="str">
        <f aca="false">IF(J9=J32,"p","f")</f>
        <v>p</v>
      </c>
      <c r="K33" s="1" t="str">
        <f aca="false">IF(K9=K32,"p","f")</f>
        <v>p</v>
      </c>
      <c r="L33" s="1" t="str">
        <f aca="false">IF(L9=L32,"p","f")</f>
        <v>p</v>
      </c>
      <c r="M33" s="1" t="str">
        <f aca="false">IF(M9=M32,"p","f")</f>
        <v>p</v>
      </c>
      <c r="N33" s="1" t="str">
        <f aca="false">IF(N9=N32,"p","f")</f>
        <v>p</v>
      </c>
      <c r="O33" s="1" t="str">
        <f aca="false">IF(O9=O32,"p","f")</f>
        <v>p</v>
      </c>
      <c r="P33" s="1" t="str">
        <f aca="false">IF(P9=P32,"p","f")</f>
        <v>p</v>
      </c>
      <c r="Q33" s="1" t="str">
        <f aca="false">IF(Q9=Q32,"p","f")</f>
        <v>p</v>
      </c>
      <c r="R33" s="1" t="str">
        <f aca="false">IF(R9=R32,"p","f")</f>
        <v>p</v>
      </c>
      <c r="S33" s="1" t="str">
        <f aca="false">IF(S9=S32,"p","f")</f>
        <v>p</v>
      </c>
      <c r="T33" s="1" t="str">
        <f aca="false">IF(T9=T32,"p","f")</f>
        <v>f</v>
      </c>
      <c r="U33" s="1" t="str">
        <f aca="false">IF(U9=U32,"p","f")</f>
        <v>p</v>
      </c>
      <c r="V33" s="1" t="str">
        <f aca="false">IF(V9=V32,"p","f")</f>
        <v>f</v>
      </c>
      <c r="W33" s="1" t="str">
        <f aca="false">IF(W9=W32,"p","f")</f>
        <v>p</v>
      </c>
      <c r="X33" s="1" t="str">
        <f aca="false">IF(X9=X32,"p","f")</f>
        <v>p</v>
      </c>
      <c r="Y33" s="1" t="str">
        <f aca="false">IF(Y9=Y32,"p","f")</f>
        <v>p</v>
      </c>
    </row>
  </sheetData>
  <mergeCells count="48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5" activeCellId="0" sqref="H5"/>
    </sheetView>
  </sheetViews>
  <sheetFormatPr defaultRowHeight="12.75" zeroHeight="false" outlineLevelRow="0" outlineLevelCol="0"/>
  <cols>
    <col collapsed="false" customWidth="true" hidden="false" outlineLevel="0" max="1" min="1" style="1" width="20.86"/>
    <col collapsed="false" customWidth="true" hidden="false" outlineLevel="0" max="2" min="2" style="1" width="11.42"/>
    <col collapsed="false" customWidth="false" hidden="false" outlineLevel="0" max="4" min="3" style="1" width="11.57"/>
    <col collapsed="false" customWidth="true" hidden="false" outlineLevel="0" max="5" min="5" style="1" width="17.29"/>
    <col collapsed="false" customWidth="true" hidden="false" outlineLevel="0" max="7" min="6" style="1" width="17"/>
    <col collapsed="false" customWidth="true" hidden="false" outlineLevel="0" max="9" min="8" style="1" width="13.86"/>
    <col collapsed="false" customWidth="true" hidden="false" outlineLevel="0" max="11" min="10" style="1" width="17"/>
    <col collapsed="false" customWidth="true" hidden="false" outlineLevel="0" max="13" min="12" style="1" width="15.87"/>
    <col collapsed="false" customWidth="true" hidden="false" outlineLevel="0" max="15" min="14" style="1" width="13.43"/>
    <col collapsed="false" customWidth="true" hidden="false" outlineLevel="0" max="16" min="16" style="1" width="16.14"/>
    <col collapsed="false" customWidth="true" hidden="false" outlineLevel="0" max="17" min="17" style="1" width="16.71"/>
    <col collapsed="false" customWidth="true" hidden="false" outlineLevel="0" max="18" min="18" style="1" width="7"/>
    <col collapsed="false" customWidth="true" hidden="false" outlineLevel="0" max="19" min="19" style="1" width="8"/>
    <col collapsed="false" customWidth="true" hidden="false" outlineLevel="0" max="25" min="20" style="1" width="10.99"/>
    <col collapsed="false" customWidth="true" hidden="false" outlineLevel="0" max="26" min="26" style="1" width="11.99"/>
    <col collapsed="false" customWidth="true" hidden="false" outlineLevel="0" max="30" min="27" style="1" width="7"/>
    <col collapsed="false" customWidth="true" hidden="false" outlineLevel="0" max="32" min="31" style="1" width="8"/>
    <col collapsed="false" customWidth="true" hidden="false" outlineLevel="0" max="33" min="33" style="1" width="30.02"/>
    <col collapsed="false" customWidth="true" hidden="false" outlineLevel="0" max="1025" min="34" style="1" width="9.13"/>
  </cols>
  <sheetData>
    <row r="1" customFormat="false" ht="12.75" hidden="false" customHeight="true" outlineLevel="0" collapsed="false">
      <c r="A1" s="14" t="s">
        <v>97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39"/>
      <c r="S1" s="39"/>
    </row>
    <row r="2" customFormat="false" ht="12.75" hidden="false" customHeight="true" outlineLevel="0" collapsed="false"/>
    <row r="3" customFormat="false" ht="20.25" hidden="false" customHeight="true" outlineLevel="0" collapsed="false">
      <c r="A3" s="39" t="s">
        <v>44</v>
      </c>
      <c r="B3" s="39"/>
    </row>
    <row r="4" customFormat="false" ht="20.25" hidden="false" customHeight="true" outlineLevel="0" collapsed="false">
      <c r="A4" s="16"/>
      <c r="B4" s="16"/>
    </row>
    <row r="5" customFormat="false" ht="69.75" hidden="false" customHeight="true" outlineLevel="0" collapsed="false">
      <c r="A5" s="22" t="s">
        <v>1</v>
      </c>
      <c r="B5" s="22" t="s">
        <v>45</v>
      </c>
      <c r="C5" s="22"/>
      <c r="D5" s="22" t="s">
        <v>46</v>
      </c>
      <c r="E5" s="22"/>
      <c r="F5" s="22" t="s">
        <v>47</v>
      </c>
      <c r="G5" s="22"/>
      <c r="H5" s="22" t="s">
        <v>98</v>
      </c>
      <c r="I5" s="22"/>
      <c r="J5" s="22" t="s">
        <v>54</v>
      </c>
      <c r="K5" s="22"/>
      <c r="L5" s="22" t="s">
        <v>55</v>
      </c>
      <c r="M5" s="22"/>
      <c r="N5" s="22" t="s">
        <v>57</v>
      </c>
      <c r="O5" s="22"/>
      <c r="P5" s="22" t="s">
        <v>52</v>
      </c>
      <c r="Q5" s="22"/>
      <c r="V5" s="15"/>
      <c r="W5" s="15"/>
    </row>
    <row r="6" customFormat="false" ht="30.75" hidden="false" customHeight="true" outlineLevel="0" collapsed="false">
      <c r="A6" s="22" t="s">
        <v>99</v>
      </c>
      <c r="B6" s="26" t="s">
        <v>70</v>
      </c>
      <c r="C6" s="26"/>
      <c r="D6" s="26" t="s">
        <v>71</v>
      </c>
      <c r="E6" s="26"/>
      <c r="F6" s="26" t="s">
        <v>72</v>
      </c>
      <c r="G6" s="26"/>
      <c r="H6" s="26" t="s">
        <v>78</v>
      </c>
      <c r="I6" s="26"/>
      <c r="J6" s="26" t="s">
        <v>79</v>
      </c>
      <c r="K6" s="26"/>
      <c r="L6" s="26" t="s">
        <v>80</v>
      </c>
      <c r="M6" s="26"/>
      <c r="N6" s="26" t="s">
        <v>82</v>
      </c>
      <c r="O6" s="26"/>
      <c r="P6" s="26" t="s">
        <v>77</v>
      </c>
      <c r="Q6" s="26"/>
      <c r="V6" s="15"/>
      <c r="W6" s="20"/>
    </row>
    <row r="7" customFormat="false" ht="12.75" hidden="false" customHeight="false" outlineLevel="0" collapsed="false">
      <c r="A7" s="22" t="s">
        <v>100</v>
      </c>
      <c r="B7" s="22" t="n">
        <v>1964</v>
      </c>
      <c r="C7" s="40" t="n">
        <v>1965</v>
      </c>
      <c r="D7" s="22" t="n">
        <v>1964</v>
      </c>
      <c r="E7" s="40" t="n">
        <v>1965</v>
      </c>
      <c r="F7" s="22" t="n">
        <v>1964</v>
      </c>
      <c r="G7" s="40" t="n">
        <v>1965</v>
      </c>
      <c r="H7" s="22" t="n">
        <v>1964</v>
      </c>
      <c r="I7" s="40" t="n">
        <v>1965</v>
      </c>
      <c r="J7" s="22" t="n">
        <v>1964</v>
      </c>
      <c r="K7" s="40" t="n">
        <v>1965</v>
      </c>
      <c r="L7" s="22" t="n">
        <v>1964</v>
      </c>
      <c r="M7" s="40" t="n">
        <v>1965</v>
      </c>
      <c r="N7" s="22" t="n">
        <v>1964</v>
      </c>
      <c r="O7" s="40" t="n">
        <v>1965</v>
      </c>
      <c r="P7" s="22" t="n">
        <v>1964</v>
      </c>
      <c r="Q7" s="40" t="n">
        <v>1965</v>
      </c>
      <c r="V7" s="15"/>
      <c r="W7" s="20"/>
    </row>
    <row r="8" customFormat="false" ht="12.75" hidden="false" customHeight="false" outlineLevel="0" collapsed="false">
      <c r="A8" s="22" t="s">
        <v>18</v>
      </c>
      <c r="B8" s="22" t="n">
        <v>5</v>
      </c>
      <c r="C8" s="41" t="n">
        <v>3.3</v>
      </c>
      <c r="D8" s="41" t="n">
        <v>0.4</v>
      </c>
      <c r="E8" s="41" t="n">
        <v>0.4</v>
      </c>
      <c r="F8" s="24" t="n">
        <v>27.1</v>
      </c>
      <c r="G8" s="41" t="n">
        <v>22.7</v>
      </c>
      <c r="H8" s="22" t="n">
        <v>0.03</v>
      </c>
      <c r="I8" s="42" t="n">
        <v>0.06</v>
      </c>
      <c r="J8" s="24" t="n">
        <v>2.4</v>
      </c>
      <c r="K8" s="24" t="n">
        <v>1.3</v>
      </c>
      <c r="L8" s="41" t="n">
        <v>204.8</v>
      </c>
      <c r="M8" s="41" t="n">
        <v>132.9</v>
      </c>
      <c r="N8" s="22" t="n">
        <v>94.3</v>
      </c>
      <c r="O8" s="24" t="n">
        <v>76.5</v>
      </c>
      <c r="P8" s="43" t="n">
        <v>399</v>
      </c>
      <c r="Q8" s="41" t="n">
        <v>298.9</v>
      </c>
      <c r="V8" s="15"/>
      <c r="W8" s="20"/>
    </row>
    <row r="9" customFormat="false" ht="12.75" hidden="false" customHeight="false" outlineLevel="0" collapsed="false">
      <c r="A9" s="44" t="s">
        <v>101</v>
      </c>
      <c r="B9" s="45" t="n">
        <v>4.7</v>
      </c>
      <c r="C9" s="45" t="n">
        <v>3.3</v>
      </c>
      <c r="D9" s="45" t="n">
        <v>0.9</v>
      </c>
      <c r="E9" s="45" t="n">
        <v>0.6</v>
      </c>
      <c r="F9" s="46" t="n">
        <v>98.7</v>
      </c>
      <c r="G9" s="47" t="n">
        <v>76.3</v>
      </c>
      <c r="H9" s="32" t="s">
        <v>19</v>
      </c>
      <c r="I9" s="48" t="n">
        <v>0.24</v>
      </c>
      <c r="J9" s="46" t="n">
        <v>0.6</v>
      </c>
      <c r="K9" s="32" t="s">
        <v>19</v>
      </c>
      <c r="L9" s="47" t="n">
        <v>628.4</v>
      </c>
      <c r="M9" s="47" t="n">
        <v>292.4</v>
      </c>
      <c r="N9" s="32" t="n">
        <v>178.7</v>
      </c>
      <c r="O9" s="46" t="n">
        <v>142.7</v>
      </c>
      <c r="P9" s="49" t="n">
        <v>501.2</v>
      </c>
      <c r="Q9" s="47" t="n">
        <v>247.2</v>
      </c>
      <c r="V9" s="15"/>
      <c r="W9" s="20"/>
    </row>
    <row r="10" customFormat="false" ht="12.75" hidden="false" customHeight="false" outlineLevel="0" collapsed="false">
      <c r="A10" s="20" t="s">
        <v>92</v>
      </c>
      <c r="B10" s="47" t="n">
        <v>4.1</v>
      </c>
      <c r="C10" s="47" t="n">
        <v>2.9</v>
      </c>
      <c r="D10" s="47" t="n">
        <v>0.2</v>
      </c>
      <c r="E10" s="47" t="n">
        <v>0.6</v>
      </c>
      <c r="F10" s="46" t="n">
        <v>21.4</v>
      </c>
      <c r="G10" s="47" t="n">
        <v>18.2</v>
      </c>
      <c r="H10" s="32" t="s">
        <v>19</v>
      </c>
      <c r="I10" s="32" t="s">
        <v>19</v>
      </c>
      <c r="J10" s="46" t="n">
        <v>9.2</v>
      </c>
      <c r="K10" s="46" t="n">
        <v>2.1</v>
      </c>
      <c r="L10" s="47" t="n">
        <v>668.8</v>
      </c>
      <c r="M10" s="47" t="n">
        <v>372.8</v>
      </c>
      <c r="N10" s="32" t="n">
        <v>175.6</v>
      </c>
      <c r="O10" s="46" t="n">
        <v>159.7</v>
      </c>
      <c r="P10" s="50" t="n">
        <v>337.7</v>
      </c>
      <c r="Q10" s="47" t="n">
        <v>237.7</v>
      </c>
      <c r="V10" s="15"/>
      <c r="W10" s="20"/>
    </row>
    <row r="11" customFormat="false" ht="12.75" hidden="false" customHeight="false" outlineLevel="0" collapsed="false">
      <c r="A11" s="20" t="s">
        <v>93</v>
      </c>
      <c r="B11" s="47" t="n">
        <v>4.7</v>
      </c>
      <c r="C11" s="47" t="n">
        <v>3.5</v>
      </c>
      <c r="D11" s="47" t="n">
        <v>1.8</v>
      </c>
      <c r="E11" s="47" t="n">
        <v>0.3</v>
      </c>
      <c r="F11" s="46" t="n">
        <v>24.7</v>
      </c>
      <c r="G11" s="47" t="n">
        <v>19.5</v>
      </c>
      <c r="H11" s="32" t="s">
        <v>19</v>
      </c>
      <c r="I11" s="32" t="s">
        <v>19</v>
      </c>
      <c r="J11" s="46" t="n">
        <v>3</v>
      </c>
      <c r="K11" s="46" t="n">
        <v>1.7</v>
      </c>
      <c r="L11" s="47" t="n">
        <v>456.3</v>
      </c>
      <c r="M11" s="47" t="n">
        <v>256.1</v>
      </c>
      <c r="N11" s="32" t="n">
        <v>118.8</v>
      </c>
      <c r="O11" s="46" t="n">
        <v>24.4</v>
      </c>
      <c r="P11" s="50" t="n">
        <v>474.9</v>
      </c>
      <c r="Q11" s="47" t="n">
        <v>342.2</v>
      </c>
      <c r="V11" s="15"/>
      <c r="W11" s="20"/>
    </row>
    <row r="12" customFormat="false" ht="12.75" hidden="false" customHeight="false" outlineLevel="0" collapsed="false">
      <c r="A12" s="20" t="s">
        <v>94</v>
      </c>
      <c r="B12" s="47" t="n">
        <v>2.5</v>
      </c>
      <c r="C12" s="47" t="n">
        <v>1.4</v>
      </c>
      <c r="D12" s="32" t="s">
        <v>19</v>
      </c>
      <c r="E12" s="47" t="n">
        <v>0.2</v>
      </c>
      <c r="F12" s="46" t="n">
        <v>13.7</v>
      </c>
      <c r="G12" s="32" t="n">
        <v>13.1</v>
      </c>
      <c r="H12" s="32" t="s">
        <v>19</v>
      </c>
      <c r="I12" s="32" t="s">
        <v>19</v>
      </c>
      <c r="J12" s="46" t="n">
        <v>0.7</v>
      </c>
      <c r="K12" s="46" t="n">
        <v>0.2</v>
      </c>
      <c r="L12" s="47" t="n">
        <v>305.3</v>
      </c>
      <c r="M12" s="47" t="n">
        <v>139.4</v>
      </c>
      <c r="N12" s="32" t="n">
        <v>164.9</v>
      </c>
      <c r="O12" s="46" t="n">
        <v>176.6</v>
      </c>
      <c r="P12" s="50" t="n">
        <v>364.8</v>
      </c>
      <c r="Q12" s="47" t="n">
        <v>376.4</v>
      </c>
      <c r="V12" s="15"/>
      <c r="W12" s="20"/>
    </row>
    <row r="13" customFormat="false" ht="12.75" hidden="false" customHeight="false" outlineLevel="0" collapsed="false">
      <c r="A13" s="20" t="s">
        <v>95</v>
      </c>
      <c r="B13" s="47" t="n">
        <v>2.4</v>
      </c>
      <c r="C13" s="47" t="n">
        <v>1.9</v>
      </c>
      <c r="D13" s="47" t="n">
        <v>0.2</v>
      </c>
      <c r="E13" s="47" t="n">
        <v>0.4</v>
      </c>
      <c r="F13" s="46" t="n">
        <v>3.2</v>
      </c>
      <c r="G13" s="47" t="n">
        <v>5.3</v>
      </c>
      <c r="H13" s="32" t="s">
        <v>19</v>
      </c>
      <c r="I13" s="32" t="s">
        <v>19</v>
      </c>
      <c r="J13" s="46" t="n">
        <v>1.7</v>
      </c>
      <c r="K13" s="46" t="n">
        <v>1.5</v>
      </c>
      <c r="L13" s="47" t="n">
        <v>533.7</v>
      </c>
      <c r="M13" s="47" t="n">
        <v>254.6</v>
      </c>
      <c r="N13" s="32" t="n">
        <v>108.2</v>
      </c>
      <c r="O13" s="46" t="n">
        <v>73.6</v>
      </c>
      <c r="P13" s="50" t="n">
        <v>425.5</v>
      </c>
      <c r="Q13" s="47" t="n">
        <v>315.2</v>
      </c>
      <c r="V13" s="15"/>
      <c r="W13" s="20"/>
    </row>
    <row r="14" customFormat="false" ht="12.75" hidden="false" customHeight="false" outlineLevel="0" collapsed="false">
      <c r="A14" s="20" t="s">
        <v>25</v>
      </c>
      <c r="B14" s="32" t="n">
        <v>7.6</v>
      </c>
      <c r="C14" s="47" t="n">
        <v>4.3</v>
      </c>
      <c r="D14" s="47" t="n">
        <v>2.5</v>
      </c>
      <c r="E14" s="47" t="n">
        <v>2.1</v>
      </c>
      <c r="F14" s="46" t="n">
        <v>29</v>
      </c>
      <c r="G14" s="47" t="n">
        <v>28</v>
      </c>
      <c r="H14" s="51" t="n">
        <v>0.09</v>
      </c>
      <c r="I14" s="32" t="s">
        <v>19</v>
      </c>
      <c r="J14" s="46" t="n">
        <v>1.8</v>
      </c>
      <c r="K14" s="46" t="n">
        <v>0.7</v>
      </c>
      <c r="L14" s="47" t="n">
        <v>102.2</v>
      </c>
      <c r="M14" s="47" t="n">
        <v>80</v>
      </c>
      <c r="N14" s="47" t="n">
        <v>57.5</v>
      </c>
      <c r="O14" s="46" t="n">
        <v>52</v>
      </c>
      <c r="P14" s="50" t="n">
        <v>323.8</v>
      </c>
      <c r="Q14" s="47" t="n">
        <v>250.8</v>
      </c>
      <c r="V14" s="15"/>
      <c r="W14" s="20"/>
    </row>
    <row r="15" customFormat="false" ht="12.75" hidden="false" customHeight="false" outlineLevel="0" collapsed="false">
      <c r="A15" s="20" t="s">
        <v>27</v>
      </c>
      <c r="B15" s="47" t="n">
        <v>7.5</v>
      </c>
      <c r="C15" s="47" t="n">
        <v>3</v>
      </c>
      <c r="D15" s="47" t="n">
        <v>0.2</v>
      </c>
      <c r="E15" s="47" t="n">
        <v>0.2</v>
      </c>
      <c r="F15" s="46" t="n">
        <v>31.2</v>
      </c>
      <c r="G15" s="47" t="n">
        <v>13.6</v>
      </c>
      <c r="H15" s="32" t="s">
        <v>19</v>
      </c>
      <c r="I15" s="32" t="s">
        <v>19</v>
      </c>
      <c r="J15" s="46" t="n">
        <v>0.4</v>
      </c>
      <c r="K15" s="46" t="n">
        <v>0.4</v>
      </c>
      <c r="L15" s="47" t="n">
        <v>171.7</v>
      </c>
      <c r="M15" s="47" t="n">
        <v>139.2</v>
      </c>
      <c r="N15" s="32" t="n">
        <v>88.7</v>
      </c>
      <c r="O15" s="46" t="n">
        <v>73.2</v>
      </c>
      <c r="P15" s="50" t="n">
        <v>406.4</v>
      </c>
      <c r="Q15" s="47" t="n">
        <v>247.3</v>
      </c>
      <c r="V15" s="15"/>
      <c r="W15" s="20"/>
    </row>
    <row r="16" customFormat="false" ht="12.75" hidden="false" customHeight="false" outlineLevel="0" collapsed="false">
      <c r="A16" s="20" t="s">
        <v>26</v>
      </c>
      <c r="B16" s="47" t="n">
        <v>5.3</v>
      </c>
      <c r="C16" s="47" t="n">
        <v>3.3</v>
      </c>
      <c r="D16" s="47" t="n">
        <v>0.7</v>
      </c>
      <c r="E16" s="47" t="n">
        <v>0.3</v>
      </c>
      <c r="F16" s="46" t="n">
        <v>46.6</v>
      </c>
      <c r="G16" s="47" t="n">
        <v>49.9</v>
      </c>
      <c r="H16" s="51" t="n">
        <v>0.07</v>
      </c>
      <c r="I16" s="32" t="s">
        <v>19</v>
      </c>
      <c r="J16" s="46" t="n">
        <v>1.3</v>
      </c>
      <c r="K16" s="46" t="n">
        <v>0.4</v>
      </c>
      <c r="L16" s="47" t="n">
        <v>300.5</v>
      </c>
      <c r="M16" s="47" t="n">
        <v>176.3</v>
      </c>
      <c r="N16" s="47" t="n">
        <v>104</v>
      </c>
      <c r="O16" s="46" t="n">
        <v>185.7</v>
      </c>
      <c r="P16" s="50" t="n">
        <v>428.5</v>
      </c>
      <c r="Q16" s="47" t="n">
        <v>349.7</v>
      </c>
      <c r="V16" s="15"/>
      <c r="W16" s="20"/>
    </row>
    <row r="17" customFormat="false" ht="12.75" hidden="false" customHeight="false" outlineLevel="0" collapsed="false">
      <c r="A17" s="20" t="s">
        <v>28</v>
      </c>
      <c r="B17" s="47" t="n">
        <v>2.5</v>
      </c>
      <c r="C17" s="47" t="n">
        <v>1.9</v>
      </c>
      <c r="D17" s="47" t="n">
        <v>0.1</v>
      </c>
      <c r="E17" s="47" t="n">
        <v>0.1</v>
      </c>
      <c r="F17" s="46" t="n">
        <v>16.7</v>
      </c>
      <c r="G17" s="47" t="n">
        <v>15.5</v>
      </c>
      <c r="H17" s="51" t="n">
        <v>0.09</v>
      </c>
      <c r="I17" s="32" t="s">
        <v>19</v>
      </c>
      <c r="J17" s="46" t="n">
        <v>0.9</v>
      </c>
      <c r="K17" s="46" t="n">
        <v>0.5</v>
      </c>
      <c r="L17" s="47" t="n">
        <v>179.4</v>
      </c>
      <c r="M17" s="47" t="n">
        <v>152.5</v>
      </c>
      <c r="N17" s="47" t="n">
        <v>96.4</v>
      </c>
      <c r="O17" s="46" t="n">
        <v>72.5</v>
      </c>
      <c r="P17" s="50" t="n">
        <v>519.2</v>
      </c>
      <c r="Q17" s="47" t="n">
        <v>401.9</v>
      </c>
      <c r="V17" s="15"/>
      <c r="W17" s="20"/>
    </row>
    <row r="18" customFormat="false" ht="12.75" hidden="false" customHeight="false" outlineLevel="0" collapsed="false">
      <c r="A18" s="20" t="s">
        <v>29</v>
      </c>
      <c r="B18" s="47" t="n">
        <v>6</v>
      </c>
      <c r="C18" s="47" t="n">
        <v>4.7</v>
      </c>
      <c r="D18" s="47" t="n">
        <v>0.1</v>
      </c>
      <c r="E18" s="47" t="n">
        <v>0.1</v>
      </c>
      <c r="F18" s="46" t="n">
        <v>2.5</v>
      </c>
      <c r="G18" s="47" t="n">
        <v>25.1</v>
      </c>
      <c r="H18" s="32" t="s">
        <v>19</v>
      </c>
      <c r="I18" s="32" t="s">
        <v>19</v>
      </c>
      <c r="J18" s="46" t="n">
        <v>4.5</v>
      </c>
      <c r="K18" s="46" t="n">
        <v>2</v>
      </c>
      <c r="L18" s="47" t="n">
        <v>83</v>
      </c>
      <c r="M18" s="47" t="n">
        <v>71.8</v>
      </c>
      <c r="N18" s="32" t="n">
        <v>72.8</v>
      </c>
      <c r="O18" s="46" t="n">
        <v>55.7</v>
      </c>
      <c r="P18" s="50" t="n">
        <v>274.5</v>
      </c>
      <c r="Q18" s="47" t="n">
        <v>159.4</v>
      </c>
      <c r="V18" s="15"/>
      <c r="W18" s="20"/>
    </row>
    <row r="19" customFormat="false" ht="12.75" hidden="false" customHeight="false" outlineLevel="0" collapsed="false">
      <c r="A19" s="20" t="s">
        <v>30</v>
      </c>
      <c r="B19" s="47" t="n">
        <v>2.2</v>
      </c>
      <c r="C19" s="47" t="n">
        <v>4.1</v>
      </c>
      <c r="D19" s="47" t="n">
        <v>0.4</v>
      </c>
      <c r="E19" s="47" t="n">
        <v>0.1</v>
      </c>
      <c r="F19" s="46" t="n">
        <v>16.6</v>
      </c>
      <c r="G19" s="47" t="n">
        <v>37.8</v>
      </c>
      <c r="H19" s="51" t="n">
        <v>0.13</v>
      </c>
      <c r="I19" s="32" t="s">
        <v>19</v>
      </c>
      <c r="J19" s="46" t="n">
        <v>7.8</v>
      </c>
      <c r="K19" s="46" t="n">
        <v>1.5</v>
      </c>
      <c r="L19" s="47" t="n">
        <v>138.3</v>
      </c>
      <c r="M19" s="47" t="n">
        <v>132.7</v>
      </c>
      <c r="N19" s="47" t="n">
        <v>102.9</v>
      </c>
      <c r="O19" s="46" t="n">
        <v>90.4</v>
      </c>
      <c r="P19" s="50" t="n">
        <v>377.3</v>
      </c>
      <c r="Q19" s="47" t="n">
        <v>366.6</v>
      </c>
      <c r="V19" s="15"/>
      <c r="W19" s="20"/>
    </row>
    <row r="20" customFormat="false" ht="12.75" hidden="false" customHeight="false" outlineLevel="0" collapsed="false">
      <c r="A20" s="20" t="s">
        <v>31</v>
      </c>
      <c r="B20" s="47" t="n">
        <v>3.5</v>
      </c>
      <c r="C20" s="47" t="n">
        <v>2.4</v>
      </c>
      <c r="D20" s="47" t="n">
        <v>0.1</v>
      </c>
      <c r="E20" s="47" t="n">
        <v>0.1</v>
      </c>
      <c r="F20" s="46" t="n">
        <v>6.7</v>
      </c>
      <c r="G20" s="47" t="n">
        <v>4.6</v>
      </c>
      <c r="H20" s="32" t="s">
        <v>19</v>
      </c>
      <c r="I20" s="51" t="n">
        <v>0.19</v>
      </c>
      <c r="J20" s="46" t="n">
        <v>2.8</v>
      </c>
      <c r="K20" s="46" t="n">
        <v>3.4</v>
      </c>
      <c r="L20" s="47" t="n">
        <v>174.8</v>
      </c>
      <c r="M20" s="47" t="n">
        <v>108.4</v>
      </c>
      <c r="N20" s="32" t="n">
        <v>66.4</v>
      </c>
      <c r="O20" s="46" t="n">
        <v>44.1</v>
      </c>
      <c r="P20" s="50" t="n">
        <v>351.5</v>
      </c>
      <c r="Q20" s="47" t="n">
        <v>273.3</v>
      </c>
      <c r="V20" s="15"/>
      <c r="W20" s="20"/>
    </row>
    <row r="21" customFormat="false" ht="12.75" hidden="false" customHeight="false" outlineLevel="0" collapsed="false">
      <c r="A21" s="20" t="s">
        <v>32</v>
      </c>
      <c r="B21" s="47" t="n">
        <v>7.1</v>
      </c>
      <c r="C21" s="47" t="n">
        <v>3.3</v>
      </c>
      <c r="D21" s="47" t="n">
        <v>0.7</v>
      </c>
      <c r="E21" s="47" t="n">
        <v>0.4</v>
      </c>
      <c r="F21" s="46" t="n">
        <v>14.2</v>
      </c>
      <c r="G21" s="47" t="n">
        <v>12.3</v>
      </c>
      <c r="H21" s="32" t="s">
        <v>19</v>
      </c>
      <c r="I21" s="32" t="s">
        <v>19</v>
      </c>
      <c r="J21" s="46" t="n">
        <v>2.7</v>
      </c>
      <c r="K21" s="46" t="n">
        <v>1.1</v>
      </c>
      <c r="L21" s="47" t="n">
        <v>125.4</v>
      </c>
      <c r="M21" s="47" t="n">
        <v>74</v>
      </c>
      <c r="N21" s="47" t="n">
        <v>127</v>
      </c>
      <c r="O21" s="46" t="n">
        <v>85.4</v>
      </c>
      <c r="P21" s="50" t="n">
        <v>313.5</v>
      </c>
      <c r="Q21" s="47" t="n">
        <v>280.8</v>
      </c>
      <c r="V21" s="15"/>
      <c r="W21" s="20"/>
    </row>
    <row r="22" customFormat="false" ht="12.75" hidden="false" customHeight="false" outlineLevel="0" collapsed="false">
      <c r="A22" s="20" t="s">
        <v>33</v>
      </c>
      <c r="B22" s="47" t="n">
        <v>3.9</v>
      </c>
      <c r="C22" s="47" t="n">
        <v>1.7</v>
      </c>
      <c r="D22" s="47" t="n">
        <v>0.3</v>
      </c>
      <c r="E22" s="47" t="n">
        <v>0.8</v>
      </c>
      <c r="F22" s="46" t="n">
        <v>11.9</v>
      </c>
      <c r="G22" s="47" t="n">
        <v>13.5</v>
      </c>
      <c r="H22" s="32" t="s">
        <v>19</v>
      </c>
      <c r="I22" s="32" t="s">
        <v>19</v>
      </c>
      <c r="J22" s="46" t="n">
        <v>1.7</v>
      </c>
      <c r="K22" s="46" t="n">
        <v>1.9</v>
      </c>
      <c r="L22" s="47" t="n">
        <v>146.3</v>
      </c>
      <c r="M22" s="47" t="n">
        <v>78.3</v>
      </c>
      <c r="N22" s="32" t="n">
        <v>36.8</v>
      </c>
      <c r="O22" s="46" t="n">
        <v>29.1</v>
      </c>
      <c r="P22" s="50" t="n">
        <v>293.8</v>
      </c>
      <c r="Q22" s="47" t="n">
        <v>243.7</v>
      </c>
      <c r="V22" s="15"/>
      <c r="W22" s="20"/>
    </row>
    <row r="23" customFormat="false" ht="12.75" hidden="false" customHeight="false" outlineLevel="0" collapsed="false">
      <c r="A23" s="20" t="s">
        <v>34</v>
      </c>
      <c r="B23" s="47" t="n">
        <v>5.1</v>
      </c>
      <c r="C23" s="47" t="n">
        <v>2.6</v>
      </c>
      <c r="D23" s="47" t="n">
        <v>0.1</v>
      </c>
      <c r="E23" s="47" t="n">
        <v>0.1</v>
      </c>
      <c r="F23" s="46" t="n">
        <v>99.8</v>
      </c>
      <c r="G23" s="47" t="n">
        <v>71.2</v>
      </c>
      <c r="H23" s="32" t="s">
        <v>19</v>
      </c>
      <c r="I23" s="32" t="s">
        <v>19</v>
      </c>
      <c r="J23" s="46" t="n">
        <v>0.3</v>
      </c>
      <c r="K23" s="46" t="n">
        <v>2.1</v>
      </c>
      <c r="L23" s="47" t="n">
        <v>107.2</v>
      </c>
      <c r="M23" s="47" t="n">
        <v>88</v>
      </c>
      <c r="N23" s="32" t="n">
        <v>85.3</v>
      </c>
      <c r="O23" s="46" t="n">
        <v>73.6</v>
      </c>
      <c r="P23" s="50" t="n">
        <v>461.9</v>
      </c>
      <c r="Q23" s="47" t="n">
        <v>318.9</v>
      </c>
      <c r="V23" s="15"/>
      <c r="W23" s="20"/>
    </row>
    <row r="24" customFormat="false" ht="12.75" hidden="false" customHeight="false" outlineLevel="0" collapsed="false">
      <c r="A24" s="20" t="s">
        <v>35</v>
      </c>
      <c r="B24" s="47" t="n">
        <v>6</v>
      </c>
      <c r="C24" s="47" t="n">
        <v>3.9</v>
      </c>
      <c r="D24" s="47" t="n">
        <v>0.3</v>
      </c>
      <c r="E24" s="47" t="n">
        <v>0.1</v>
      </c>
      <c r="F24" s="46" t="n">
        <v>1.9</v>
      </c>
      <c r="G24" s="47" t="n">
        <v>6.8</v>
      </c>
      <c r="H24" s="32" t="s">
        <v>19</v>
      </c>
      <c r="I24" s="32" t="s">
        <v>19</v>
      </c>
      <c r="J24" s="46" t="n">
        <v>2.5</v>
      </c>
      <c r="K24" s="46" t="n">
        <v>1.8</v>
      </c>
      <c r="L24" s="47" t="n">
        <v>182.5</v>
      </c>
      <c r="M24" s="47" t="n">
        <v>141</v>
      </c>
      <c r="N24" s="32" t="n">
        <v>88.5</v>
      </c>
      <c r="O24" s="46" t="n">
        <v>64.5</v>
      </c>
      <c r="P24" s="50" t="n">
        <v>539.2</v>
      </c>
      <c r="Q24" s="47" t="n">
        <v>455.1</v>
      </c>
      <c r="V24" s="15"/>
      <c r="W24" s="20"/>
    </row>
    <row r="25" customFormat="false" ht="12.75" hidden="false" customHeight="false" outlineLevel="0" collapsed="false">
      <c r="A25" s="20" t="s">
        <v>36</v>
      </c>
      <c r="B25" s="47" t="n">
        <v>3.8</v>
      </c>
      <c r="C25" s="47" t="n">
        <v>2.5</v>
      </c>
      <c r="D25" s="47" t="n">
        <v>0.3</v>
      </c>
      <c r="E25" s="47" t="n">
        <v>0.3</v>
      </c>
      <c r="F25" s="46" t="n">
        <v>14.5</v>
      </c>
      <c r="G25" s="47" t="n">
        <v>4.6</v>
      </c>
      <c r="H25" s="32" t="s">
        <v>19</v>
      </c>
      <c r="I25" s="51" t="n">
        <v>0.05</v>
      </c>
      <c r="J25" s="46" t="n">
        <v>0.4</v>
      </c>
      <c r="K25" s="46" t="n">
        <v>0.2</v>
      </c>
      <c r="L25" s="47" t="n">
        <v>140.5</v>
      </c>
      <c r="M25" s="47" t="n">
        <v>71.9</v>
      </c>
      <c r="N25" s="32" t="n">
        <v>59.3</v>
      </c>
      <c r="O25" s="46" t="n">
        <v>51</v>
      </c>
      <c r="P25" s="50" t="n">
        <v>323.6</v>
      </c>
      <c r="Q25" s="47" t="n">
        <v>373.7</v>
      </c>
      <c r="V25" s="15"/>
      <c r="W25" s="20"/>
    </row>
    <row r="26" customFormat="false" ht="12.75" hidden="false" customHeight="false" outlineLevel="0" collapsed="false">
      <c r="A26" s="20" t="s">
        <v>37</v>
      </c>
      <c r="B26" s="47" t="n">
        <v>3.2</v>
      </c>
      <c r="C26" s="47" t="n">
        <v>3.8</v>
      </c>
      <c r="D26" s="47" t="n">
        <v>0.5</v>
      </c>
      <c r="E26" s="47" t="n">
        <v>0.7</v>
      </c>
      <c r="F26" s="46" t="n">
        <v>0.8</v>
      </c>
      <c r="G26" s="47" t="n">
        <v>1.3</v>
      </c>
      <c r="H26" s="51" t="n">
        <v>0.06</v>
      </c>
      <c r="I26" s="51" t="n">
        <v>0.12</v>
      </c>
      <c r="J26" s="46" t="n">
        <v>2.7</v>
      </c>
      <c r="K26" s="46" t="n">
        <v>1.1</v>
      </c>
      <c r="L26" s="47" t="n">
        <v>96</v>
      </c>
      <c r="M26" s="47" t="n">
        <v>77</v>
      </c>
      <c r="N26" s="47" t="n">
        <v>89</v>
      </c>
      <c r="O26" s="46" t="n">
        <v>106</v>
      </c>
      <c r="P26" s="50" t="n">
        <v>290.1</v>
      </c>
      <c r="Q26" s="47" t="n">
        <v>257.3</v>
      </c>
      <c r="V26" s="15"/>
      <c r="W26" s="20"/>
    </row>
    <row r="27" customFormat="false" ht="12.75" hidden="false" customHeight="false" outlineLevel="0" collapsed="false">
      <c r="A27" s="20" t="s">
        <v>38</v>
      </c>
      <c r="B27" s="47" t="n">
        <v>4.1</v>
      </c>
      <c r="C27" s="47" t="n">
        <v>3.7</v>
      </c>
      <c r="D27" s="47" t="n">
        <v>0.2</v>
      </c>
      <c r="E27" s="47" t="n">
        <v>0.2</v>
      </c>
      <c r="F27" s="46" t="n">
        <v>40.1</v>
      </c>
      <c r="G27" s="47" t="n">
        <v>36.1</v>
      </c>
      <c r="H27" s="51" t="n">
        <v>0.12</v>
      </c>
      <c r="I27" s="32" t="s">
        <v>19</v>
      </c>
      <c r="J27" s="46" t="n">
        <v>4.7</v>
      </c>
      <c r="K27" s="46" t="n">
        <v>1.1</v>
      </c>
      <c r="L27" s="47" t="n">
        <v>272.2</v>
      </c>
      <c r="M27" s="47" t="n">
        <v>186.6</v>
      </c>
      <c r="N27" s="47" t="n">
        <v>205</v>
      </c>
      <c r="O27" s="46" t="n">
        <v>87.2</v>
      </c>
      <c r="P27" s="50" t="n">
        <v>352.8</v>
      </c>
      <c r="Q27" s="47" t="n">
        <v>311.6</v>
      </c>
      <c r="V27" s="15"/>
      <c r="W27" s="20"/>
    </row>
    <row r="28" customFormat="false" ht="12.75" hidden="false" customHeight="false" outlineLevel="0" collapsed="false">
      <c r="A28" s="20" t="s">
        <v>40</v>
      </c>
      <c r="B28" s="47" t="n">
        <v>10.3</v>
      </c>
      <c r="C28" s="47" t="n">
        <v>7.1</v>
      </c>
      <c r="D28" s="47" t="n">
        <v>0.6</v>
      </c>
      <c r="E28" s="47" t="n">
        <v>0.4</v>
      </c>
      <c r="F28" s="46" t="n">
        <v>28.1</v>
      </c>
      <c r="G28" s="47" t="n">
        <v>27.9</v>
      </c>
      <c r="H28" s="32" t="s">
        <v>19</v>
      </c>
      <c r="I28" s="51" t="n">
        <v>0.16</v>
      </c>
      <c r="J28" s="46" t="n">
        <v>1.8</v>
      </c>
      <c r="K28" s="46" t="n">
        <v>0.8</v>
      </c>
      <c r="L28" s="47" t="n">
        <v>139.2</v>
      </c>
      <c r="M28" s="47" t="n">
        <v>98.4</v>
      </c>
      <c r="N28" s="32" t="n">
        <v>103.4</v>
      </c>
      <c r="O28" s="46" t="n">
        <v>91.1</v>
      </c>
      <c r="P28" s="50" t="n">
        <v>441.2</v>
      </c>
      <c r="Q28" s="47" t="n">
        <v>233</v>
      </c>
      <c r="V28" s="15"/>
      <c r="W28" s="15"/>
    </row>
    <row r="29" customFormat="false" ht="12.75" hidden="false" customHeight="false" outlineLevel="0" collapsed="false">
      <c r="A29" s="20" t="s">
        <v>41</v>
      </c>
      <c r="B29" s="47" t="n">
        <v>4.8</v>
      </c>
      <c r="C29" s="47" t="n">
        <v>3.4</v>
      </c>
      <c r="D29" s="47" t="n">
        <v>0.2</v>
      </c>
      <c r="E29" s="47" t="n">
        <v>1</v>
      </c>
      <c r="F29" s="46" t="n">
        <v>71.4</v>
      </c>
      <c r="G29" s="47" t="n">
        <v>22.2</v>
      </c>
      <c r="H29" s="51" t="n">
        <v>0.05</v>
      </c>
      <c r="I29" s="51" t="n">
        <v>0.15</v>
      </c>
      <c r="J29" s="46" t="n">
        <v>6.1</v>
      </c>
      <c r="K29" s="46" t="n">
        <v>4</v>
      </c>
      <c r="L29" s="47" t="n">
        <v>264.7</v>
      </c>
      <c r="M29" s="47" t="n">
        <v>192.3</v>
      </c>
      <c r="N29" s="47" t="n">
        <v>71.2</v>
      </c>
      <c r="O29" s="46" t="n">
        <v>36.7</v>
      </c>
      <c r="P29" s="50" t="n">
        <v>513.5</v>
      </c>
      <c r="Q29" s="47" t="n">
        <v>316.6</v>
      </c>
      <c r="V29" s="15"/>
      <c r="W29" s="15"/>
    </row>
    <row r="30" customFormat="false" ht="12.75" hidden="false" customHeight="false" outlineLevel="0" collapsed="false">
      <c r="A30" s="52" t="s">
        <v>42</v>
      </c>
      <c r="B30" s="53" t="n">
        <v>3</v>
      </c>
      <c r="C30" s="53" t="n">
        <v>1.6</v>
      </c>
      <c r="D30" s="25" t="s">
        <v>19</v>
      </c>
      <c r="E30" s="53" t="n">
        <v>0.7</v>
      </c>
      <c r="F30" s="54" t="n">
        <v>38.1</v>
      </c>
      <c r="G30" s="25" t="n">
        <v>56.3</v>
      </c>
      <c r="H30" s="55" t="n">
        <v>0.24</v>
      </c>
      <c r="I30" s="55" t="n">
        <v>0.24</v>
      </c>
      <c r="J30" s="54" t="n">
        <v>2.2</v>
      </c>
      <c r="K30" s="54" t="n">
        <v>0.2</v>
      </c>
      <c r="L30" s="53" t="n">
        <v>213.3</v>
      </c>
      <c r="M30" s="53" t="n">
        <v>133.7</v>
      </c>
      <c r="N30" s="53" t="n">
        <v>77.5</v>
      </c>
      <c r="O30" s="54" t="n">
        <v>59.1</v>
      </c>
      <c r="P30" s="56" t="n">
        <v>409.3</v>
      </c>
      <c r="Q30" s="53" t="n">
        <v>283.3</v>
      </c>
    </row>
    <row r="32" customFormat="false" ht="12.75" hidden="false" customHeight="true" outlineLevel="0" collapsed="false">
      <c r="A32" s="57" t="s">
        <v>102</v>
      </c>
      <c r="B32" s="57"/>
      <c r="C32" s="57"/>
      <c r="D32" s="57"/>
      <c r="E32" s="57"/>
    </row>
  </sheetData>
  <mergeCells count="18">
    <mergeCell ref="A1:Q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E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5" activeCellId="0" sqref="H5"/>
    </sheetView>
  </sheetViews>
  <sheetFormatPr defaultRowHeight="12.75" zeroHeight="false" outlineLevelRow="0" outlineLevelCol="0"/>
  <cols>
    <col collapsed="false" customWidth="true" hidden="false" outlineLevel="0" max="1" min="1" style="1" width="34"/>
    <col collapsed="false" customWidth="true" hidden="false" outlineLevel="0" max="2" min="2" style="1" width="19.3"/>
    <col collapsed="false" customWidth="true" hidden="false" outlineLevel="0" max="3" min="3" style="1" width="14.15"/>
    <col collapsed="false" customWidth="true" hidden="false" outlineLevel="0" max="4" min="4" style="1" width="11.42"/>
    <col collapsed="false" customWidth="true" hidden="false" outlineLevel="0" max="5" min="5" style="1" width="12.14"/>
    <col collapsed="false" customWidth="true" hidden="false" outlineLevel="0" max="7" min="6" style="1" width="13.02"/>
    <col collapsed="false" customWidth="true" hidden="false" outlineLevel="0" max="8" min="8" style="1" width="12.29"/>
    <col collapsed="false" customWidth="true" hidden="false" outlineLevel="0" max="9" min="9" style="1" width="10"/>
    <col collapsed="false" customWidth="true" hidden="false" outlineLevel="0" max="10" min="10" style="1" width="9.29"/>
    <col collapsed="false" customWidth="true" hidden="false" outlineLevel="0" max="11" min="11" style="1" width="9.13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true" outlineLevel="0" collapsed="false">
      <c r="A1" s="135" t="s">
        <v>164</v>
      </c>
    </row>
    <row r="2" customFormat="false" ht="12.75" hidden="false" customHeight="true" outlineLevel="0" collapsed="false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customFormat="false" ht="12.75" hidden="false" customHeight="true" outlineLevel="0" collapsed="false">
      <c r="A3" s="73" t="s">
        <v>216</v>
      </c>
      <c r="B3" s="73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5" customFormat="false" ht="39.75" hidden="false" customHeight="true" outlineLevel="0" collapsed="false">
      <c r="A5" s="22" t="s">
        <v>1</v>
      </c>
      <c r="B5" s="22" t="s">
        <v>45</v>
      </c>
      <c r="C5" s="22"/>
      <c r="D5" s="22" t="s">
        <v>46</v>
      </c>
      <c r="E5" s="22"/>
      <c r="F5" s="22" t="s">
        <v>47</v>
      </c>
      <c r="G5" s="22"/>
      <c r="H5" s="22" t="s">
        <v>98</v>
      </c>
      <c r="I5" s="22"/>
      <c r="J5" s="22" t="s">
        <v>54</v>
      </c>
      <c r="K5" s="22"/>
      <c r="L5" s="22" t="s">
        <v>55</v>
      </c>
      <c r="M5" s="22"/>
      <c r="N5" s="22" t="s">
        <v>57</v>
      </c>
      <c r="O5" s="22"/>
      <c r="P5" s="22" t="s">
        <v>52</v>
      </c>
      <c r="Q5" s="22"/>
    </row>
    <row r="6" customFormat="false" ht="21" hidden="false" customHeight="true" outlineLevel="0" collapsed="false">
      <c r="A6" s="22" t="s">
        <v>154</v>
      </c>
      <c r="B6" s="83" t="s">
        <v>70</v>
      </c>
      <c r="C6" s="83"/>
      <c r="D6" s="83" t="s">
        <v>71</v>
      </c>
      <c r="E6" s="83"/>
      <c r="F6" s="83" t="s">
        <v>72</v>
      </c>
      <c r="G6" s="83"/>
      <c r="H6" s="83" t="s">
        <v>78</v>
      </c>
      <c r="I6" s="83"/>
      <c r="J6" s="83" t="s">
        <v>79</v>
      </c>
      <c r="K6" s="83"/>
      <c r="L6" s="83" t="s">
        <v>80</v>
      </c>
      <c r="M6" s="83"/>
      <c r="N6" s="83" t="s">
        <v>82</v>
      </c>
      <c r="O6" s="83"/>
      <c r="P6" s="26" t="s">
        <v>77</v>
      </c>
      <c r="Q6" s="26"/>
    </row>
    <row r="7" customFormat="false" ht="12.75" hidden="false" customHeight="false" outlineLevel="0" collapsed="false">
      <c r="A7" s="154" t="s">
        <v>100</v>
      </c>
      <c r="B7" s="86" t="n">
        <v>1964</v>
      </c>
      <c r="C7" s="81" t="n">
        <v>1965</v>
      </c>
      <c r="D7" s="86" t="n">
        <v>1964</v>
      </c>
      <c r="E7" s="81" t="n">
        <v>1965</v>
      </c>
      <c r="F7" s="81" t="n">
        <v>1964</v>
      </c>
      <c r="G7" s="86" t="n">
        <v>1965</v>
      </c>
      <c r="H7" s="86" t="n">
        <v>1964</v>
      </c>
      <c r="I7" s="81" t="n">
        <v>1965</v>
      </c>
      <c r="J7" s="40" t="n">
        <v>1964</v>
      </c>
      <c r="K7" s="254" t="n">
        <v>1965</v>
      </c>
      <c r="L7" s="40" t="n">
        <v>1964</v>
      </c>
      <c r="M7" s="254" t="n">
        <v>1965</v>
      </c>
      <c r="N7" s="40" t="n">
        <v>1964</v>
      </c>
      <c r="O7" s="254" t="n">
        <v>1965</v>
      </c>
      <c r="P7" s="40" t="n">
        <v>1964</v>
      </c>
      <c r="Q7" s="254" t="n">
        <v>1965</v>
      </c>
    </row>
    <row r="8" customFormat="false" ht="12.75" hidden="false" customHeight="false" outlineLevel="0" collapsed="false">
      <c r="A8" s="154" t="s">
        <v>18</v>
      </c>
      <c r="B8" s="301" t="n">
        <v>7.6</v>
      </c>
      <c r="C8" s="272" t="n">
        <v>5</v>
      </c>
      <c r="D8" s="183" t="n">
        <v>0.8</v>
      </c>
      <c r="E8" s="272" t="n">
        <v>0.2</v>
      </c>
      <c r="F8" s="183" t="n">
        <v>24.8</v>
      </c>
      <c r="G8" s="272" t="n">
        <v>28</v>
      </c>
      <c r="H8" s="302" t="n">
        <v>0.04</v>
      </c>
      <c r="I8" s="303" t="n">
        <v>0.04</v>
      </c>
      <c r="J8" s="29" t="n">
        <v>1.6</v>
      </c>
      <c r="K8" s="31" t="n">
        <v>0.9</v>
      </c>
      <c r="L8" s="45" t="n">
        <v>151.9</v>
      </c>
      <c r="M8" s="45" t="n">
        <v>94.7</v>
      </c>
      <c r="N8" s="45" t="n">
        <v>89</v>
      </c>
      <c r="O8" s="31" t="n">
        <v>91.4</v>
      </c>
      <c r="P8" s="45" t="n">
        <v>494</v>
      </c>
      <c r="Q8" s="45" t="n">
        <v>264.8</v>
      </c>
    </row>
    <row r="9" customFormat="false" ht="12.75" hidden="false" customHeight="false" outlineLevel="0" collapsed="false">
      <c r="A9" s="210" t="s">
        <v>101</v>
      </c>
      <c r="B9" s="223" t="n">
        <v>3.8</v>
      </c>
      <c r="C9" s="222" t="n">
        <v>4.8</v>
      </c>
      <c r="D9" s="31" t="n">
        <v>1.9</v>
      </c>
      <c r="E9" s="31" t="s">
        <v>19</v>
      </c>
      <c r="F9" s="45" t="n">
        <v>85.3</v>
      </c>
      <c r="G9" s="49" t="n">
        <v>132.2</v>
      </c>
      <c r="H9" s="31" t="s">
        <v>19</v>
      </c>
      <c r="I9" s="31" t="s">
        <v>19</v>
      </c>
      <c r="J9" s="31" t="s">
        <v>19</v>
      </c>
      <c r="K9" s="31" t="s">
        <v>19</v>
      </c>
      <c r="L9" s="31" t="n">
        <v>282.7</v>
      </c>
      <c r="M9" s="112" t="n">
        <v>109.2</v>
      </c>
      <c r="N9" s="31" t="n">
        <v>174.4</v>
      </c>
      <c r="O9" s="29" t="n">
        <v>214.6</v>
      </c>
      <c r="P9" s="29" t="n">
        <v>843.3</v>
      </c>
      <c r="Q9" s="29" t="n">
        <v>246.3</v>
      </c>
    </row>
    <row r="10" customFormat="false" ht="12.75" hidden="false" customHeight="false" outlineLevel="0" collapsed="false">
      <c r="A10" s="212" t="s">
        <v>92</v>
      </c>
      <c r="B10" s="223" t="n">
        <v>6.9</v>
      </c>
      <c r="C10" s="223" t="n">
        <v>4.6</v>
      </c>
      <c r="D10" s="32" t="s">
        <v>19</v>
      </c>
      <c r="E10" s="16" t="s">
        <v>19</v>
      </c>
      <c r="F10" s="47" t="n">
        <v>25.5</v>
      </c>
      <c r="G10" s="50" t="n">
        <v>18.5</v>
      </c>
      <c r="H10" s="32" t="s">
        <v>19</v>
      </c>
      <c r="I10" s="32" t="s">
        <v>19</v>
      </c>
      <c r="J10" s="33" t="n">
        <v>11.6</v>
      </c>
      <c r="K10" s="32" t="n">
        <v>2.3</v>
      </c>
      <c r="L10" s="32" t="n">
        <v>496.4</v>
      </c>
      <c r="M10" s="32" t="n">
        <v>299.2</v>
      </c>
      <c r="N10" s="32" t="n">
        <v>199.5</v>
      </c>
      <c r="O10" s="32" t="n">
        <v>229.6</v>
      </c>
      <c r="P10" s="32" t="n">
        <v>626.3</v>
      </c>
      <c r="Q10" s="32" t="n">
        <v>278.3</v>
      </c>
    </row>
    <row r="11" customFormat="false" ht="12.75" hidden="false" customHeight="false" outlineLevel="0" collapsed="false">
      <c r="A11" s="212" t="s">
        <v>93</v>
      </c>
      <c r="B11" s="223" t="n">
        <v>9.6</v>
      </c>
      <c r="C11" s="223" t="n">
        <v>4.8</v>
      </c>
      <c r="D11" s="32" t="s">
        <v>19</v>
      </c>
      <c r="E11" s="50" t="n">
        <v>1.6</v>
      </c>
      <c r="F11" s="47" t="n">
        <v>25.6</v>
      </c>
      <c r="G11" s="50" t="n">
        <v>24</v>
      </c>
      <c r="H11" s="32" t="s">
        <v>19</v>
      </c>
      <c r="I11" s="33" t="s">
        <v>19</v>
      </c>
      <c r="J11" s="33" t="s">
        <v>19</v>
      </c>
      <c r="K11" s="32" t="n">
        <v>1.6</v>
      </c>
      <c r="L11" s="32" t="n">
        <v>326.6</v>
      </c>
      <c r="M11" s="32" t="n">
        <v>156.9</v>
      </c>
      <c r="N11" s="47" t="n">
        <v>72</v>
      </c>
      <c r="O11" s="47" t="n">
        <v>33.6</v>
      </c>
      <c r="P11" s="32" t="n">
        <v>608.4</v>
      </c>
      <c r="Q11" s="47" t="n">
        <v>318.6</v>
      </c>
    </row>
    <row r="12" customFormat="false" ht="12.75" hidden="false" customHeight="false" outlineLevel="0" collapsed="false">
      <c r="A12" s="212" t="s">
        <v>94</v>
      </c>
      <c r="B12" s="96" t="s">
        <v>19</v>
      </c>
      <c r="C12" s="96" t="s">
        <v>19</v>
      </c>
      <c r="D12" s="32" t="s">
        <v>19</v>
      </c>
      <c r="E12" s="304" t="s">
        <v>19</v>
      </c>
      <c r="F12" s="47" t="n">
        <v>16.4</v>
      </c>
      <c r="G12" s="50" t="n">
        <v>27.3</v>
      </c>
      <c r="H12" s="32" t="s">
        <v>19</v>
      </c>
      <c r="I12" s="33" t="s">
        <v>19</v>
      </c>
      <c r="J12" s="33" t="s">
        <v>19</v>
      </c>
      <c r="K12" s="32" t="s">
        <v>19</v>
      </c>
      <c r="L12" s="47" t="n">
        <v>147.7</v>
      </c>
      <c r="M12" s="47" t="n">
        <v>114.9</v>
      </c>
      <c r="N12" s="32" t="n">
        <v>142.2</v>
      </c>
      <c r="O12" s="47" t="n">
        <v>186</v>
      </c>
      <c r="P12" s="32" t="n">
        <v>473.1</v>
      </c>
      <c r="Q12" s="32" t="n">
        <v>503.2</v>
      </c>
    </row>
    <row r="13" customFormat="false" ht="12.75" hidden="false" customHeight="false" outlineLevel="0" collapsed="false">
      <c r="A13" s="212" t="s">
        <v>95</v>
      </c>
      <c r="B13" s="223" t="n">
        <v>10.1</v>
      </c>
      <c r="C13" s="223" t="n">
        <v>7.6</v>
      </c>
      <c r="D13" s="32" t="s">
        <v>19</v>
      </c>
      <c r="E13" s="16" t="s">
        <v>19</v>
      </c>
      <c r="F13" s="47" t="n">
        <v>10.1</v>
      </c>
      <c r="G13" s="50" t="n">
        <v>12.7</v>
      </c>
      <c r="H13" s="32" t="s">
        <v>19</v>
      </c>
      <c r="I13" s="33" t="s">
        <v>19</v>
      </c>
      <c r="J13" s="33" t="s">
        <v>19</v>
      </c>
      <c r="K13" s="32" t="s">
        <v>19</v>
      </c>
      <c r="L13" s="32" t="n">
        <v>395.6</v>
      </c>
      <c r="M13" s="32" t="n">
        <v>154.7</v>
      </c>
      <c r="N13" s="32" t="n">
        <v>101.4</v>
      </c>
      <c r="O13" s="47" t="n">
        <v>104</v>
      </c>
      <c r="P13" s="47" t="n">
        <v>628.8</v>
      </c>
      <c r="Q13" s="32" t="n">
        <v>299.2</v>
      </c>
    </row>
    <row r="14" customFormat="false" ht="12.75" hidden="false" customHeight="false" outlineLevel="0" collapsed="false">
      <c r="A14" s="212" t="s">
        <v>25</v>
      </c>
      <c r="B14" s="223" t="n">
        <v>9.2</v>
      </c>
      <c r="C14" s="223" t="n">
        <v>8.2</v>
      </c>
      <c r="D14" s="32" t="n">
        <v>5.1</v>
      </c>
      <c r="E14" s="50" t="n">
        <v>2</v>
      </c>
      <c r="F14" s="47" t="n">
        <v>14.4</v>
      </c>
      <c r="G14" s="50" t="n">
        <v>70.9</v>
      </c>
      <c r="H14" s="32" t="s">
        <v>19</v>
      </c>
      <c r="I14" s="33" t="s">
        <v>19</v>
      </c>
      <c r="J14" s="33" t="s">
        <v>19</v>
      </c>
      <c r="K14" s="32" t="s">
        <v>19</v>
      </c>
      <c r="L14" s="32" t="n">
        <v>79.2</v>
      </c>
      <c r="M14" s="32" t="n">
        <v>54.5</v>
      </c>
      <c r="N14" s="47" t="n">
        <v>73</v>
      </c>
      <c r="O14" s="47" t="n">
        <v>62.7</v>
      </c>
      <c r="P14" s="32" t="n">
        <v>257.1</v>
      </c>
      <c r="Q14" s="32" t="n">
        <v>187.1</v>
      </c>
    </row>
    <row r="15" customFormat="false" ht="12.75" hidden="false" customHeight="false" outlineLevel="0" collapsed="false">
      <c r="A15" s="212" t="s">
        <v>26</v>
      </c>
      <c r="B15" s="223" t="n">
        <v>11</v>
      </c>
      <c r="C15" s="223" t="n">
        <v>4.5</v>
      </c>
      <c r="D15" s="32" t="s">
        <v>19</v>
      </c>
      <c r="E15" s="16" t="s">
        <v>19</v>
      </c>
      <c r="F15" s="47" t="n">
        <v>22.1</v>
      </c>
      <c r="G15" s="50" t="n">
        <v>26</v>
      </c>
      <c r="H15" s="32" t="s">
        <v>19</v>
      </c>
      <c r="I15" s="33" t="s">
        <v>19</v>
      </c>
      <c r="J15" s="33" t="s">
        <v>19</v>
      </c>
      <c r="K15" s="32" t="n">
        <v>0.6</v>
      </c>
      <c r="L15" s="32" t="n">
        <v>135.3</v>
      </c>
      <c r="M15" s="32" t="n">
        <v>107.3</v>
      </c>
      <c r="N15" s="32" t="n">
        <v>54.6</v>
      </c>
      <c r="O15" s="47" t="n">
        <v>107.3</v>
      </c>
      <c r="P15" s="32" t="n">
        <v>530.8</v>
      </c>
      <c r="Q15" s="32" t="n">
        <v>178.2</v>
      </c>
    </row>
    <row r="16" customFormat="false" ht="12.75" hidden="false" customHeight="false" outlineLevel="0" collapsed="false">
      <c r="A16" s="212" t="s">
        <v>27</v>
      </c>
      <c r="B16" s="223" t="n">
        <v>10.6</v>
      </c>
      <c r="C16" s="96" t="n">
        <v>5.3</v>
      </c>
      <c r="D16" s="47" t="n">
        <v>1.8</v>
      </c>
      <c r="E16" s="16" t="s">
        <v>19</v>
      </c>
      <c r="F16" s="47" t="n">
        <v>47.8</v>
      </c>
      <c r="G16" s="50" t="n">
        <v>59.3</v>
      </c>
      <c r="H16" s="32" t="s">
        <v>19</v>
      </c>
      <c r="I16" s="33" t="s">
        <v>19</v>
      </c>
      <c r="J16" s="33" t="s">
        <v>19</v>
      </c>
      <c r="K16" s="32" t="s">
        <v>19</v>
      </c>
      <c r="L16" s="32" t="n">
        <v>183.3</v>
      </c>
      <c r="M16" s="32" t="n">
        <v>73.5</v>
      </c>
      <c r="N16" s="47" t="n">
        <v>116</v>
      </c>
      <c r="O16" s="47" t="n">
        <v>159.4</v>
      </c>
      <c r="P16" s="47" t="n">
        <v>566.8</v>
      </c>
      <c r="Q16" s="32" t="n">
        <v>285.2</v>
      </c>
    </row>
    <row r="17" customFormat="false" ht="12.75" hidden="false" customHeight="false" outlineLevel="0" collapsed="false">
      <c r="A17" s="212" t="s">
        <v>28</v>
      </c>
      <c r="B17" s="223" t="n">
        <v>5.8</v>
      </c>
      <c r="C17" s="223" t="n">
        <v>2</v>
      </c>
      <c r="D17" s="47" t="n">
        <v>0.7</v>
      </c>
      <c r="E17" s="16" t="s">
        <v>19</v>
      </c>
      <c r="F17" s="47" t="n">
        <v>14.2</v>
      </c>
      <c r="G17" s="50" t="n">
        <v>18.3</v>
      </c>
      <c r="H17" s="47" t="n">
        <v>0.3</v>
      </c>
      <c r="I17" s="33" t="s">
        <v>19</v>
      </c>
      <c r="J17" s="33" t="n">
        <v>0.7</v>
      </c>
      <c r="K17" s="32" t="s">
        <v>19</v>
      </c>
      <c r="L17" s="32" t="n">
        <v>152.6</v>
      </c>
      <c r="M17" s="32" t="n">
        <v>135.3</v>
      </c>
      <c r="N17" s="32" t="n">
        <v>81.4</v>
      </c>
      <c r="O17" s="32" t="n">
        <v>92.3</v>
      </c>
      <c r="P17" s="32" t="n">
        <v>616.7</v>
      </c>
      <c r="Q17" s="32" t="n">
        <v>340.9</v>
      </c>
    </row>
    <row r="18" customFormat="false" ht="12.75" hidden="false" customHeight="false" outlineLevel="0" collapsed="false">
      <c r="A18" s="212" t="s">
        <v>29</v>
      </c>
      <c r="B18" s="223" t="n">
        <v>8.1</v>
      </c>
      <c r="C18" s="223" t="n">
        <v>6.2</v>
      </c>
      <c r="D18" s="47" t="n">
        <v>0.6</v>
      </c>
      <c r="E18" s="16" t="s">
        <v>19</v>
      </c>
      <c r="F18" s="47" t="n">
        <v>0.6</v>
      </c>
      <c r="G18" s="50" t="n">
        <v>10.6</v>
      </c>
      <c r="H18" s="32" t="s">
        <v>19</v>
      </c>
      <c r="I18" s="33" t="s">
        <v>19</v>
      </c>
      <c r="J18" s="33" t="n">
        <v>2.5</v>
      </c>
      <c r="K18" s="32" t="n">
        <v>4.4</v>
      </c>
      <c r="L18" s="32" t="n">
        <v>60.6</v>
      </c>
      <c r="M18" s="32" t="n">
        <v>58.1</v>
      </c>
      <c r="N18" s="32" t="n">
        <v>56.2</v>
      </c>
      <c r="O18" s="32" t="n">
        <v>59.3</v>
      </c>
      <c r="P18" s="32" t="n">
        <v>264.2</v>
      </c>
      <c r="Q18" s="47" t="n">
        <v>130.5</v>
      </c>
    </row>
    <row r="19" customFormat="false" ht="12.75" hidden="false" customHeight="false" outlineLevel="0" collapsed="false">
      <c r="A19" s="212" t="s">
        <v>30</v>
      </c>
      <c r="B19" s="223" t="n">
        <v>3.2</v>
      </c>
      <c r="C19" s="223" t="n">
        <v>4.8</v>
      </c>
      <c r="D19" s="32" t="s">
        <v>19</v>
      </c>
      <c r="E19" s="16" t="s">
        <v>19</v>
      </c>
      <c r="F19" s="47" t="n">
        <v>46.2</v>
      </c>
      <c r="G19" s="50" t="n">
        <v>8</v>
      </c>
      <c r="H19" s="32" t="s">
        <v>19</v>
      </c>
      <c r="I19" s="33" t="s">
        <v>19</v>
      </c>
      <c r="J19" s="33" t="n">
        <v>6.4</v>
      </c>
      <c r="K19" s="32" t="n">
        <v>1.6</v>
      </c>
      <c r="L19" s="32" t="n">
        <v>153.1</v>
      </c>
      <c r="M19" s="32" t="n">
        <v>116.4</v>
      </c>
      <c r="N19" s="32" t="n">
        <v>86.1</v>
      </c>
      <c r="O19" s="47" t="n">
        <v>97.3</v>
      </c>
      <c r="P19" s="32" t="n">
        <v>403.5</v>
      </c>
      <c r="Q19" s="32" t="n">
        <v>317.4</v>
      </c>
    </row>
    <row r="20" customFormat="false" ht="12.75" hidden="false" customHeight="false" outlineLevel="0" collapsed="false">
      <c r="A20" s="212" t="s">
        <v>31</v>
      </c>
      <c r="B20" s="223" t="n">
        <v>5.5</v>
      </c>
      <c r="C20" s="223" t="n">
        <v>4.4</v>
      </c>
      <c r="D20" s="32" t="s">
        <v>19</v>
      </c>
      <c r="E20" s="16" t="s">
        <v>19</v>
      </c>
      <c r="F20" s="47" t="n">
        <v>3.8</v>
      </c>
      <c r="G20" s="50" t="n">
        <v>8.3</v>
      </c>
      <c r="H20" s="32" t="s">
        <v>19</v>
      </c>
      <c r="I20" s="33" t="s">
        <v>19</v>
      </c>
      <c r="J20" s="33" t="n">
        <v>1.6</v>
      </c>
      <c r="K20" s="32" t="n">
        <v>3.3</v>
      </c>
      <c r="L20" s="32" t="n">
        <v>149.3</v>
      </c>
      <c r="M20" s="47" t="n">
        <v>95.7</v>
      </c>
      <c r="N20" s="32" t="n">
        <v>121.1</v>
      </c>
      <c r="O20" s="32" t="n">
        <v>58.1</v>
      </c>
      <c r="P20" s="32" t="n">
        <v>429.7</v>
      </c>
      <c r="Q20" s="47" t="n">
        <v>254.4</v>
      </c>
    </row>
    <row r="21" customFormat="false" ht="12.75" hidden="false" customHeight="false" outlineLevel="0" collapsed="false">
      <c r="A21" s="212" t="s">
        <v>32</v>
      </c>
      <c r="B21" s="223" t="n">
        <v>10</v>
      </c>
      <c r="C21" s="223" t="n">
        <v>5</v>
      </c>
      <c r="D21" s="47" t="n">
        <v>2.5</v>
      </c>
      <c r="E21" s="305" t="s">
        <v>19</v>
      </c>
      <c r="F21" s="47" t="n">
        <v>11.9</v>
      </c>
      <c r="G21" s="50" t="n">
        <v>13.8</v>
      </c>
      <c r="H21" s="32" t="s">
        <v>19</v>
      </c>
      <c r="I21" s="33" t="s">
        <v>19</v>
      </c>
      <c r="J21" s="33" t="n">
        <v>1.9</v>
      </c>
      <c r="K21" s="32" t="s">
        <v>19</v>
      </c>
      <c r="L21" s="32" t="n">
        <v>101.4</v>
      </c>
      <c r="M21" s="32" t="n">
        <v>44.4</v>
      </c>
      <c r="N21" s="47" t="n">
        <v>144</v>
      </c>
      <c r="O21" s="32" t="n">
        <v>109.6</v>
      </c>
      <c r="P21" s="47" t="n">
        <v>360</v>
      </c>
      <c r="Q21" s="32" t="n">
        <v>275.5</v>
      </c>
    </row>
    <row r="22" customFormat="false" ht="12.75" hidden="false" customHeight="false" outlineLevel="0" collapsed="false">
      <c r="A22" s="212" t="s">
        <v>33</v>
      </c>
      <c r="B22" s="223" t="n">
        <v>7.8</v>
      </c>
      <c r="C22" s="223" t="n">
        <v>1.4</v>
      </c>
      <c r="D22" s="32" t="s">
        <v>19</v>
      </c>
      <c r="E22" s="16" t="s">
        <v>19</v>
      </c>
      <c r="F22" s="47" t="n">
        <v>11.4</v>
      </c>
      <c r="G22" s="50" t="n">
        <v>13.5</v>
      </c>
      <c r="H22" s="32" t="s">
        <v>19</v>
      </c>
      <c r="I22" s="33" t="s">
        <v>19</v>
      </c>
      <c r="J22" s="33" t="s">
        <v>19</v>
      </c>
      <c r="K22" s="32" t="n">
        <v>1.4</v>
      </c>
      <c r="L22" s="47" t="n">
        <v>105.4</v>
      </c>
      <c r="M22" s="32" t="n">
        <v>59.1</v>
      </c>
      <c r="N22" s="47" t="n">
        <v>30.6</v>
      </c>
      <c r="O22" s="32" t="n">
        <v>28.5</v>
      </c>
      <c r="P22" s="32" t="n">
        <v>389.6</v>
      </c>
      <c r="Q22" s="32" t="n">
        <v>225.8</v>
      </c>
    </row>
    <row r="23" customFormat="false" ht="12.75" hidden="false" customHeight="false" outlineLevel="0" collapsed="false">
      <c r="A23" s="20" t="s">
        <v>34</v>
      </c>
      <c r="B23" s="223" t="n">
        <v>3.8</v>
      </c>
      <c r="C23" s="223" t="n">
        <v>2.5</v>
      </c>
      <c r="D23" s="32" t="s">
        <v>19</v>
      </c>
      <c r="E23" s="16" t="s">
        <v>19</v>
      </c>
      <c r="F23" s="47" t="n">
        <v>55.2</v>
      </c>
      <c r="G23" s="50" t="n">
        <v>90.4</v>
      </c>
      <c r="H23" s="32" t="s">
        <v>19</v>
      </c>
      <c r="I23" s="33" t="s">
        <v>19</v>
      </c>
      <c r="J23" s="33" t="s">
        <v>19</v>
      </c>
      <c r="K23" s="32" t="n">
        <v>1.2</v>
      </c>
      <c r="L23" s="32" t="n">
        <v>87.9</v>
      </c>
      <c r="M23" s="47" t="n">
        <v>54</v>
      </c>
      <c r="N23" s="32" t="n">
        <v>71.5</v>
      </c>
      <c r="O23" s="32" t="n">
        <v>75.3</v>
      </c>
      <c r="P23" s="32" t="n">
        <v>451.9</v>
      </c>
      <c r="Q23" s="32" t="n">
        <v>222.2</v>
      </c>
    </row>
    <row r="24" customFormat="false" ht="12.75" hidden="false" customHeight="false" outlineLevel="0" collapsed="false">
      <c r="A24" s="212" t="s">
        <v>35</v>
      </c>
      <c r="B24" s="223" t="n">
        <v>5.9</v>
      </c>
      <c r="C24" s="223" t="n">
        <v>7.1</v>
      </c>
      <c r="D24" s="47" t="n">
        <v>1.2</v>
      </c>
      <c r="E24" s="16" t="s">
        <v>19</v>
      </c>
      <c r="F24" s="47" t="n">
        <v>4.2</v>
      </c>
      <c r="G24" s="50" t="n">
        <v>3.5</v>
      </c>
      <c r="H24" s="32" t="s">
        <v>19</v>
      </c>
      <c r="I24" s="33" t="s">
        <v>19</v>
      </c>
      <c r="J24" s="33" t="n">
        <v>2.4</v>
      </c>
      <c r="K24" s="32" t="s">
        <v>19</v>
      </c>
      <c r="L24" s="32" t="n">
        <v>157.6</v>
      </c>
      <c r="M24" s="32" t="n">
        <v>144.6</v>
      </c>
      <c r="N24" s="32" t="n">
        <v>111.4</v>
      </c>
      <c r="O24" s="32" t="n">
        <v>61.6</v>
      </c>
      <c r="P24" s="32" t="n">
        <v>542.9</v>
      </c>
      <c r="Q24" s="32" t="n">
        <v>373.4</v>
      </c>
    </row>
    <row r="25" customFormat="false" ht="12.75" hidden="false" customHeight="false" outlineLevel="0" collapsed="false">
      <c r="A25" s="212" t="s">
        <v>36</v>
      </c>
      <c r="B25" s="223" t="n">
        <v>5.6</v>
      </c>
      <c r="C25" s="223" t="n">
        <v>6.2</v>
      </c>
      <c r="D25" s="32" t="s">
        <v>19</v>
      </c>
      <c r="E25" s="16" t="s">
        <v>19</v>
      </c>
      <c r="F25" s="47" t="n">
        <v>6.2</v>
      </c>
      <c r="G25" s="50" t="n">
        <v>5.6</v>
      </c>
      <c r="H25" s="32" t="s">
        <v>19</v>
      </c>
      <c r="I25" s="46" t="n">
        <v>0.6</v>
      </c>
      <c r="J25" s="33" t="s">
        <v>19</v>
      </c>
      <c r="K25" s="32" t="s">
        <v>19</v>
      </c>
      <c r="L25" s="32" t="n">
        <v>125.8</v>
      </c>
      <c r="M25" s="47" t="n">
        <v>60.1</v>
      </c>
      <c r="N25" s="32" t="n">
        <v>34.2</v>
      </c>
      <c r="O25" s="32" t="n">
        <v>57.8</v>
      </c>
      <c r="P25" s="47" t="n">
        <v>429</v>
      </c>
      <c r="Q25" s="32" t="n">
        <v>362.3</v>
      </c>
    </row>
    <row r="26" customFormat="false" ht="12.75" hidden="false" customHeight="false" outlineLevel="0" collapsed="false">
      <c r="A26" s="212" t="s">
        <v>37</v>
      </c>
      <c r="B26" s="223" t="n">
        <v>6.3</v>
      </c>
      <c r="C26" s="223" t="n">
        <v>3.5</v>
      </c>
      <c r="D26" s="47" t="n">
        <v>2.1</v>
      </c>
      <c r="E26" s="50" t="n">
        <v>1.4</v>
      </c>
      <c r="F26" s="47" t="n">
        <v>2.1</v>
      </c>
      <c r="G26" s="50" t="n">
        <v>2.8</v>
      </c>
      <c r="H26" s="32" t="s">
        <v>19</v>
      </c>
      <c r="I26" s="33" t="s">
        <v>19</v>
      </c>
      <c r="J26" s="33" t="n">
        <v>1.4</v>
      </c>
      <c r="K26" s="32" t="n">
        <v>0.7</v>
      </c>
      <c r="L26" s="47" t="n">
        <v>88.1</v>
      </c>
      <c r="M26" s="32" t="n">
        <v>61.3</v>
      </c>
      <c r="N26" s="32" t="n">
        <v>114.2</v>
      </c>
      <c r="O26" s="32" t="n">
        <v>126.9</v>
      </c>
      <c r="P26" s="32" t="n">
        <v>361.6</v>
      </c>
      <c r="Q26" s="32" t="n">
        <v>265.7</v>
      </c>
    </row>
    <row r="27" customFormat="false" ht="12.75" hidden="false" customHeight="false" outlineLevel="0" collapsed="false">
      <c r="A27" s="212" t="s">
        <v>38</v>
      </c>
      <c r="B27" s="223" t="n">
        <v>10</v>
      </c>
      <c r="C27" s="223" t="n">
        <v>10</v>
      </c>
      <c r="D27" s="32" t="s">
        <v>19</v>
      </c>
      <c r="E27" s="50" t="n">
        <v>1.4</v>
      </c>
      <c r="F27" s="47" t="n">
        <v>30</v>
      </c>
      <c r="G27" s="50" t="n">
        <v>52.9</v>
      </c>
      <c r="H27" s="32" t="s">
        <v>19</v>
      </c>
      <c r="I27" s="33" t="s">
        <v>19</v>
      </c>
      <c r="J27" s="33" t="n">
        <v>5.7</v>
      </c>
      <c r="K27" s="32" t="s">
        <v>19</v>
      </c>
      <c r="L27" s="32" t="n">
        <v>233.1</v>
      </c>
      <c r="M27" s="47" t="n">
        <v>133</v>
      </c>
      <c r="N27" s="32" t="n">
        <v>140.1</v>
      </c>
      <c r="O27" s="32" t="n">
        <v>75.8</v>
      </c>
      <c r="P27" s="47" t="n">
        <v>489</v>
      </c>
      <c r="Q27" s="32" t="n">
        <v>280.3</v>
      </c>
    </row>
    <row r="28" customFormat="false" ht="12.75" hidden="false" customHeight="false" outlineLevel="0" collapsed="false">
      <c r="A28" s="212" t="s">
        <v>40</v>
      </c>
      <c r="B28" s="223" t="n">
        <v>10.7</v>
      </c>
      <c r="C28" s="223" t="n">
        <v>10.2</v>
      </c>
      <c r="D28" s="47" t="n">
        <v>0.5</v>
      </c>
      <c r="E28" s="16" t="s">
        <v>19</v>
      </c>
      <c r="F28" s="47" t="n">
        <v>23.8</v>
      </c>
      <c r="G28" s="50" t="n">
        <v>23.8</v>
      </c>
      <c r="H28" s="32" t="s">
        <v>19</v>
      </c>
      <c r="I28" s="33" t="s">
        <v>19</v>
      </c>
      <c r="J28" s="33" t="n">
        <v>2.9</v>
      </c>
      <c r="K28" s="32" t="s">
        <v>19</v>
      </c>
      <c r="L28" s="32" t="n">
        <v>89.4</v>
      </c>
      <c r="M28" s="32" t="n">
        <v>53.9</v>
      </c>
      <c r="N28" s="47" t="n">
        <v>87.5</v>
      </c>
      <c r="O28" s="32" t="n">
        <v>110.3</v>
      </c>
      <c r="P28" s="32" t="n">
        <v>577.2</v>
      </c>
      <c r="Q28" s="32" t="n">
        <v>175.4</v>
      </c>
    </row>
    <row r="29" customFormat="false" ht="12.75" hidden="false" customHeight="false" outlineLevel="0" collapsed="false">
      <c r="A29" s="212" t="s">
        <v>41</v>
      </c>
      <c r="B29" s="223" t="n">
        <v>10.4</v>
      </c>
      <c r="C29" s="223" t="n">
        <v>5.5</v>
      </c>
      <c r="D29" s="32" t="s">
        <v>19</v>
      </c>
      <c r="E29" s="16" t="s">
        <v>19</v>
      </c>
      <c r="F29" s="47" t="n">
        <v>83.6</v>
      </c>
      <c r="G29" s="50" t="n">
        <v>31.1</v>
      </c>
      <c r="H29" s="32" t="s">
        <v>19</v>
      </c>
      <c r="I29" s="33" t="s">
        <v>19</v>
      </c>
      <c r="J29" s="33" t="n">
        <v>3.7</v>
      </c>
      <c r="K29" s="32" t="n">
        <v>1.2</v>
      </c>
      <c r="L29" s="32" t="n">
        <v>223.9</v>
      </c>
      <c r="M29" s="32" t="n">
        <v>139.7</v>
      </c>
      <c r="N29" s="32" t="n">
        <v>45.7</v>
      </c>
      <c r="O29" s="32" t="n">
        <v>49.4</v>
      </c>
      <c r="P29" s="32" t="n">
        <v>633.9</v>
      </c>
      <c r="Q29" s="32" t="n">
        <v>285.5</v>
      </c>
    </row>
    <row r="30" customFormat="false" ht="12.75" hidden="false" customHeight="false" outlineLevel="0" collapsed="false">
      <c r="A30" s="215" t="s">
        <v>42</v>
      </c>
      <c r="B30" s="255" t="n">
        <v>7.1</v>
      </c>
      <c r="C30" s="106" t="s">
        <v>19</v>
      </c>
      <c r="D30" s="25" t="s">
        <v>19</v>
      </c>
      <c r="E30" s="105" t="s">
        <v>19</v>
      </c>
      <c r="F30" s="53" t="n">
        <v>63.8</v>
      </c>
      <c r="G30" s="56" t="n">
        <v>42.5</v>
      </c>
      <c r="H30" s="25" t="s">
        <v>19</v>
      </c>
      <c r="I30" s="36" t="s">
        <v>19</v>
      </c>
      <c r="J30" s="33" t="n">
        <v>2.8</v>
      </c>
      <c r="K30" s="32" t="n">
        <v>1.4</v>
      </c>
      <c r="L30" s="25" t="n">
        <v>150.3</v>
      </c>
      <c r="M30" s="25" t="n">
        <v>99.3</v>
      </c>
      <c r="N30" s="25" t="n">
        <v>76.6</v>
      </c>
      <c r="O30" s="25" t="n">
        <v>70.9</v>
      </c>
      <c r="P30" s="53" t="n">
        <v>461</v>
      </c>
      <c r="Q30" s="25" t="n">
        <v>228.4</v>
      </c>
    </row>
    <row r="31" customFormat="false" ht="12.75" hidden="false" customHeight="false" outlineLevel="0" collapsed="false">
      <c r="B31" s="15"/>
      <c r="C31" s="15"/>
      <c r="D31" s="15"/>
      <c r="E31" s="15"/>
      <c r="F31" s="15"/>
      <c r="G31" s="15"/>
      <c r="H31" s="15"/>
      <c r="I31" s="15"/>
      <c r="J31" s="113"/>
      <c r="K31" s="113"/>
    </row>
    <row r="32" customFormat="false" ht="12.75" hidden="false" customHeight="true" outlineLevel="0" collapsed="false">
      <c r="A32" s="57" t="s">
        <v>144</v>
      </c>
      <c r="B32" s="57"/>
      <c r="C32" s="57"/>
    </row>
  </sheetData>
  <mergeCells count="17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C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31" activeCellId="0" sqref="A31"/>
    </sheetView>
  </sheetViews>
  <sheetFormatPr defaultRowHeight="12.8" zeroHeight="false" outlineLevelRow="0" outlineLevelCol="0"/>
  <cols>
    <col collapsed="false" customWidth="true" hidden="false" outlineLevel="0" max="1" min="1" style="151" width="32.57"/>
    <col collapsed="false" customWidth="true" hidden="false" outlineLevel="0" max="2" min="2" style="151" width="20.3"/>
    <col collapsed="false" customWidth="true" hidden="false" outlineLevel="0" max="7" min="3" style="1" width="21.41"/>
    <col collapsed="false" customWidth="true" hidden="false" outlineLevel="0" max="8" min="8" style="1" width="9"/>
    <col collapsed="false" customWidth="true" hidden="false" outlineLevel="0" max="9" min="9" style="1" width="10"/>
    <col collapsed="false" customWidth="true" hidden="false" outlineLevel="0" max="10" min="10" style="1" width="7"/>
    <col collapsed="false" customWidth="true" hidden="false" outlineLevel="0" max="11" min="11" style="1" width="8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true" outlineLevel="0" collapsed="false">
      <c r="A1" s="20"/>
    </row>
    <row r="2" customFormat="false" ht="12.8" hidden="false" customHeight="false" outlineLevel="0" collapsed="false">
      <c r="A2" s="20"/>
      <c r="F2" s="225"/>
      <c r="G2" s="225"/>
    </row>
    <row r="3" customFormat="false" ht="12.8" hidden="false" customHeight="false" outlineLevel="0" collapsed="false">
      <c r="A3" s="70" t="s">
        <v>217</v>
      </c>
      <c r="B3" s="70"/>
      <c r="F3" s="225"/>
      <c r="G3" s="225"/>
    </row>
    <row r="5" customFormat="false" ht="45" hidden="false" customHeight="true" outlineLevel="0" collapsed="false">
      <c r="A5" s="66" t="s">
        <v>103</v>
      </c>
      <c r="B5" s="66"/>
      <c r="C5" s="83" t="s">
        <v>218</v>
      </c>
      <c r="D5" s="83" t="s">
        <v>219</v>
      </c>
      <c r="E5" s="31" t="s">
        <v>186</v>
      </c>
      <c r="F5" s="31" t="s">
        <v>220</v>
      </c>
      <c r="G5" s="31" t="s">
        <v>221</v>
      </c>
    </row>
    <row r="6" customFormat="false" ht="12.75" hidden="false" customHeight="true" outlineLevel="0" collapsed="false">
      <c r="A6" s="66" t="s">
        <v>108</v>
      </c>
      <c r="B6" s="66"/>
      <c r="C6" s="254" t="n">
        <v>132</v>
      </c>
      <c r="D6" s="254" t="n">
        <v>202</v>
      </c>
      <c r="E6" s="22" t="n">
        <v>291</v>
      </c>
      <c r="F6" s="254" t="n">
        <v>729</v>
      </c>
      <c r="G6" s="22" t="n">
        <v>1182</v>
      </c>
    </row>
    <row r="7" customFormat="false" ht="12.75" hidden="false" customHeight="true" outlineLevel="0" collapsed="false">
      <c r="A7" s="66" t="s">
        <v>109</v>
      </c>
      <c r="B7" s="66"/>
      <c r="C7" s="254" t="n">
        <v>6</v>
      </c>
      <c r="D7" s="254" t="n">
        <v>21</v>
      </c>
      <c r="E7" s="254" t="n">
        <v>30</v>
      </c>
      <c r="F7" s="254" t="n">
        <v>114</v>
      </c>
      <c r="G7" s="254" t="n">
        <v>111</v>
      </c>
    </row>
    <row r="8" customFormat="false" ht="12.75" hidden="false" customHeight="true" outlineLevel="0" collapsed="false">
      <c r="A8" s="66" t="s">
        <v>110</v>
      </c>
      <c r="B8" s="66"/>
      <c r="C8" s="254" t="n">
        <v>740</v>
      </c>
      <c r="D8" s="254" t="n">
        <v>654</v>
      </c>
      <c r="E8" s="22" t="n">
        <v>1026</v>
      </c>
      <c r="F8" s="22" t="n">
        <v>4662</v>
      </c>
      <c r="G8" s="22" t="n">
        <v>6636</v>
      </c>
    </row>
    <row r="9" customFormat="false" ht="12.75" hidden="false" customHeight="true" outlineLevel="0" collapsed="false">
      <c r="A9" s="66" t="s">
        <v>111</v>
      </c>
      <c r="B9" s="66"/>
      <c r="C9" s="22" t="n">
        <v>3390</v>
      </c>
      <c r="D9" s="22" t="n">
        <v>3080</v>
      </c>
      <c r="E9" s="22" t="n">
        <v>3526</v>
      </c>
      <c r="F9" s="22" t="n">
        <v>19780</v>
      </c>
      <c r="G9" s="22" t="n">
        <v>20043</v>
      </c>
    </row>
    <row r="10" customFormat="false" ht="12.75" hidden="false" customHeight="true" outlineLevel="0" collapsed="false">
      <c r="A10" s="66" t="s">
        <v>114</v>
      </c>
      <c r="B10" s="66"/>
      <c r="C10" s="22" t="n">
        <v>14</v>
      </c>
      <c r="D10" s="254" t="n">
        <v>19</v>
      </c>
      <c r="E10" s="22" t="n">
        <v>16</v>
      </c>
      <c r="F10" s="254" t="n">
        <v>198</v>
      </c>
      <c r="G10" s="254" t="n">
        <v>167</v>
      </c>
    </row>
    <row r="11" customFormat="false" ht="12.75" hidden="false" customHeight="true" outlineLevel="0" collapsed="false">
      <c r="A11" s="66" t="s">
        <v>115</v>
      </c>
      <c r="B11" s="158" t="s">
        <v>116</v>
      </c>
      <c r="C11" s="254" t="n">
        <v>545</v>
      </c>
      <c r="D11" s="254" t="n">
        <v>267</v>
      </c>
      <c r="E11" s="254" t="n">
        <v>192</v>
      </c>
      <c r="F11" s="22" t="n">
        <v>4509</v>
      </c>
      <c r="G11" s="22" t="n">
        <v>2871</v>
      </c>
    </row>
    <row r="12" customFormat="false" ht="12.8" hidden="false" customHeight="false" outlineLevel="0" collapsed="false">
      <c r="A12" s="66"/>
      <c r="B12" s="158" t="s">
        <v>117</v>
      </c>
      <c r="C12" s="254" t="n">
        <v>821</v>
      </c>
      <c r="D12" s="22" t="n">
        <v>762</v>
      </c>
      <c r="E12" s="254" t="n">
        <v>591</v>
      </c>
      <c r="F12" s="22" t="n">
        <v>4546</v>
      </c>
      <c r="G12" s="22" t="n">
        <v>5444</v>
      </c>
    </row>
    <row r="13" customFormat="false" ht="12.75" hidden="false" customHeight="true" outlineLevel="0" collapsed="false">
      <c r="A13" s="66" t="s">
        <v>118</v>
      </c>
      <c r="B13" s="66"/>
      <c r="C13" s="254" t="n">
        <v>2</v>
      </c>
      <c r="D13" s="254" t="n">
        <v>13</v>
      </c>
      <c r="E13" s="254" t="n">
        <v>13</v>
      </c>
      <c r="F13" s="254" t="n">
        <v>243</v>
      </c>
      <c r="G13" s="254" t="n">
        <v>349</v>
      </c>
    </row>
    <row r="14" customFormat="false" ht="12.75" hidden="false" customHeight="true" outlineLevel="0" collapsed="false">
      <c r="A14" s="66" t="s">
        <v>119</v>
      </c>
      <c r="B14" s="66"/>
      <c r="C14" s="22" t="n">
        <v>6988</v>
      </c>
      <c r="D14" s="22" t="n">
        <v>13039</v>
      </c>
      <c r="E14" s="22" t="n">
        <v>6378</v>
      </c>
      <c r="F14" s="22" t="n">
        <v>67984</v>
      </c>
      <c r="G14" s="22" t="n">
        <v>77279</v>
      </c>
    </row>
    <row r="15" customFormat="false" ht="12.75" hidden="false" customHeight="true" outlineLevel="0" collapsed="false">
      <c r="A15" s="66" t="s">
        <v>120</v>
      </c>
      <c r="B15" s="66"/>
      <c r="C15" s="254" t="n">
        <v>1</v>
      </c>
      <c r="D15" s="254" t="n">
        <v>1</v>
      </c>
      <c r="E15" s="254" t="n">
        <v>2</v>
      </c>
      <c r="F15" s="254" t="n">
        <v>8</v>
      </c>
      <c r="G15" s="22" t="n">
        <v>11</v>
      </c>
    </row>
    <row r="16" customFormat="false" ht="12.75" hidden="false" customHeight="true" outlineLevel="0" collapsed="false">
      <c r="A16" s="66" t="s">
        <v>121</v>
      </c>
      <c r="B16" s="66"/>
      <c r="C16" s="254" t="n">
        <v>24</v>
      </c>
      <c r="D16" s="254" t="n">
        <v>43</v>
      </c>
      <c r="E16" s="254" t="n">
        <v>152</v>
      </c>
      <c r="F16" s="254" t="n">
        <v>308</v>
      </c>
      <c r="G16" s="254" t="n">
        <v>595</v>
      </c>
    </row>
    <row r="17" customFormat="false" ht="12.75" hidden="false" customHeight="true" outlineLevel="0" collapsed="false">
      <c r="A17" s="66" t="s">
        <v>122</v>
      </c>
      <c r="B17" s="66"/>
      <c r="C17" s="22" t="n">
        <v>2499</v>
      </c>
      <c r="D17" s="22" t="n">
        <v>4010</v>
      </c>
      <c r="E17" s="22" t="n">
        <v>3829</v>
      </c>
      <c r="F17" s="254" t="n">
        <v>29757</v>
      </c>
      <c r="G17" s="22" t="n">
        <v>43325</v>
      </c>
    </row>
    <row r="18" customFormat="false" ht="12.75" hidden="false" customHeight="true" outlineLevel="0" collapsed="false">
      <c r="A18" s="66" t="s">
        <v>124</v>
      </c>
      <c r="B18" s="66"/>
      <c r="C18" s="22" t="n">
        <v>3614</v>
      </c>
      <c r="D18" s="22" t="n">
        <v>2998</v>
      </c>
      <c r="E18" s="22" t="n">
        <v>2875</v>
      </c>
      <c r="F18" s="22" t="n">
        <v>88707</v>
      </c>
      <c r="G18" s="22" t="n">
        <v>104945</v>
      </c>
    </row>
    <row r="19" customFormat="false" ht="12.75" hidden="false" customHeight="true" outlineLevel="0" collapsed="false">
      <c r="A19" s="66" t="s">
        <v>125</v>
      </c>
      <c r="B19" s="66"/>
      <c r="C19" s="22" t="n">
        <v>2413</v>
      </c>
      <c r="D19" s="22" t="n">
        <v>2348</v>
      </c>
      <c r="E19" s="22" t="n">
        <v>3593</v>
      </c>
      <c r="F19" s="22" t="n">
        <v>18375</v>
      </c>
      <c r="G19" s="22" t="n">
        <v>23607</v>
      </c>
    </row>
    <row r="20" customFormat="false" ht="12.75" hidden="false" customHeight="true" outlineLevel="0" collapsed="false">
      <c r="A20" s="66" t="s">
        <v>126</v>
      </c>
      <c r="B20" s="66"/>
      <c r="C20" s="22" t="n">
        <v>2179</v>
      </c>
      <c r="D20" s="22" t="n">
        <v>2938</v>
      </c>
      <c r="E20" s="22" t="n">
        <v>2098</v>
      </c>
      <c r="F20" s="22" t="n">
        <v>94319</v>
      </c>
      <c r="G20" s="22" t="n">
        <v>61456</v>
      </c>
    </row>
    <row r="21" customFormat="false" ht="12.75" hidden="false" customHeight="true" outlineLevel="0" collapsed="false">
      <c r="A21" s="66" t="s">
        <v>127</v>
      </c>
      <c r="B21" s="66"/>
      <c r="C21" s="254" t="n">
        <v>102</v>
      </c>
      <c r="D21" s="254" t="n">
        <v>85</v>
      </c>
      <c r="E21" s="254" t="n">
        <v>90</v>
      </c>
      <c r="F21" s="254" t="n">
        <v>788</v>
      </c>
      <c r="G21" s="254" t="n">
        <v>730</v>
      </c>
    </row>
    <row r="22" customFormat="false" ht="12.75" hidden="false" customHeight="true" outlineLevel="0" collapsed="false">
      <c r="A22" s="66" t="s">
        <v>129</v>
      </c>
      <c r="B22" s="66"/>
      <c r="C22" s="22" t="n">
        <v>2104</v>
      </c>
      <c r="D22" s="22" t="n">
        <v>1968</v>
      </c>
      <c r="E22" s="22" t="n">
        <v>6032</v>
      </c>
      <c r="F22" s="22" t="n">
        <v>818358</v>
      </c>
      <c r="G22" s="22" t="n">
        <v>752107</v>
      </c>
    </row>
    <row r="23" customFormat="false" ht="12.75" hidden="false" customHeight="true" outlineLevel="0" collapsed="false">
      <c r="A23" s="66" t="s">
        <v>130</v>
      </c>
      <c r="B23" s="66"/>
      <c r="C23" s="22" t="n">
        <v>13</v>
      </c>
      <c r="D23" s="254" t="n">
        <v>17</v>
      </c>
      <c r="E23" s="254" t="n">
        <v>17</v>
      </c>
      <c r="F23" s="254" t="n">
        <v>84</v>
      </c>
      <c r="G23" s="254" t="n">
        <v>92</v>
      </c>
    </row>
    <row r="24" customFormat="false" ht="12.8" hidden="false" customHeight="false" outlineLevel="0" collapsed="false">
      <c r="A24" s="162" t="s">
        <v>131</v>
      </c>
      <c r="B24" s="162"/>
      <c r="C24" s="254" t="n">
        <v>1</v>
      </c>
      <c r="D24" s="22" t="s">
        <v>19</v>
      </c>
      <c r="E24" s="22" t="n">
        <v>1</v>
      </c>
      <c r="F24" s="254" t="n">
        <v>6</v>
      </c>
      <c r="G24" s="254" t="n">
        <v>10</v>
      </c>
    </row>
    <row r="25" customFormat="false" ht="12.8" hidden="false" customHeight="false" outlineLevel="0" collapsed="false">
      <c r="A25" s="162" t="s">
        <v>132</v>
      </c>
      <c r="B25" s="162"/>
      <c r="C25" s="22" t="s">
        <v>19</v>
      </c>
      <c r="D25" s="22" t="s">
        <v>19</v>
      </c>
      <c r="E25" s="22" t="s">
        <v>19</v>
      </c>
      <c r="F25" s="254" t="n">
        <v>2</v>
      </c>
      <c r="G25" s="254" t="n">
        <v>1</v>
      </c>
    </row>
    <row r="26" customFormat="false" ht="12.8" hidden="false" customHeight="false" outlineLevel="0" collapsed="false">
      <c r="A26" s="162" t="s">
        <v>133</v>
      </c>
      <c r="B26" s="162"/>
      <c r="C26" s="254" t="n">
        <v>9</v>
      </c>
      <c r="D26" s="254" t="n">
        <v>5</v>
      </c>
      <c r="E26" s="254" t="n">
        <v>4</v>
      </c>
      <c r="F26" s="254" t="n">
        <v>61</v>
      </c>
      <c r="G26" s="254" t="n">
        <v>53</v>
      </c>
    </row>
    <row r="27" customFormat="false" ht="12.8" hidden="false" customHeight="false" outlineLevel="0" collapsed="false">
      <c r="A27" s="162" t="s">
        <v>134</v>
      </c>
      <c r="B27" s="162"/>
      <c r="C27" s="254" t="n">
        <v>38</v>
      </c>
      <c r="D27" s="254" t="n">
        <v>45</v>
      </c>
      <c r="E27" s="254" t="n">
        <v>42</v>
      </c>
      <c r="F27" s="254" t="n">
        <v>174</v>
      </c>
      <c r="G27" s="254" t="n">
        <v>257</v>
      </c>
    </row>
    <row r="28" customFormat="false" ht="12.8" hidden="false" customHeight="false" outlineLevel="0" collapsed="false">
      <c r="A28" s="162" t="s">
        <v>135</v>
      </c>
      <c r="B28" s="162"/>
      <c r="C28" s="254" t="n">
        <v>152</v>
      </c>
      <c r="D28" s="254" t="n">
        <v>219</v>
      </c>
      <c r="E28" s="254" t="n">
        <v>187</v>
      </c>
      <c r="F28" s="22" t="n">
        <v>1328</v>
      </c>
      <c r="G28" s="22" t="n">
        <v>1788</v>
      </c>
    </row>
    <row r="30" customFormat="false" ht="12.8" hidden="false" customHeight="false" outlineLevel="0" collapsed="false">
      <c r="A30" s="151" t="s">
        <v>222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3"/>
  <sheetViews>
    <sheetView showFormulas="false" showGridLines="true" showRowColHeaders="true" showZeros="true" rightToLeft="false" tabSelected="false" showOutlineSymbols="true" defaultGridColor="true" view="normal" topLeftCell="H1" colorId="64" zoomScale="95" zoomScaleNormal="95" zoomScalePageLayoutView="100" workbookViewId="0">
      <selection pane="topLeft" activeCell="R5" activeCellId="0" sqref="R5"/>
    </sheetView>
  </sheetViews>
  <sheetFormatPr defaultRowHeight="12.75" zeroHeight="false" outlineLevelRow="0" outlineLevelCol="0"/>
  <cols>
    <col collapsed="false" customWidth="true" hidden="false" outlineLevel="0" max="1" min="1" style="1" width="34"/>
    <col collapsed="false" customWidth="true" hidden="false" outlineLevel="0" max="2" min="2" style="1" width="13.7"/>
    <col collapsed="false" customWidth="true" hidden="false" outlineLevel="0" max="3" min="3" style="1" width="21.43"/>
    <col collapsed="false" customWidth="true" hidden="false" outlineLevel="0" max="4" min="4" style="1" width="20.98"/>
    <col collapsed="false" customWidth="true" hidden="false" outlineLevel="0" max="5" min="5" style="1" width="19"/>
    <col collapsed="false" customWidth="true" hidden="false" outlineLevel="0" max="6" min="6" style="1" width="16"/>
    <col collapsed="false" customWidth="true" hidden="false" outlineLevel="0" max="7" min="7" style="1" width="13.02"/>
    <col collapsed="false" customWidth="true" hidden="false" outlineLevel="0" max="8" min="8" style="1" width="12.29"/>
    <col collapsed="false" customWidth="true" hidden="false" outlineLevel="0" max="9" min="9" style="1" width="15.29"/>
    <col collapsed="false" customWidth="true" hidden="false" outlineLevel="0" max="10" min="10" style="1" width="11.99"/>
    <col collapsed="false" customWidth="true" hidden="false" outlineLevel="0" max="11" min="11" style="1" width="13.7"/>
    <col collapsed="false" customWidth="true" hidden="false" outlineLevel="0" max="12" min="12" style="1" width="12.42"/>
    <col collapsed="false" customWidth="true" hidden="false" outlineLevel="0" max="16" min="13" style="1" width="10.99"/>
    <col collapsed="false" customWidth="true" hidden="false" outlineLevel="0" max="17" min="17" style="1" width="11.99"/>
    <col collapsed="false" customWidth="true" hidden="false" outlineLevel="0" max="18" min="18" style="1" width="10.99"/>
    <col collapsed="false" customWidth="true" hidden="false" outlineLevel="0" max="19" min="19" style="1" width="11.99"/>
    <col collapsed="false" customWidth="false" hidden="false" outlineLevel="0" max="20" min="20" style="1" width="11.57"/>
    <col collapsed="false" customWidth="true" hidden="false" outlineLevel="0" max="21" min="21" style="1" width="12.71"/>
    <col collapsed="false" customWidth="false" hidden="false" outlineLevel="0" max="22" min="22" style="1" width="11.57"/>
    <col collapsed="false" customWidth="true" hidden="false" outlineLevel="0" max="23" min="23" style="1" width="10.85"/>
    <col collapsed="false" customWidth="true" hidden="false" outlineLevel="0" max="24" min="24" style="1" width="13.43"/>
    <col collapsed="false" customWidth="true" hidden="false" outlineLevel="0" max="25" min="25" style="1" width="15.15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true" outlineLevel="0" collapsed="false">
      <c r="A1" s="135" t="s">
        <v>43</v>
      </c>
    </row>
    <row r="2" customFormat="false" ht="12.75" hidden="false" customHeight="true" outlineLevel="0" collapsed="false">
      <c r="A2" s="135"/>
      <c r="X2" s="225"/>
      <c r="Y2" s="225"/>
    </row>
    <row r="3" customFormat="false" ht="12.75" hidden="false" customHeight="true" outlineLevel="0" collapsed="false">
      <c r="A3" s="135" t="s">
        <v>223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5" customFormat="false" ht="26.25" hidden="false" customHeight="true" outlineLevel="0" collapsed="false">
      <c r="A5" s="22" t="s">
        <v>1</v>
      </c>
      <c r="B5" s="22"/>
      <c r="C5" s="279" t="s">
        <v>45</v>
      </c>
      <c r="D5" s="23" t="s">
        <v>46</v>
      </c>
      <c r="E5" s="22" t="s">
        <v>47</v>
      </c>
      <c r="F5" s="22" t="s">
        <v>48</v>
      </c>
      <c r="G5" s="22" t="s">
        <v>49</v>
      </c>
      <c r="H5" s="22" t="s">
        <v>50</v>
      </c>
      <c r="I5" s="22"/>
      <c r="J5" s="22" t="s">
        <v>51</v>
      </c>
      <c r="K5" s="23" t="s">
        <v>52</v>
      </c>
      <c r="L5" s="22" t="s">
        <v>161</v>
      </c>
      <c r="M5" s="23" t="s">
        <v>54</v>
      </c>
      <c r="N5" s="24" t="s">
        <v>55</v>
      </c>
      <c r="O5" s="22" t="s">
        <v>56</v>
      </c>
      <c r="P5" s="22" t="s">
        <v>57</v>
      </c>
      <c r="Q5" s="22" t="s">
        <v>181</v>
      </c>
      <c r="R5" s="22" t="s">
        <v>162</v>
      </c>
      <c r="S5" s="22" t="s">
        <v>60</v>
      </c>
      <c r="T5" s="22" t="s">
        <v>61</v>
      </c>
      <c r="U5" s="22" t="s">
        <v>62</v>
      </c>
      <c r="V5" s="22" t="s">
        <v>63</v>
      </c>
      <c r="W5" s="22" t="s">
        <v>64</v>
      </c>
      <c r="X5" s="22" t="s">
        <v>65</v>
      </c>
      <c r="Y5" s="22" t="s">
        <v>66</v>
      </c>
    </row>
    <row r="6" customFormat="false" ht="60.75" hidden="false" customHeight="true" outlineLevel="0" collapsed="false">
      <c r="A6" s="22"/>
      <c r="B6" s="22"/>
      <c r="C6" s="279"/>
      <c r="D6" s="23"/>
      <c r="E6" s="22"/>
      <c r="F6" s="22"/>
      <c r="G6" s="22"/>
      <c r="H6" s="25" t="s">
        <v>67</v>
      </c>
      <c r="I6" s="25" t="s">
        <v>68</v>
      </c>
      <c r="J6" s="22"/>
      <c r="K6" s="23"/>
      <c r="L6" s="22"/>
      <c r="M6" s="23"/>
      <c r="N6" s="24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customFormat="false" ht="31.5" hidden="false" customHeight="true" outlineLevel="0" collapsed="false">
      <c r="A7" s="22" t="s">
        <v>139</v>
      </c>
      <c r="B7" s="22"/>
      <c r="C7" s="27" t="s">
        <v>70</v>
      </c>
      <c r="D7" s="26" t="s">
        <v>71</v>
      </c>
      <c r="E7" s="26" t="s">
        <v>72</v>
      </c>
      <c r="F7" s="27" t="s">
        <v>140</v>
      </c>
      <c r="G7" s="26" t="s">
        <v>74</v>
      </c>
      <c r="H7" s="26" t="s">
        <v>75</v>
      </c>
      <c r="I7" s="26" t="s">
        <v>74</v>
      </c>
      <c r="J7" s="27" t="s">
        <v>76</v>
      </c>
      <c r="K7" s="27" t="s">
        <v>77</v>
      </c>
      <c r="L7" s="26" t="s">
        <v>78</v>
      </c>
      <c r="M7" s="26" t="s">
        <v>79</v>
      </c>
      <c r="N7" s="27" t="s">
        <v>80</v>
      </c>
      <c r="O7" s="26" t="s">
        <v>81</v>
      </c>
      <c r="P7" s="26" t="s">
        <v>82</v>
      </c>
      <c r="Q7" s="26" t="s">
        <v>83</v>
      </c>
      <c r="R7" s="26" t="s">
        <v>84</v>
      </c>
      <c r="S7" s="26" t="s">
        <v>85</v>
      </c>
      <c r="T7" s="26" t="s">
        <v>86</v>
      </c>
      <c r="U7" s="27" t="s">
        <v>87</v>
      </c>
      <c r="V7" s="26" t="s">
        <v>88</v>
      </c>
      <c r="W7" s="26" t="s">
        <v>89</v>
      </c>
      <c r="X7" s="27" t="s">
        <v>90</v>
      </c>
      <c r="Y7" s="27" t="s">
        <v>91</v>
      </c>
    </row>
    <row r="8" customFormat="false" ht="21.75" hidden="false" customHeight="true" outlineLevel="0" collapsed="false">
      <c r="A8" s="80" t="s">
        <v>18</v>
      </c>
      <c r="B8" s="29" t="n">
        <v>1964</v>
      </c>
      <c r="C8" s="22" t="n">
        <v>137</v>
      </c>
      <c r="D8" s="22" t="n">
        <v>12</v>
      </c>
      <c r="E8" s="22" t="n">
        <v>678</v>
      </c>
      <c r="F8" s="22" t="n">
        <v>2287</v>
      </c>
      <c r="G8" s="24" t="n">
        <v>9</v>
      </c>
      <c r="H8" s="24" t="n">
        <v>258</v>
      </c>
      <c r="I8" s="22" t="n">
        <v>501</v>
      </c>
      <c r="J8" s="93" t="s">
        <v>224</v>
      </c>
      <c r="K8" s="24" t="n">
        <v>15406</v>
      </c>
      <c r="L8" s="306" t="s">
        <v>19</v>
      </c>
      <c r="M8" s="22" t="n">
        <v>36</v>
      </c>
      <c r="N8" s="22" t="n">
        <v>6750</v>
      </c>
      <c r="O8" s="24" t="n">
        <v>6470</v>
      </c>
      <c r="P8" s="24" t="n">
        <v>1943</v>
      </c>
      <c r="Q8" s="22" t="n">
        <v>7366</v>
      </c>
      <c r="R8" s="22" t="n">
        <v>71</v>
      </c>
      <c r="S8" s="24" t="n">
        <v>5253</v>
      </c>
      <c r="T8" s="22" t="n">
        <v>12</v>
      </c>
      <c r="U8" s="83" t="s">
        <v>173</v>
      </c>
      <c r="V8" s="26" t="s">
        <v>173</v>
      </c>
      <c r="W8" s="22" t="n">
        <v>2</v>
      </c>
      <c r="X8" s="24" t="n">
        <v>30</v>
      </c>
      <c r="Y8" s="24" t="n">
        <v>233</v>
      </c>
    </row>
    <row r="9" customFormat="false" ht="16.5" hidden="false" customHeight="true" outlineLevel="0" collapsed="false">
      <c r="A9" s="80"/>
      <c r="B9" s="29" t="n">
        <v>1965</v>
      </c>
      <c r="C9" s="89" t="n">
        <v>124</v>
      </c>
      <c r="D9" s="31" t="n">
        <v>11</v>
      </c>
      <c r="E9" s="80" t="n">
        <v>883</v>
      </c>
      <c r="F9" s="31" t="n">
        <v>2808</v>
      </c>
      <c r="G9" s="80" t="n">
        <v>24</v>
      </c>
      <c r="H9" s="31" t="n">
        <v>897</v>
      </c>
      <c r="I9" s="80" t="n">
        <v>422</v>
      </c>
      <c r="J9" s="31" t="n">
        <v>18</v>
      </c>
      <c r="K9" s="80" t="n">
        <v>7864</v>
      </c>
      <c r="L9" s="31" t="n">
        <v>2</v>
      </c>
      <c r="M9" s="31" t="n">
        <v>41</v>
      </c>
      <c r="N9" s="31" t="n">
        <v>3513</v>
      </c>
      <c r="O9" s="29" t="n">
        <v>7379</v>
      </c>
      <c r="P9" s="31" t="n">
        <v>2077</v>
      </c>
      <c r="Q9" s="31" t="n">
        <v>3550</v>
      </c>
      <c r="R9" s="31" t="n">
        <v>66</v>
      </c>
      <c r="S9" s="31" t="n">
        <v>4604</v>
      </c>
      <c r="T9" s="60" t="n">
        <v>10</v>
      </c>
      <c r="U9" s="83" t="s">
        <v>19</v>
      </c>
      <c r="V9" s="93" t="s">
        <v>19</v>
      </c>
      <c r="W9" s="93" t="s">
        <v>19</v>
      </c>
      <c r="X9" s="31" t="n">
        <v>21</v>
      </c>
      <c r="Y9" s="29" t="n">
        <v>199</v>
      </c>
    </row>
    <row r="10" customFormat="false" ht="12.8" hidden="false" customHeight="false" outlineLevel="0" collapsed="false">
      <c r="A10" s="210" t="s">
        <v>101</v>
      </c>
      <c r="B10" s="210"/>
      <c r="C10" s="307" t="n">
        <v>5</v>
      </c>
      <c r="D10" s="308" t="n">
        <v>1</v>
      </c>
      <c r="E10" s="80" t="n">
        <v>142</v>
      </c>
      <c r="F10" s="308" t="n">
        <v>39</v>
      </c>
      <c r="G10" s="308" t="s">
        <v>19</v>
      </c>
      <c r="H10" s="182" t="n">
        <v>27</v>
      </c>
      <c r="I10" s="184" t="n">
        <v>30</v>
      </c>
      <c r="J10" s="308" t="s">
        <v>19</v>
      </c>
      <c r="K10" s="309" t="n">
        <v>327</v>
      </c>
      <c r="L10" s="308" t="s">
        <v>19</v>
      </c>
      <c r="M10" s="308" t="s">
        <v>19</v>
      </c>
      <c r="N10" s="308" t="n">
        <v>239</v>
      </c>
      <c r="O10" s="310" t="n">
        <v>242</v>
      </c>
      <c r="P10" s="309" t="n">
        <v>172</v>
      </c>
      <c r="Q10" s="31" t="n">
        <v>135</v>
      </c>
      <c r="R10" s="309" t="n">
        <v>13</v>
      </c>
      <c r="S10" s="182" t="n">
        <v>63</v>
      </c>
      <c r="T10" s="182" t="n">
        <v>2</v>
      </c>
      <c r="U10" s="308" t="s">
        <v>19</v>
      </c>
      <c r="V10" s="308" t="s">
        <v>19</v>
      </c>
      <c r="W10" s="308" t="s">
        <v>19</v>
      </c>
      <c r="X10" s="182" t="n">
        <v>1</v>
      </c>
      <c r="Y10" s="182" t="n">
        <v>11</v>
      </c>
    </row>
    <row r="11" customFormat="false" ht="12.8" hidden="false" customHeight="false" outlineLevel="0" collapsed="false">
      <c r="A11" s="212" t="s">
        <v>92</v>
      </c>
      <c r="B11" s="212"/>
      <c r="C11" s="311" t="n">
        <v>6</v>
      </c>
      <c r="D11" s="312" t="s">
        <v>19</v>
      </c>
      <c r="E11" s="16" t="n">
        <v>4</v>
      </c>
      <c r="F11" s="312" t="n">
        <v>17</v>
      </c>
      <c r="G11" s="312" t="s">
        <v>19</v>
      </c>
      <c r="H11" s="312" t="s">
        <v>19</v>
      </c>
      <c r="I11" s="188" t="n">
        <v>5</v>
      </c>
      <c r="J11" s="312" t="s">
        <v>19</v>
      </c>
      <c r="K11" s="313" t="n">
        <v>136</v>
      </c>
      <c r="L11" s="312" t="s">
        <v>19</v>
      </c>
      <c r="M11" s="180" t="n">
        <v>1</v>
      </c>
      <c r="N11" s="312" t="n">
        <v>149</v>
      </c>
      <c r="O11" s="314" t="n">
        <v>256</v>
      </c>
      <c r="P11" s="313" t="n">
        <v>87</v>
      </c>
      <c r="Q11" s="312" t="n">
        <v>103</v>
      </c>
      <c r="R11" s="313" t="s">
        <v>19</v>
      </c>
      <c r="S11" s="312" t="n">
        <v>9</v>
      </c>
      <c r="T11" s="312" t="s">
        <v>19</v>
      </c>
      <c r="U11" s="312" t="s">
        <v>19</v>
      </c>
      <c r="V11" s="312" t="s">
        <v>19</v>
      </c>
      <c r="W11" s="312" t="s">
        <v>19</v>
      </c>
      <c r="X11" s="312" t="s">
        <v>19</v>
      </c>
      <c r="Y11" s="312" t="n">
        <v>2</v>
      </c>
    </row>
    <row r="12" customFormat="false" ht="12.8" hidden="false" customHeight="false" outlineLevel="0" collapsed="false">
      <c r="A12" s="212" t="s">
        <v>93</v>
      </c>
      <c r="B12" s="212"/>
      <c r="C12" s="311" t="n">
        <v>2</v>
      </c>
      <c r="D12" s="312" t="s">
        <v>19</v>
      </c>
      <c r="E12" s="16" t="n">
        <v>24</v>
      </c>
      <c r="F12" s="312" t="n">
        <v>107</v>
      </c>
      <c r="G12" s="312" t="s">
        <v>19</v>
      </c>
      <c r="H12" s="180" t="n">
        <v>1</v>
      </c>
      <c r="I12" s="188" t="n">
        <v>30</v>
      </c>
      <c r="J12" s="312" t="s">
        <v>19</v>
      </c>
      <c r="K12" s="313" t="n">
        <v>215</v>
      </c>
      <c r="L12" s="312" t="s">
        <v>19</v>
      </c>
      <c r="M12" s="180" t="n">
        <v>1</v>
      </c>
      <c r="N12" s="180" t="n">
        <v>168</v>
      </c>
      <c r="O12" s="314" t="n">
        <v>54</v>
      </c>
      <c r="P12" s="313" t="n">
        <v>14</v>
      </c>
      <c r="Q12" s="312" t="n">
        <v>37</v>
      </c>
      <c r="R12" s="313" t="s">
        <v>19</v>
      </c>
      <c r="S12" s="312" t="n">
        <v>603</v>
      </c>
      <c r="T12" s="180" t="n">
        <v>1</v>
      </c>
      <c r="U12" s="312" t="s">
        <v>19</v>
      </c>
      <c r="V12" s="312" t="s">
        <v>19</v>
      </c>
      <c r="W12" s="312" t="s">
        <v>19</v>
      </c>
      <c r="X12" s="312" t="s">
        <v>19</v>
      </c>
      <c r="Y12" s="312" t="n">
        <v>15</v>
      </c>
    </row>
    <row r="13" customFormat="false" ht="12.8" hidden="false" customHeight="false" outlineLevel="0" collapsed="false">
      <c r="A13" s="212" t="s">
        <v>94</v>
      </c>
      <c r="B13" s="212"/>
      <c r="C13" s="311" t="n">
        <v>1</v>
      </c>
      <c r="D13" s="312" t="s">
        <v>19</v>
      </c>
      <c r="E13" s="188" t="n">
        <v>4</v>
      </c>
      <c r="F13" s="312" t="n">
        <v>16</v>
      </c>
      <c r="G13" s="312" t="s">
        <v>19</v>
      </c>
      <c r="H13" s="312" t="s">
        <v>19</v>
      </c>
      <c r="I13" s="188" t="n">
        <v>15</v>
      </c>
      <c r="J13" s="312" t="s">
        <v>19</v>
      </c>
      <c r="K13" s="313" t="n">
        <v>182</v>
      </c>
      <c r="L13" s="312" t="s">
        <v>19</v>
      </c>
      <c r="M13" s="312" t="s">
        <v>19</v>
      </c>
      <c r="N13" s="180" t="n">
        <v>48</v>
      </c>
      <c r="O13" s="314" t="n">
        <v>81</v>
      </c>
      <c r="P13" s="313" t="n">
        <v>31</v>
      </c>
      <c r="Q13" s="312" t="n">
        <v>70</v>
      </c>
      <c r="R13" s="313" t="s">
        <v>19</v>
      </c>
      <c r="S13" s="312" t="n">
        <v>32</v>
      </c>
      <c r="T13" s="312" t="s">
        <v>19</v>
      </c>
      <c r="U13" s="312" t="s">
        <v>19</v>
      </c>
      <c r="V13" s="312" t="s">
        <v>19</v>
      </c>
      <c r="W13" s="312" t="s">
        <v>19</v>
      </c>
      <c r="X13" s="312" t="s">
        <v>19</v>
      </c>
      <c r="Y13" s="312" t="n">
        <v>4</v>
      </c>
    </row>
    <row r="14" customFormat="false" ht="12.8" hidden="false" customHeight="false" outlineLevel="0" collapsed="false">
      <c r="A14" s="212" t="s">
        <v>95</v>
      </c>
      <c r="B14" s="212"/>
      <c r="C14" s="311" t="s">
        <v>19</v>
      </c>
      <c r="D14" s="312" t="n">
        <v>1</v>
      </c>
      <c r="E14" s="188" t="n">
        <v>5</v>
      </c>
      <c r="F14" s="312" t="n">
        <v>38</v>
      </c>
      <c r="G14" s="312" t="s">
        <v>19</v>
      </c>
      <c r="H14" s="180" t="n">
        <v>6</v>
      </c>
      <c r="I14" s="188" t="n">
        <v>43</v>
      </c>
      <c r="J14" s="312" t="s">
        <v>19</v>
      </c>
      <c r="K14" s="188" t="n">
        <v>154</v>
      </c>
      <c r="L14" s="312" t="s">
        <v>19</v>
      </c>
      <c r="M14" s="312" t="s">
        <v>19</v>
      </c>
      <c r="N14" s="312" t="n">
        <v>71</v>
      </c>
      <c r="O14" s="314" t="n">
        <v>153</v>
      </c>
      <c r="P14" s="313" t="n">
        <v>51</v>
      </c>
      <c r="Q14" s="312" t="n">
        <v>46</v>
      </c>
      <c r="R14" s="313" t="s">
        <v>19</v>
      </c>
      <c r="S14" s="312" t="n">
        <v>34</v>
      </c>
      <c r="T14" s="312" t="s">
        <v>19</v>
      </c>
      <c r="U14" s="312" t="s">
        <v>19</v>
      </c>
      <c r="V14" s="312" t="s">
        <v>19</v>
      </c>
      <c r="W14" s="312" t="s">
        <v>19</v>
      </c>
      <c r="X14" s="312" t="s">
        <v>19</v>
      </c>
      <c r="Y14" s="312" t="n">
        <v>6</v>
      </c>
    </row>
    <row r="15" customFormat="false" ht="12.8" hidden="false" customHeight="false" outlineLevel="0" collapsed="false">
      <c r="A15" s="212" t="s">
        <v>25</v>
      </c>
      <c r="B15" s="212"/>
      <c r="C15" s="311" t="n">
        <v>5</v>
      </c>
      <c r="D15" s="312" t="n">
        <v>3</v>
      </c>
      <c r="E15" s="188" t="n">
        <v>33</v>
      </c>
      <c r="F15" s="312" t="n">
        <v>246</v>
      </c>
      <c r="G15" s="180" t="n">
        <v>1</v>
      </c>
      <c r="H15" s="180" t="n">
        <v>14</v>
      </c>
      <c r="I15" s="188" t="n">
        <v>16</v>
      </c>
      <c r="J15" s="180" t="n">
        <v>3</v>
      </c>
      <c r="K15" s="188" t="n">
        <v>213</v>
      </c>
      <c r="L15" s="312" t="s">
        <v>19</v>
      </c>
      <c r="M15" s="180" t="n">
        <v>1</v>
      </c>
      <c r="N15" s="312" t="n">
        <v>72</v>
      </c>
      <c r="O15" s="314" t="n">
        <v>108</v>
      </c>
      <c r="P15" s="313" t="n">
        <v>60</v>
      </c>
      <c r="Q15" s="312" t="n">
        <v>217</v>
      </c>
      <c r="R15" s="313" t="n">
        <v>2</v>
      </c>
      <c r="S15" s="312" t="n">
        <v>129</v>
      </c>
      <c r="T15" s="180" t="n">
        <v>1</v>
      </c>
      <c r="U15" s="312" t="s">
        <v>19</v>
      </c>
      <c r="V15" s="312" t="s">
        <v>19</v>
      </c>
      <c r="W15" s="312" t="s">
        <v>19</v>
      </c>
      <c r="X15" s="312" t="s">
        <v>19</v>
      </c>
      <c r="Y15" s="312" t="n">
        <v>4</v>
      </c>
    </row>
    <row r="16" customFormat="false" ht="12.8" hidden="false" customHeight="false" outlineLevel="0" collapsed="false">
      <c r="A16" s="212" t="s">
        <v>26</v>
      </c>
      <c r="B16" s="212"/>
      <c r="C16" s="191" t="n">
        <v>8</v>
      </c>
      <c r="D16" s="312" t="s">
        <v>19</v>
      </c>
      <c r="E16" s="188" t="n">
        <v>16</v>
      </c>
      <c r="F16" s="180" t="n">
        <v>174</v>
      </c>
      <c r="G16" s="180" t="n">
        <v>1</v>
      </c>
      <c r="H16" s="180" t="n">
        <v>26</v>
      </c>
      <c r="I16" s="188" t="n">
        <v>19</v>
      </c>
      <c r="J16" s="180" t="n">
        <v>1</v>
      </c>
      <c r="K16" s="313" t="n">
        <v>302</v>
      </c>
      <c r="L16" s="312" t="s">
        <v>19</v>
      </c>
      <c r="M16" s="180" t="n">
        <v>5</v>
      </c>
      <c r="N16" s="180" t="n">
        <v>272</v>
      </c>
      <c r="O16" s="314" t="n">
        <v>267</v>
      </c>
      <c r="P16" s="313" t="n">
        <v>133</v>
      </c>
      <c r="Q16" s="312" t="n">
        <v>100</v>
      </c>
      <c r="R16" s="313" t="n">
        <v>3</v>
      </c>
      <c r="S16" s="312" t="n">
        <v>376</v>
      </c>
      <c r="T16" s="312" t="s">
        <v>19</v>
      </c>
      <c r="U16" s="312" t="s">
        <v>19</v>
      </c>
      <c r="V16" s="312" t="s">
        <v>19</v>
      </c>
      <c r="W16" s="312" t="s">
        <v>19</v>
      </c>
      <c r="X16" s="312" t="s">
        <v>19</v>
      </c>
      <c r="Y16" s="312" t="n">
        <v>18</v>
      </c>
    </row>
    <row r="17" customFormat="false" ht="12.8" hidden="false" customHeight="false" outlineLevel="0" collapsed="false">
      <c r="A17" s="212" t="s">
        <v>27</v>
      </c>
      <c r="B17" s="212"/>
      <c r="C17" s="311" t="n">
        <v>3</v>
      </c>
      <c r="D17" s="312" t="s">
        <v>19</v>
      </c>
      <c r="E17" s="188" t="n">
        <v>77</v>
      </c>
      <c r="F17" s="180" t="n">
        <v>200</v>
      </c>
      <c r="G17" s="180" t="n">
        <v>1</v>
      </c>
      <c r="H17" s="180" t="n">
        <v>22</v>
      </c>
      <c r="I17" s="188" t="n">
        <v>76</v>
      </c>
      <c r="J17" s="180" t="n">
        <v>3</v>
      </c>
      <c r="K17" s="313" t="n">
        <v>362</v>
      </c>
      <c r="L17" s="312" t="s">
        <v>19</v>
      </c>
      <c r="M17" s="312" t="s">
        <v>19</v>
      </c>
      <c r="N17" s="312" t="n">
        <v>163</v>
      </c>
      <c r="O17" s="314" t="n">
        <v>440</v>
      </c>
      <c r="P17" s="313" t="n">
        <v>162</v>
      </c>
      <c r="Q17" s="312" t="n">
        <v>179</v>
      </c>
      <c r="R17" s="313" t="s">
        <v>19</v>
      </c>
      <c r="S17" s="312" t="n">
        <v>167</v>
      </c>
      <c r="T17" s="312" t="s">
        <v>19</v>
      </c>
      <c r="U17" s="312" t="s">
        <v>19</v>
      </c>
      <c r="V17" s="312" t="s">
        <v>19</v>
      </c>
      <c r="W17" s="312" t="s">
        <v>19</v>
      </c>
      <c r="X17" s="312" t="s">
        <v>19</v>
      </c>
      <c r="Y17" s="312" t="n">
        <v>13</v>
      </c>
    </row>
    <row r="18" customFormat="false" ht="12.8" hidden="false" customHeight="false" outlineLevel="0" collapsed="false">
      <c r="A18" s="212" t="s">
        <v>28</v>
      </c>
      <c r="B18" s="212"/>
      <c r="C18" s="311" t="n">
        <v>12</v>
      </c>
      <c r="D18" s="312" t="n">
        <v>1</v>
      </c>
      <c r="E18" s="188" t="n">
        <v>179</v>
      </c>
      <c r="F18" s="180" t="n">
        <v>409</v>
      </c>
      <c r="G18" s="312" t="s">
        <v>19</v>
      </c>
      <c r="H18" s="180" t="n">
        <v>93</v>
      </c>
      <c r="I18" s="188" t="n">
        <v>5</v>
      </c>
      <c r="J18" s="180" t="n">
        <v>1</v>
      </c>
      <c r="K18" s="313" t="n">
        <v>1155</v>
      </c>
      <c r="L18" s="312" t="s">
        <v>19</v>
      </c>
      <c r="M18" s="180" t="n">
        <v>1</v>
      </c>
      <c r="N18" s="312" t="n">
        <v>580</v>
      </c>
      <c r="O18" s="314" t="n">
        <v>1168</v>
      </c>
      <c r="P18" s="313" t="n">
        <v>191</v>
      </c>
      <c r="Q18" s="312" t="n">
        <v>642</v>
      </c>
      <c r="R18" s="313" t="n">
        <v>3</v>
      </c>
      <c r="S18" s="312" t="n">
        <v>624</v>
      </c>
      <c r="T18" s="312" t="s">
        <v>19</v>
      </c>
      <c r="U18" s="312" t="s">
        <v>19</v>
      </c>
      <c r="V18" s="312" t="s">
        <v>19</v>
      </c>
      <c r="W18" s="312" t="s">
        <v>19</v>
      </c>
      <c r="X18" s="180" t="n">
        <v>1</v>
      </c>
      <c r="Y18" s="312" t="n">
        <v>10</v>
      </c>
    </row>
    <row r="19" customFormat="false" ht="12.8" hidden="false" customHeight="false" outlineLevel="0" collapsed="false">
      <c r="A19" s="212" t="s">
        <v>29</v>
      </c>
      <c r="B19" s="212"/>
      <c r="C19" s="311" t="n">
        <v>10</v>
      </c>
      <c r="D19" s="312" t="s">
        <v>19</v>
      </c>
      <c r="E19" s="188" t="n">
        <v>29</v>
      </c>
      <c r="F19" s="180" t="n">
        <v>88</v>
      </c>
      <c r="G19" s="312" t="s">
        <v>19</v>
      </c>
      <c r="H19" s="180" t="n">
        <v>9</v>
      </c>
      <c r="I19" s="188" t="n">
        <v>3</v>
      </c>
      <c r="J19" s="312" t="s">
        <v>19</v>
      </c>
      <c r="K19" s="188" t="n">
        <v>234</v>
      </c>
      <c r="L19" s="312" t="s">
        <v>19</v>
      </c>
      <c r="M19" s="180" t="n">
        <v>6</v>
      </c>
      <c r="N19" s="312" t="n">
        <v>111</v>
      </c>
      <c r="O19" s="314" t="n">
        <v>429</v>
      </c>
      <c r="P19" s="313" t="n">
        <v>122</v>
      </c>
      <c r="Q19" s="312" t="n">
        <v>103</v>
      </c>
      <c r="R19" s="313" t="n">
        <v>2</v>
      </c>
      <c r="S19" s="312" t="n">
        <v>194</v>
      </c>
      <c r="T19" s="312" t="s">
        <v>19</v>
      </c>
      <c r="U19" s="312" t="s">
        <v>19</v>
      </c>
      <c r="V19" s="312" t="s">
        <v>19</v>
      </c>
      <c r="W19" s="312" t="s">
        <v>19</v>
      </c>
      <c r="X19" s="312" t="s">
        <v>19</v>
      </c>
      <c r="Y19" s="312" t="n">
        <v>9</v>
      </c>
    </row>
    <row r="20" customFormat="false" ht="12.8" hidden="false" customHeight="false" outlineLevel="0" collapsed="false">
      <c r="A20" s="212" t="s">
        <v>30</v>
      </c>
      <c r="B20" s="212"/>
      <c r="C20" s="311" t="n">
        <v>3</v>
      </c>
      <c r="D20" s="312" t="s">
        <v>19</v>
      </c>
      <c r="E20" s="188" t="n">
        <v>11</v>
      </c>
      <c r="F20" s="312" t="n">
        <v>167</v>
      </c>
      <c r="G20" s="180" t="n">
        <v>4</v>
      </c>
      <c r="H20" s="180" t="n">
        <v>17</v>
      </c>
      <c r="I20" s="188" t="n">
        <v>8</v>
      </c>
      <c r="J20" s="312" t="s">
        <v>19</v>
      </c>
      <c r="K20" s="313" t="n">
        <v>223</v>
      </c>
      <c r="L20" s="312" t="s">
        <v>19</v>
      </c>
      <c r="M20" s="180" t="n">
        <v>4</v>
      </c>
      <c r="N20" s="312" t="n">
        <v>73</v>
      </c>
      <c r="O20" s="314" t="n">
        <v>39</v>
      </c>
      <c r="P20" s="313" t="n">
        <v>91</v>
      </c>
      <c r="Q20" s="312" t="n">
        <v>193</v>
      </c>
      <c r="R20" s="313" t="n">
        <v>4</v>
      </c>
      <c r="S20" s="312" t="n">
        <v>101</v>
      </c>
      <c r="T20" s="312" t="s">
        <v>19</v>
      </c>
      <c r="U20" s="312" t="s">
        <v>19</v>
      </c>
      <c r="V20" s="312" t="s">
        <v>19</v>
      </c>
      <c r="W20" s="312" t="s">
        <v>19</v>
      </c>
      <c r="X20" s="312" t="s">
        <v>19</v>
      </c>
      <c r="Y20" s="312" t="n">
        <v>6</v>
      </c>
    </row>
    <row r="21" customFormat="false" ht="12.8" hidden="false" customHeight="false" outlineLevel="0" collapsed="false">
      <c r="A21" s="212" t="s">
        <v>31</v>
      </c>
      <c r="B21" s="212"/>
      <c r="C21" s="311" t="n">
        <v>5</v>
      </c>
      <c r="D21" s="312" t="s">
        <v>19</v>
      </c>
      <c r="E21" s="188" t="n">
        <v>12</v>
      </c>
      <c r="F21" s="180" t="n">
        <v>76</v>
      </c>
      <c r="G21" s="312" t="s">
        <v>19</v>
      </c>
      <c r="H21" s="312" t="s">
        <v>19</v>
      </c>
      <c r="I21" s="188" t="n">
        <v>8</v>
      </c>
      <c r="J21" s="312" t="s">
        <v>19</v>
      </c>
      <c r="K21" s="313" t="n">
        <v>483</v>
      </c>
      <c r="L21" s="312" t="s">
        <v>19</v>
      </c>
      <c r="M21" s="180" t="n">
        <v>10</v>
      </c>
      <c r="N21" s="312" t="n">
        <v>203</v>
      </c>
      <c r="O21" s="314" t="n">
        <v>559</v>
      </c>
      <c r="P21" s="313" t="n">
        <v>119</v>
      </c>
      <c r="Q21" s="312" t="n">
        <v>342</v>
      </c>
      <c r="R21" s="313" t="n">
        <v>15</v>
      </c>
      <c r="S21" s="312" t="n">
        <v>245</v>
      </c>
      <c r="T21" s="312" t="s">
        <v>19</v>
      </c>
      <c r="U21" s="312" t="s">
        <v>19</v>
      </c>
      <c r="V21" s="312" t="s">
        <v>19</v>
      </c>
      <c r="W21" s="312" t="s">
        <v>19</v>
      </c>
      <c r="X21" s="180" t="n">
        <v>4</v>
      </c>
      <c r="Y21" s="312" t="n">
        <v>10</v>
      </c>
    </row>
    <row r="22" customFormat="false" ht="12.8" hidden="false" customHeight="false" outlineLevel="0" collapsed="false">
      <c r="A22" s="212" t="s">
        <v>32</v>
      </c>
      <c r="B22" s="212"/>
      <c r="C22" s="311" t="n">
        <v>4</v>
      </c>
      <c r="D22" s="312" t="n">
        <v>1</v>
      </c>
      <c r="E22" s="188" t="n">
        <v>12</v>
      </c>
      <c r="F22" s="180" t="n">
        <v>105</v>
      </c>
      <c r="G22" s="312" t="s">
        <v>19</v>
      </c>
      <c r="H22" s="180" t="n">
        <v>18</v>
      </c>
      <c r="I22" s="188" t="n">
        <v>3</v>
      </c>
      <c r="J22" s="312" t="s">
        <v>19</v>
      </c>
      <c r="K22" s="313" t="n">
        <v>506</v>
      </c>
      <c r="L22" s="312" t="s">
        <v>19</v>
      </c>
      <c r="M22" s="312" t="s">
        <v>19</v>
      </c>
      <c r="N22" s="180" t="n">
        <v>86</v>
      </c>
      <c r="O22" s="314" t="n">
        <v>172</v>
      </c>
      <c r="P22" s="313" t="n">
        <v>99</v>
      </c>
      <c r="Q22" s="312" t="n">
        <v>55</v>
      </c>
      <c r="R22" s="313" t="s">
        <v>19</v>
      </c>
      <c r="S22" s="312" t="n">
        <v>147</v>
      </c>
      <c r="T22" s="180" t="n">
        <v>2</v>
      </c>
      <c r="U22" s="312" t="s">
        <v>19</v>
      </c>
      <c r="V22" s="312" t="s">
        <v>19</v>
      </c>
      <c r="W22" s="312" t="s">
        <v>19</v>
      </c>
      <c r="X22" s="180" t="n">
        <v>4</v>
      </c>
      <c r="Y22" s="312" t="n">
        <v>4</v>
      </c>
    </row>
    <row r="23" customFormat="false" ht="12.8" hidden="false" customHeight="false" outlineLevel="0" collapsed="false">
      <c r="A23" s="212" t="s">
        <v>33</v>
      </c>
      <c r="B23" s="212"/>
      <c r="C23" s="311" t="n">
        <v>5</v>
      </c>
      <c r="D23" s="312" t="n">
        <v>1</v>
      </c>
      <c r="E23" s="188" t="n">
        <v>29</v>
      </c>
      <c r="F23" s="180" t="n">
        <v>158</v>
      </c>
      <c r="G23" s="312" t="s">
        <v>19</v>
      </c>
      <c r="H23" s="180" t="n">
        <v>12</v>
      </c>
      <c r="I23" s="188" t="n">
        <v>20</v>
      </c>
      <c r="J23" s="180" t="n">
        <v>6</v>
      </c>
      <c r="K23" s="313" t="n">
        <v>339</v>
      </c>
      <c r="L23" s="312" t="s">
        <v>19</v>
      </c>
      <c r="M23" s="312" t="s">
        <v>19</v>
      </c>
      <c r="N23" s="312" t="n">
        <v>105</v>
      </c>
      <c r="O23" s="314" t="n">
        <v>268</v>
      </c>
      <c r="P23" s="313" t="n">
        <v>28</v>
      </c>
      <c r="Q23" s="312" t="n">
        <v>81</v>
      </c>
      <c r="R23" s="313" t="n">
        <v>2</v>
      </c>
      <c r="S23" s="312" t="n">
        <v>586</v>
      </c>
      <c r="T23" s="312" t="s">
        <v>19</v>
      </c>
      <c r="U23" s="312" t="s">
        <v>19</v>
      </c>
      <c r="V23" s="312" t="s">
        <v>19</v>
      </c>
      <c r="W23" s="312" t="s">
        <v>19</v>
      </c>
      <c r="X23" s="180" t="n">
        <v>1</v>
      </c>
      <c r="Y23" s="312" t="n">
        <v>7</v>
      </c>
    </row>
    <row r="24" customFormat="false" ht="12.8" hidden="false" customHeight="false" outlineLevel="0" collapsed="false">
      <c r="A24" s="212" t="s">
        <v>34</v>
      </c>
      <c r="B24" s="212"/>
      <c r="C24" s="311" t="n">
        <v>2</v>
      </c>
      <c r="D24" s="312" t="s">
        <v>19</v>
      </c>
      <c r="E24" s="188" t="n">
        <v>70</v>
      </c>
      <c r="F24" s="312" t="n">
        <v>195</v>
      </c>
      <c r="G24" s="312" t="s">
        <v>19</v>
      </c>
      <c r="H24" s="180" t="n">
        <v>27</v>
      </c>
      <c r="I24" s="188" t="n">
        <v>11</v>
      </c>
      <c r="J24" s="312" t="s">
        <v>19</v>
      </c>
      <c r="K24" s="313" t="n">
        <v>218</v>
      </c>
      <c r="L24" s="312" t="s">
        <v>19</v>
      </c>
      <c r="M24" s="180" t="n">
        <v>1</v>
      </c>
      <c r="N24" s="312" t="n">
        <v>72</v>
      </c>
      <c r="O24" s="314" t="n">
        <v>307</v>
      </c>
      <c r="P24" s="313" t="n">
        <v>37</v>
      </c>
      <c r="Q24" s="312" t="n">
        <v>160</v>
      </c>
      <c r="R24" s="313" t="n">
        <v>4</v>
      </c>
      <c r="S24" s="312" t="n">
        <v>133</v>
      </c>
      <c r="T24" s="312" t="s">
        <v>19</v>
      </c>
      <c r="U24" s="312" t="s">
        <v>19</v>
      </c>
      <c r="V24" s="312" t="s">
        <v>19</v>
      </c>
      <c r="W24" s="312" t="s">
        <v>19</v>
      </c>
      <c r="X24" s="312" t="s">
        <v>19</v>
      </c>
      <c r="Y24" s="312" t="n">
        <v>7</v>
      </c>
    </row>
    <row r="25" customFormat="false" ht="12.8" hidden="false" customHeight="false" outlineLevel="0" collapsed="false">
      <c r="A25" s="212" t="s">
        <v>35</v>
      </c>
      <c r="B25" s="212"/>
      <c r="C25" s="311" t="n">
        <v>4</v>
      </c>
      <c r="D25" s="180" t="n">
        <v>1</v>
      </c>
      <c r="E25" s="188" t="n">
        <v>3</v>
      </c>
      <c r="F25" s="312" t="n">
        <v>71</v>
      </c>
      <c r="G25" s="312" t="s">
        <v>19</v>
      </c>
      <c r="H25" s="180" t="n">
        <v>12</v>
      </c>
      <c r="I25" s="188" t="n">
        <v>2</v>
      </c>
      <c r="J25" s="312" t="s">
        <v>19</v>
      </c>
      <c r="K25" s="313" t="n">
        <v>357</v>
      </c>
      <c r="L25" s="312" t="s">
        <v>19</v>
      </c>
      <c r="M25" s="180" t="n">
        <v>2</v>
      </c>
      <c r="N25" s="180" t="n">
        <v>137</v>
      </c>
      <c r="O25" s="314" t="n">
        <v>242</v>
      </c>
      <c r="P25" s="313" t="n">
        <v>52</v>
      </c>
      <c r="Q25" s="312" t="n">
        <v>142</v>
      </c>
      <c r="R25" s="313" t="n">
        <v>6</v>
      </c>
      <c r="S25" s="312" t="n">
        <v>178</v>
      </c>
      <c r="T25" s="180" t="n">
        <v>1</v>
      </c>
      <c r="U25" s="312" t="s">
        <v>19</v>
      </c>
      <c r="V25" s="312" t="s">
        <v>19</v>
      </c>
      <c r="W25" s="312" t="s">
        <v>19</v>
      </c>
      <c r="X25" s="180" t="n">
        <v>1</v>
      </c>
      <c r="Y25" s="312" t="n">
        <v>4</v>
      </c>
    </row>
    <row r="26" customFormat="false" ht="12.8" hidden="false" customHeight="false" outlineLevel="0" collapsed="false">
      <c r="A26" s="212" t="s">
        <v>36</v>
      </c>
      <c r="B26" s="212"/>
      <c r="C26" s="311" t="n">
        <v>1</v>
      </c>
      <c r="D26" s="312" t="s">
        <v>19</v>
      </c>
      <c r="E26" s="188" t="n">
        <v>10</v>
      </c>
      <c r="F26" s="312" t="n">
        <v>112</v>
      </c>
      <c r="G26" s="180" t="n">
        <v>15</v>
      </c>
      <c r="H26" s="180" t="n">
        <v>466</v>
      </c>
      <c r="I26" s="188" t="n">
        <v>6</v>
      </c>
      <c r="J26" s="312" t="s">
        <v>19</v>
      </c>
      <c r="K26" s="313" t="n">
        <v>765</v>
      </c>
      <c r="L26" s="312" t="s">
        <v>19</v>
      </c>
      <c r="M26" s="180" t="n">
        <v>3</v>
      </c>
      <c r="N26" s="180" t="n">
        <v>158</v>
      </c>
      <c r="O26" s="314" t="n">
        <v>497</v>
      </c>
      <c r="P26" s="313" t="n">
        <v>88</v>
      </c>
      <c r="Q26" s="312" t="n">
        <v>137</v>
      </c>
      <c r="R26" s="313" t="n">
        <v>3</v>
      </c>
      <c r="S26" s="312" t="n">
        <v>253</v>
      </c>
      <c r="T26" s="312" t="s">
        <v>19</v>
      </c>
      <c r="U26" s="312" t="s">
        <v>19</v>
      </c>
      <c r="V26" s="312" t="s">
        <v>19</v>
      </c>
      <c r="W26" s="312" t="s">
        <v>19</v>
      </c>
      <c r="X26" s="180" t="n">
        <v>1</v>
      </c>
      <c r="Y26" s="180" t="n">
        <v>14</v>
      </c>
    </row>
    <row r="27" customFormat="false" ht="12.8" hidden="false" customHeight="false" outlineLevel="0" collapsed="false">
      <c r="A27" s="212" t="s">
        <v>37</v>
      </c>
      <c r="B27" s="212"/>
      <c r="C27" s="311" t="n">
        <v>18</v>
      </c>
      <c r="D27" s="312" t="s">
        <v>19</v>
      </c>
      <c r="E27" s="313" t="s">
        <v>19</v>
      </c>
      <c r="F27" s="312" t="n">
        <v>68</v>
      </c>
      <c r="G27" s="312" t="s">
        <v>19</v>
      </c>
      <c r="H27" s="180" t="n">
        <v>1</v>
      </c>
      <c r="I27" s="188" t="n">
        <v>4</v>
      </c>
      <c r="J27" s="312" t="s">
        <v>19</v>
      </c>
      <c r="K27" s="313" t="n">
        <v>459</v>
      </c>
      <c r="L27" s="180" t="n">
        <v>2</v>
      </c>
      <c r="M27" s="312" t="s">
        <v>19</v>
      </c>
      <c r="N27" s="312" t="n">
        <v>87</v>
      </c>
      <c r="O27" s="314" t="n">
        <v>347</v>
      </c>
      <c r="P27" s="313" t="n">
        <v>190</v>
      </c>
      <c r="Q27" s="312" t="n">
        <v>173</v>
      </c>
      <c r="R27" s="313" t="n">
        <v>4</v>
      </c>
      <c r="S27" s="312" t="n">
        <v>94</v>
      </c>
      <c r="T27" s="312" t="s">
        <v>19</v>
      </c>
      <c r="U27" s="312" t="s">
        <v>19</v>
      </c>
      <c r="V27" s="312" t="s">
        <v>19</v>
      </c>
      <c r="W27" s="312" t="s">
        <v>19</v>
      </c>
      <c r="X27" s="180" t="n">
        <v>3</v>
      </c>
      <c r="Y27" s="312" t="n">
        <v>3</v>
      </c>
    </row>
    <row r="28" customFormat="false" ht="12.8" hidden="false" customHeight="false" outlineLevel="0" collapsed="false">
      <c r="A28" s="212" t="s">
        <v>38</v>
      </c>
      <c r="B28" s="212"/>
      <c r="C28" s="311" t="n">
        <v>1</v>
      </c>
      <c r="D28" s="312" t="s">
        <v>19</v>
      </c>
      <c r="E28" s="313" t="n">
        <v>17</v>
      </c>
      <c r="F28" s="312" t="n">
        <v>60</v>
      </c>
      <c r="G28" s="312" t="s">
        <v>19</v>
      </c>
      <c r="H28" s="180" t="n">
        <v>22</v>
      </c>
      <c r="I28" s="313" t="n">
        <v>33</v>
      </c>
      <c r="J28" s="312" t="s">
        <v>19</v>
      </c>
      <c r="K28" s="313" t="n">
        <v>229</v>
      </c>
      <c r="L28" s="312" t="s">
        <v>19</v>
      </c>
      <c r="M28" s="312" t="s">
        <v>19</v>
      </c>
      <c r="N28" s="312" t="n">
        <v>105</v>
      </c>
      <c r="O28" s="314" t="n">
        <v>440</v>
      </c>
      <c r="P28" s="313" t="n">
        <v>52</v>
      </c>
      <c r="Q28" s="312" t="n">
        <v>106</v>
      </c>
      <c r="R28" s="313" t="n">
        <v>2</v>
      </c>
      <c r="S28" s="312" t="n">
        <v>144</v>
      </c>
      <c r="T28" s="312" t="s">
        <v>19</v>
      </c>
      <c r="U28" s="312" t="s">
        <v>19</v>
      </c>
      <c r="V28" s="312" t="s">
        <v>19</v>
      </c>
      <c r="W28" s="312" t="s">
        <v>19</v>
      </c>
      <c r="X28" s="312" t="s">
        <v>19</v>
      </c>
      <c r="Y28" s="312" t="n">
        <v>10</v>
      </c>
    </row>
    <row r="29" customFormat="false" ht="12.8" hidden="false" customHeight="false" outlineLevel="0" collapsed="false">
      <c r="A29" s="212" t="s">
        <v>40</v>
      </c>
      <c r="B29" s="212"/>
      <c r="C29" s="311" t="n">
        <v>26</v>
      </c>
      <c r="D29" s="312" t="n">
        <v>2</v>
      </c>
      <c r="E29" s="188" t="n">
        <v>75</v>
      </c>
      <c r="F29" s="180" t="n">
        <v>182</v>
      </c>
      <c r="G29" s="180" t="n">
        <v>1</v>
      </c>
      <c r="H29" s="180" t="n">
        <v>48</v>
      </c>
      <c r="I29" s="313" t="n">
        <v>9</v>
      </c>
      <c r="J29" s="312" t="n">
        <v>4</v>
      </c>
      <c r="K29" s="313" t="n">
        <v>353</v>
      </c>
      <c r="L29" s="312" t="s">
        <v>19</v>
      </c>
      <c r="M29" s="313" t="s">
        <v>19</v>
      </c>
      <c r="N29" s="312" t="n">
        <v>210</v>
      </c>
      <c r="O29" s="314" t="n">
        <v>492</v>
      </c>
      <c r="P29" s="313" t="n">
        <v>157</v>
      </c>
      <c r="Q29" s="312" t="n">
        <v>151</v>
      </c>
      <c r="R29" s="313" t="n">
        <v>1</v>
      </c>
      <c r="S29" s="312" t="n">
        <v>104</v>
      </c>
      <c r="T29" s="180" t="n">
        <v>1</v>
      </c>
      <c r="U29" s="312" t="s">
        <v>19</v>
      </c>
      <c r="V29" s="313" t="s">
        <v>19</v>
      </c>
      <c r="W29" s="312" t="s">
        <v>19</v>
      </c>
      <c r="X29" s="180" t="n">
        <v>3</v>
      </c>
      <c r="Y29" s="312" t="n">
        <v>18</v>
      </c>
    </row>
    <row r="30" customFormat="false" ht="12.8" hidden="false" customHeight="false" outlineLevel="0" collapsed="false">
      <c r="A30" s="212" t="s">
        <v>41</v>
      </c>
      <c r="B30" s="212"/>
      <c r="C30" s="311" t="n">
        <v>3</v>
      </c>
      <c r="D30" s="312" t="s">
        <v>19</v>
      </c>
      <c r="E30" s="188" t="n">
        <v>55</v>
      </c>
      <c r="F30" s="312" t="n">
        <v>229</v>
      </c>
      <c r="G30" s="312" t="s">
        <v>19</v>
      </c>
      <c r="H30" s="180" t="n">
        <v>23</v>
      </c>
      <c r="I30" s="313" t="n">
        <v>73</v>
      </c>
      <c r="J30" s="312" t="s">
        <v>19</v>
      </c>
      <c r="K30" s="313" t="n">
        <v>448</v>
      </c>
      <c r="L30" s="312" t="s">
        <v>19</v>
      </c>
      <c r="M30" s="313" t="n">
        <v>6</v>
      </c>
      <c r="N30" s="312" t="n">
        <v>314</v>
      </c>
      <c r="O30" s="314" t="n">
        <v>428</v>
      </c>
      <c r="P30" s="313" t="n">
        <v>71</v>
      </c>
      <c r="Q30" s="312" t="n">
        <v>235</v>
      </c>
      <c r="R30" s="313" t="n">
        <v>1</v>
      </c>
      <c r="S30" s="312" t="n">
        <v>256</v>
      </c>
      <c r="T30" s="180" t="n">
        <v>2</v>
      </c>
      <c r="U30" s="312" t="s">
        <v>19</v>
      </c>
      <c r="V30" s="313" t="s">
        <v>19</v>
      </c>
      <c r="W30" s="312" t="s">
        <v>19</v>
      </c>
      <c r="X30" s="180" t="n">
        <v>2</v>
      </c>
      <c r="Y30" s="312" t="n">
        <v>20</v>
      </c>
    </row>
    <row r="31" customFormat="false" ht="12.75" hidden="false" customHeight="true" outlineLevel="0" collapsed="false">
      <c r="A31" s="280" t="s">
        <v>42</v>
      </c>
      <c r="B31" s="280"/>
      <c r="C31" s="315" t="s">
        <v>19</v>
      </c>
      <c r="D31" s="316" t="s">
        <v>19</v>
      </c>
      <c r="E31" s="197" t="n">
        <v>76</v>
      </c>
      <c r="F31" s="316" t="n">
        <v>51</v>
      </c>
      <c r="G31" s="196" t="n">
        <v>1</v>
      </c>
      <c r="H31" s="316" t="n">
        <v>53</v>
      </c>
      <c r="I31" s="317" t="n">
        <v>3</v>
      </c>
      <c r="J31" s="316" t="s">
        <v>19</v>
      </c>
      <c r="K31" s="317" t="n">
        <v>204</v>
      </c>
      <c r="L31" s="316" t="s">
        <v>19</v>
      </c>
      <c r="M31" s="317" t="s">
        <v>19</v>
      </c>
      <c r="N31" s="316" t="n">
        <v>90</v>
      </c>
      <c r="O31" s="36" t="n">
        <v>390</v>
      </c>
      <c r="P31" s="105" t="n">
        <v>70</v>
      </c>
      <c r="Q31" s="316" t="n">
        <v>143</v>
      </c>
      <c r="R31" s="317" t="n">
        <v>1</v>
      </c>
      <c r="S31" s="316" t="n">
        <v>132</v>
      </c>
      <c r="T31" s="316" t="s">
        <v>19</v>
      </c>
      <c r="U31" s="316" t="s">
        <v>19</v>
      </c>
      <c r="V31" s="317" t="s">
        <v>19</v>
      </c>
      <c r="W31" s="316" t="s">
        <v>19</v>
      </c>
      <c r="X31" s="316" t="s">
        <v>19</v>
      </c>
      <c r="Y31" s="316" t="n">
        <v>4</v>
      </c>
    </row>
    <row r="32" customFormat="false" ht="12.8" hidden="false" customHeight="false" outlineLevel="0" collapsed="false">
      <c r="A32" s="318"/>
      <c r="C32" s="319" t="n">
        <f aca="false">SUM(C10:C31)</f>
        <v>124</v>
      </c>
      <c r="D32" s="319" t="n">
        <f aca="false">SUM(D10:D31)</f>
        <v>11</v>
      </c>
      <c r="E32" s="319" t="n">
        <f aca="false">SUM(E10:E31)</f>
        <v>883</v>
      </c>
      <c r="F32" s="319" t="n">
        <f aca="false">SUM(F10:F31)</f>
        <v>2808</v>
      </c>
      <c r="G32" s="319" t="n">
        <f aca="false">SUM(G10:G31)</f>
        <v>24</v>
      </c>
      <c r="H32" s="319" t="n">
        <f aca="false">SUM(H10:H31)</f>
        <v>897</v>
      </c>
      <c r="I32" s="319" t="n">
        <f aca="false">SUM(I10:I31)</f>
        <v>422</v>
      </c>
      <c r="J32" s="319" t="n">
        <f aca="false">SUM(J10:J31)</f>
        <v>18</v>
      </c>
      <c r="K32" s="319" t="n">
        <f aca="false">SUM(K10:K31)</f>
        <v>7864</v>
      </c>
      <c r="L32" s="319" t="n">
        <f aca="false">SUM(L10:L31)</f>
        <v>2</v>
      </c>
      <c r="M32" s="319" t="n">
        <f aca="false">SUM(M10:M31)</f>
        <v>41</v>
      </c>
      <c r="N32" s="319" t="n">
        <f aca="false">SUM(N10:N31)</f>
        <v>3513</v>
      </c>
      <c r="O32" s="319" t="n">
        <f aca="false">SUM(O10:O31)</f>
        <v>7379</v>
      </c>
      <c r="P32" s="319" t="n">
        <f aca="false">SUM(P10:P31)</f>
        <v>2077</v>
      </c>
      <c r="Q32" s="319" t="n">
        <f aca="false">SUM(Q10:Q31)</f>
        <v>3550</v>
      </c>
      <c r="R32" s="319" t="n">
        <f aca="false">SUM(R10:R31)</f>
        <v>66</v>
      </c>
      <c r="S32" s="319" t="n">
        <f aca="false">SUM(S10:S31)</f>
        <v>4604</v>
      </c>
      <c r="T32" s="319" t="n">
        <f aca="false">SUM(T10:T31)</f>
        <v>10</v>
      </c>
      <c r="U32" s="319" t="n">
        <f aca="false">SUM(U10:U31)</f>
        <v>0</v>
      </c>
      <c r="V32" s="319" t="n">
        <f aca="false">SUM(V10:V31)</f>
        <v>0</v>
      </c>
      <c r="W32" s="319" t="n">
        <f aca="false">SUM(W10:W31)</f>
        <v>0</v>
      </c>
      <c r="X32" s="319" t="n">
        <f aca="false">SUM(X10:X31)</f>
        <v>21</v>
      </c>
      <c r="Y32" s="319" t="n">
        <f aca="false">SUM(Y10:Y31)</f>
        <v>199</v>
      </c>
    </row>
    <row r="33" customFormat="false" ht="12.75" hidden="false" customHeight="false" outlineLevel="0" collapsed="false">
      <c r="A33" s="37" t="s">
        <v>141</v>
      </c>
      <c r="B33" s="37"/>
      <c r="C33" s="1" t="str">
        <f aca="false">IF(C9=C32,"p","f")</f>
        <v>p</v>
      </c>
      <c r="D33" s="1" t="str">
        <f aca="false">IF(D9=D32,"p","f")</f>
        <v>p</v>
      </c>
      <c r="E33" s="1" t="str">
        <f aca="false">IF(E9=E32,"p","f")</f>
        <v>p</v>
      </c>
      <c r="F33" s="1" t="str">
        <f aca="false">IF(F9=F32,"p","f")</f>
        <v>p</v>
      </c>
      <c r="G33" s="1" t="str">
        <f aca="false">IF(G9=G32,"p","f")</f>
        <v>p</v>
      </c>
      <c r="H33" s="1" t="str">
        <f aca="false">IF(H9=H32,"p","f")</f>
        <v>p</v>
      </c>
      <c r="I33" s="1" t="str">
        <f aca="false">IF(I9=I32,"p","f")</f>
        <v>p</v>
      </c>
      <c r="J33" s="1" t="str">
        <f aca="false">IF(J9=J32,"p","f")</f>
        <v>p</v>
      </c>
      <c r="K33" s="1" t="str">
        <f aca="false">IF(K9=K32,"p","f")</f>
        <v>p</v>
      </c>
      <c r="L33" s="1" t="str">
        <f aca="false">IF(L9=L32,"p","f")</f>
        <v>p</v>
      </c>
      <c r="M33" s="1" t="str">
        <f aca="false">IF(M9=M32,"p","f")</f>
        <v>p</v>
      </c>
      <c r="N33" s="1" t="str">
        <f aca="false">IF(N9=N32,"p","f")</f>
        <v>p</v>
      </c>
      <c r="O33" s="1" t="str">
        <f aca="false">IF(O9=O32,"p","f")</f>
        <v>p</v>
      </c>
      <c r="P33" s="1" t="str">
        <f aca="false">IF(P9=P32,"p","f")</f>
        <v>p</v>
      </c>
      <c r="Q33" s="1" t="str">
        <f aca="false">IF(Q9=Q32,"p","f")</f>
        <v>p</v>
      </c>
      <c r="R33" s="1" t="str">
        <f aca="false">IF(R9=R32,"p","f")</f>
        <v>p</v>
      </c>
      <c r="S33" s="1" t="str">
        <f aca="false">IF(S9=S32,"p","f")</f>
        <v>p</v>
      </c>
      <c r="T33" s="1" t="str">
        <f aca="false">IF(T9=T32,"p","f")</f>
        <v>p</v>
      </c>
      <c r="U33" s="1" t="str">
        <f aca="false">IF(U9=U32,"p","f")</f>
        <v>f</v>
      </c>
      <c r="V33" s="1" t="str">
        <f aca="false">IF(V9=V32,"p","f")</f>
        <v>f</v>
      </c>
      <c r="W33" s="1" t="str">
        <f aca="false">IF(W9=W32,"p","f")</f>
        <v>f</v>
      </c>
      <c r="X33" s="1" t="str">
        <f aca="false">IF(X9=X32,"p","f")</f>
        <v>p</v>
      </c>
      <c r="Y33" s="1" t="str">
        <f aca="false">IF(Y9=Y32,"p","f")</f>
        <v>p</v>
      </c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5" activeCellId="0" sqref="H5"/>
    </sheetView>
  </sheetViews>
  <sheetFormatPr defaultRowHeight="12.75" zeroHeight="false" outlineLevelRow="0" outlineLevelCol="0"/>
  <cols>
    <col collapsed="false" customWidth="true" hidden="false" outlineLevel="0" max="1" min="1" style="1" width="34"/>
    <col collapsed="false" customWidth="true" hidden="false" outlineLevel="0" max="2" min="2" style="1" width="14.57"/>
    <col collapsed="false" customWidth="true" hidden="false" outlineLevel="0" max="3" min="3" style="1" width="17.29"/>
    <col collapsed="false" customWidth="true" hidden="false" outlineLevel="0" max="4" min="4" style="1" width="17.41"/>
    <col collapsed="false" customWidth="true" hidden="false" outlineLevel="0" max="5" min="5" style="1" width="15.57"/>
    <col collapsed="false" customWidth="true" hidden="false" outlineLevel="0" max="6" min="6" style="1" width="16"/>
    <col collapsed="false" customWidth="true" hidden="false" outlineLevel="0" max="7" min="7" style="1" width="13.02"/>
    <col collapsed="false" customWidth="true" hidden="false" outlineLevel="0" max="8" min="8" style="1" width="10.42"/>
    <col collapsed="false" customWidth="false" hidden="false" outlineLevel="0" max="9" min="9" style="1" width="11.57"/>
    <col collapsed="false" customWidth="true" hidden="false" outlineLevel="0" max="10" min="10" style="1" width="7"/>
    <col collapsed="false" customWidth="true" hidden="false" outlineLevel="0" max="11" min="11" style="1" width="8"/>
    <col collapsed="false" customWidth="true" hidden="false" outlineLevel="0" max="16" min="12" style="1" width="10.99"/>
    <col collapsed="false" customWidth="true" hidden="false" outlineLevel="0" max="17" min="17" style="1" width="15.57"/>
    <col collapsed="false" customWidth="true" hidden="false" outlineLevel="0" max="18" min="18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true" outlineLevel="0" collapsed="false">
      <c r="A1" s="277" t="s">
        <v>164</v>
      </c>
    </row>
    <row r="2" customFormat="false" ht="12.75" hidden="false" customHeight="true" outlineLevel="0" collapsed="false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customFormat="false" ht="12.75" hidden="false" customHeight="true" outlineLevel="0" collapsed="false">
      <c r="A3" s="73" t="s">
        <v>225</v>
      </c>
      <c r="B3" s="73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5" customFormat="false" ht="42.75" hidden="false" customHeight="true" outlineLevel="0" collapsed="false">
      <c r="A5" s="22" t="s">
        <v>1</v>
      </c>
      <c r="B5" s="22" t="s">
        <v>45</v>
      </c>
      <c r="C5" s="22"/>
      <c r="D5" s="22" t="s">
        <v>46</v>
      </c>
      <c r="E5" s="22"/>
      <c r="F5" s="22" t="s">
        <v>47</v>
      </c>
      <c r="G5" s="22"/>
      <c r="H5" s="22" t="s">
        <v>98</v>
      </c>
      <c r="I5" s="22"/>
      <c r="J5" s="22" t="s">
        <v>54</v>
      </c>
      <c r="K5" s="22"/>
      <c r="L5" s="22" t="s">
        <v>55</v>
      </c>
      <c r="M5" s="22"/>
      <c r="N5" s="22" t="s">
        <v>57</v>
      </c>
      <c r="O5" s="22"/>
      <c r="P5" s="22" t="s">
        <v>52</v>
      </c>
      <c r="Q5" s="22"/>
    </row>
    <row r="6" customFormat="false" ht="33" hidden="false" customHeight="true" outlineLevel="0" collapsed="false">
      <c r="A6" s="22" t="s">
        <v>154</v>
      </c>
      <c r="B6" s="83" t="s">
        <v>70</v>
      </c>
      <c r="C6" s="83"/>
      <c r="D6" s="83" t="s">
        <v>71</v>
      </c>
      <c r="E6" s="83"/>
      <c r="F6" s="83" t="s">
        <v>72</v>
      </c>
      <c r="G6" s="83"/>
      <c r="H6" s="83" t="s">
        <v>78</v>
      </c>
      <c r="I6" s="83"/>
      <c r="J6" s="83" t="s">
        <v>79</v>
      </c>
      <c r="K6" s="83"/>
      <c r="L6" s="83" t="s">
        <v>80</v>
      </c>
      <c r="M6" s="83"/>
      <c r="N6" s="83" t="s">
        <v>82</v>
      </c>
      <c r="O6" s="83"/>
      <c r="P6" s="26" t="s">
        <v>77</v>
      </c>
      <c r="Q6" s="26"/>
    </row>
    <row r="7" customFormat="false" ht="20.25" hidden="false" customHeight="true" outlineLevel="0" collapsed="false">
      <c r="A7" s="154" t="s">
        <v>100</v>
      </c>
      <c r="B7" s="86" t="n">
        <v>1964</v>
      </c>
      <c r="C7" s="81" t="n">
        <v>1965</v>
      </c>
      <c r="D7" s="86" t="n">
        <v>1964</v>
      </c>
      <c r="E7" s="81" t="n">
        <v>1965</v>
      </c>
      <c r="F7" s="81" t="n">
        <v>1964</v>
      </c>
      <c r="G7" s="86" t="n">
        <v>1965</v>
      </c>
      <c r="H7" s="86" t="n">
        <v>1964</v>
      </c>
      <c r="I7" s="81" t="n">
        <v>1965</v>
      </c>
      <c r="J7" s="40" t="n">
        <v>1964</v>
      </c>
      <c r="K7" s="254" t="n">
        <v>1965</v>
      </c>
      <c r="L7" s="40" t="n">
        <v>1964</v>
      </c>
      <c r="M7" s="254" t="n">
        <v>1965</v>
      </c>
      <c r="N7" s="40" t="n">
        <v>1964</v>
      </c>
      <c r="O7" s="254" t="n">
        <v>1965</v>
      </c>
      <c r="P7" s="40" t="n">
        <v>1964</v>
      </c>
      <c r="Q7" s="254" t="n">
        <v>1965</v>
      </c>
    </row>
    <row r="8" customFormat="false" ht="17.25" hidden="false" customHeight="true" outlineLevel="0" collapsed="false">
      <c r="A8" s="154" t="s">
        <v>18</v>
      </c>
      <c r="B8" s="183" t="n">
        <v>5.2</v>
      </c>
      <c r="C8" s="272" t="n">
        <v>4.7</v>
      </c>
      <c r="D8" s="183" t="n">
        <v>0.4</v>
      </c>
      <c r="E8" s="272" t="n">
        <v>0.4</v>
      </c>
      <c r="F8" s="183" t="n">
        <v>25.7</v>
      </c>
      <c r="G8" s="272" t="n">
        <v>33.4</v>
      </c>
      <c r="H8" s="182" t="s">
        <v>19</v>
      </c>
      <c r="I8" s="303" t="n">
        <v>0.07</v>
      </c>
      <c r="J8" s="29" t="n">
        <v>1.3</v>
      </c>
      <c r="K8" s="31" t="n">
        <v>1.5</v>
      </c>
      <c r="L8" s="45" t="n">
        <v>255.7</v>
      </c>
      <c r="M8" s="45" t="n">
        <v>133.1</v>
      </c>
      <c r="N8" s="45" t="n">
        <v>73.6</v>
      </c>
      <c r="O8" s="31" t="n">
        <v>78.7</v>
      </c>
      <c r="P8" s="45" t="n">
        <v>583.7</v>
      </c>
      <c r="Q8" s="45" t="n">
        <v>298</v>
      </c>
    </row>
    <row r="9" customFormat="false" ht="12.75" hidden="false" customHeight="false" outlineLevel="0" collapsed="false">
      <c r="A9" s="210" t="s">
        <v>101</v>
      </c>
      <c r="B9" s="183" t="n">
        <v>5.7</v>
      </c>
      <c r="C9" s="182" t="n">
        <v>4.8</v>
      </c>
      <c r="D9" s="182" t="s">
        <v>19</v>
      </c>
      <c r="E9" s="183" t="n">
        <v>0.9</v>
      </c>
      <c r="F9" s="183" t="n">
        <v>116.9</v>
      </c>
      <c r="G9" s="181" t="n">
        <v>136.1</v>
      </c>
      <c r="H9" s="182" t="s">
        <v>19</v>
      </c>
      <c r="I9" s="182" t="s">
        <v>19</v>
      </c>
      <c r="J9" s="29" t="s">
        <v>19</v>
      </c>
      <c r="K9" s="31" t="s">
        <v>19</v>
      </c>
      <c r="L9" s="31" t="n">
        <v>547.2</v>
      </c>
      <c r="M9" s="112" t="n">
        <v>229</v>
      </c>
      <c r="N9" s="31" t="n">
        <v>197.4</v>
      </c>
      <c r="O9" s="29" t="n">
        <v>164.8</v>
      </c>
      <c r="P9" s="31" t="n">
        <v>1109.7</v>
      </c>
      <c r="Q9" s="29" t="n">
        <v>313.4</v>
      </c>
    </row>
    <row r="10" customFormat="false" ht="12.75" hidden="false" customHeight="false" outlineLevel="0" collapsed="false">
      <c r="A10" s="212" t="s">
        <v>92</v>
      </c>
      <c r="B10" s="187" t="n">
        <v>4.6</v>
      </c>
      <c r="C10" s="187" t="n">
        <v>13.9</v>
      </c>
      <c r="D10" s="189" t="s">
        <v>19</v>
      </c>
      <c r="E10" s="180" t="s">
        <v>19</v>
      </c>
      <c r="F10" s="187" t="n">
        <v>6.9</v>
      </c>
      <c r="G10" s="186" t="n">
        <v>9.3</v>
      </c>
      <c r="H10" s="180" t="s">
        <v>19</v>
      </c>
      <c r="I10" s="180" t="s">
        <v>19</v>
      </c>
      <c r="J10" s="33" t="n">
        <v>11.6</v>
      </c>
      <c r="K10" s="32" t="n">
        <v>2.3</v>
      </c>
      <c r="L10" s="32" t="n">
        <v>920.8</v>
      </c>
      <c r="M10" s="32" t="n">
        <v>345.6</v>
      </c>
      <c r="N10" s="32" t="n">
        <v>122.9</v>
      </c>
      <c r="O10" s="32" t="n">
        <v>201.8</v>
      </c>
      <c r="P10" s="32" t="n">
        <v>572.9</v>
      </c>
      <c r="Q10" s="32" t="n">
        <v>315.4</v>
      </c>
    </row>
    <row r="11" customFormat="false" ht="12.75" hidden="false" customHeight="false" outlineLevel="0" collapsed="false">
      <c r="A11" s="212" t="s">
        <v>93</v>
      </c>
      <c r="B11" s="187" t="n">
        <v>1.6</v>
      </c>
      <c r="C11" s="187" t="n">
        <v>3.2</v>
      </c>
      <c r="D11" s="189" t="s">
        <v>19</v>
      </c>
      <c r="E11" s="180" t="s">
        <v>19</v>
      </c>
      <c r="F11" s="187" t="n">
        <v>33.6</v>
      </c>
      <c r="G11" s="191" t="n">
        <v>38.4</v>
      </c>
      <c r="H11" s="180" t="s">
        <v>19</v>
      </c>
      <c r="I11" s="180" t="s">
        <v>19</v>
      </c>
      <c r="J11" s="33" t="n">
        <v>3.2</v>
      </c>
      <c r="K11" s="32" t="n">
        <v>1.6</v>
      </c>
      <c r="L11" s="32" t="n">
        <v>563.6</v>
      </c>
      <c r="M11" s="47" t="n">
        <v>269</v>
      </c>
      <c r="N11" s="47" t="n">
        <v>56</v>
      </c>
      <c r="O11" s="47" t="n">
        <v>22.4</v>
      </c>
      <c r="P11" s="32" t="n">
        <v>627.6</v>
      </c>
      <c r="Q11" s="47" t="n">
        <v>344.2</v>
      </c>
    </row>
    <row r="12" customFormat="false" ht="12.75" hidden="false" customHeight="false" outlineLevel="0" collapsed="false">
      <c r="A12" s="212" t="s">
        <v>94</v>
      </c>
      <c r="B12" s="180" t="s">
        <v>19</v>
      </c>
      <c r="C12" s="187" t="n">
        <v>2.7</v>
      </c>
      <c r="D12" s="180" t="s">
        <v>19</v>
      </c>
      <c r="E12" s="180" t="s">
        <v>19</v>
      </c>
      <c r="F12" s="187" t="n">
        <v>16.4</v>
      </c>
      <c r="G12" s="186" t="n">
        <v>10.9</v>
      </c>
      <c r="H12" s="180" t="s">
        <v>19</v>
      </c>
      <c r="I12" s="180" t="s">
        <v>19</v>
      </c>
      <c r="J12" s="33" t="s">
        <v>19</v>
      </c>
      <c r="K12" s="32" t="s">
        <v>19</v>
      </c>
      <c r="L12" s="47" t="n">
        <v>369.2</v>
      </c>
      <c r="M12" s="47" t="n">
        <v>131.3</v>
      </c>
      <c r="N12" s="32" t="n">
        <v>114.9</v>
      </c>
      <c r="O12" s="47" t="n">
        <v>84.8</v>
      </c>
      <c r="P12" s="47" t="n">
        <v>640</v>
      </c>
      <c r="Q12" s="32" t="n">
        <v>497.7</v>
      </c>
    </row>
    <row r="13" customFormat="false" ht="12.75" hidden="false" customHeight="false" outlineLevel="0" collapsed="false">
      <c r="A13" s="212" t="s">
        <v>95</v>
      </c>
      <c r="B13" s="187" t="n">
        <v>2.5</v>
      </c>
      <c r="C13" s="180" t="s">
        <v>19</v>
      </c>
      <c r="D13" s="180" t="s">
        <v>19</v>
      </c>
      <c r="E13" s="187" t="n">
        <v>2.5</v>
      </c>
      <c r="F13" s="187" t="n">
        <v>5.1</v>
      </c>
      <c r="G13" s="186" t="n">
        <v>12.7</v>
      </c>
      <c r="H13" s="180" t="s">
        <v>19</v>
      </c>
      <c r="I13" s="180" t="s">
        <v>19</v>
      </c>
      <c r="J13" s="33" t="s">
        <v>19</v>
      </c>
      <c r="K13" s="32" t="s">
        <v>19</v>
      </c>
      <c r="L13" s="32" t="n">
        <v>763.2</v>
      </c>
      <c r="M13" s="47" t="n">
        <v>180</v>
      </c>
      <c r="N13" s="32" t="n">
        <v>98.9</v>
      </c>
      <c r="O13" s="47" t="n">
        <v>129.3</v>
      </c>
      <c r="P13" s="47" t="n">
        <v>639</v>
      </c>
      <c r="Q13" s="32" t="n">
        <v>390.5</v>
      </c>
    </row>
    <row r="14" customFormat="false" ht="12.75" hidden="false" customHeight="false" outlineLevel="0" collapsed="false">
      <c r="A14" s="212" t="s">
        <v>25</v>
      </c>
      <c r="B14" s="187" t="n">
        <v>15.4</v>
      </c>
      <c r="C14" s="187" t="n">
        <v>5.1</v>
      </c>
      <c r="D14" s="194" t="n">
        <v>3.1</v>
      </c>
      <c r="E14" s="187" t="n">
        <v>3.1</v>
      </c>
      <c r="F14" s="187" t="n">
        <v>36</v>
      </c>
      <c r="G14" s="186" t="n">
        <v>33.9</v>
      </c>
      <c r="H14" s="180" t="s">
        <v>19</v>
      </c>
      <c r="I14" s="180" t="s">
        <v>19</v>
      </c>
      <c r="J14" s="33" t="s">
        <v>19</v>
      </c>
      <c r="K14" s="47" t="n">
        <v>1</v>
      </c>
      <c r="L14" s="32" t="n">
        <v>103.8</v>
      </c>
      <c r="M14" s="47" t="n">
        <v>74</v>
      </c>
      <c r="N14" s="47" t="n">
        <v>53.5</v>
      </c>
      <c r="O14" s="47" t="n">
        <v>61.7</v>
      </c>
      <c r="P14" s="32" t="n">
        <v>442.2</v>
      </c>
      <c r="Q14" s="47" t="n">
        <v>219</v>
      </c>
    </row>
    <row r="15" customFormat="false" ht="12.75" hidden="false" customHeight="false" outlineLevel="0" collapsed="false">
      <c r="A15" s="212" t="s">
        <v>26</v>
      </c>
      <c r="B15" s="187" t="n">
        <v>4.5</v>
      </c>
      <c r="C15" s="187" t="n">
        <v>5.2</v>
      </c>
      <c r="D15" s="189" t="s">
        <v>19</v>
      </c>
      <c r="E15" s="180" t="s">
        <v>19</v>
      </c>
      <c r="F15" s="187" t="n">
        <v>24.1</v>
      </c>
      <c r="G15" s="186" t="n">
        <v>10.4</v>
      </c>
      <c r="H15" s="180" t="s">
        <v>19</v>
      </c>
      <c r="I15" s="180" t="s">
        <v>19</v>
      </c>
      <c r="J15" s="33" t="s">
        <v>19</v>
      </c>
      <c r="K15" s="47" t="n">
        <v>3.2</v>
      </c>
      <c r="L15" s="47" t="n">
        <v>242</v>
      </c>
      <c r="M15" s="32" t="n">
        <v>176.9</v>
      </c>
      <c r="N15" s="32" t="n">
        <v>46.2</v>
      </c>
      <c r="O15" s="47" t="n">
        <v>86.5</v>
      </c>
      <c r="P15" s="47" t="n">
        <v>599.1</v>
      </c>
      <c r="Q15" s="32" t="n">
        <v>196.4</v>
      </c>
    </row>
    <row r="16" customFormat="false" ht="12.75" hidden="false" customHeight="false" outlineLevel="0" collapsed="false">
      <c r="A16" s="212" t="s">
        <v>27</v>
      </c>
      <c r="B16" s="187" t="n">
        <v>6.2</v>
      </c>
      <c r="C16" s="187" t="n">
        <v>2.7</v>
      </c>
      <c r="D16" s="194" t="n">
        <v>1.8</v>
      </c>
      <c r="E16" s="180" t="s">
        <v>19</v>
      </c>
      <c r="F16" s="187" t="n">
        <v>44.4</v>
      </c>
      <c r="G16" s="186" t="n">
        <v>68.4</v>
      </c>
      <c r="H16" s="180" t="s">
        <v>19</v>
      </c>
      <c r="I16" s="180" t="s">
        <v>19</v>
      </c>
      <c r="J16" s="33" t="s">
        <v>19</v>
      </c>
      <c r="K16" s="32" t="s">
        <v>19</v>
      </c>
      <c r="L16" s="32" t="n">
        <v>289.7</v>
      </c>
      <c r="M16" s="32" t="n">
        <v>144.8</v>
      </c>
      <c r="N16" s="47" t="n">
        <v>80.9</v>
      </c>
      <c r="O16" s="47" t="n">
        <v>144</v>
      </c>
      <c r="P16" s="47" t="n">
        <v>639</v>
      </c>
      <c r="Q16" s="32" t="n">
        <v>321.7</v>
      </c>
    </row>
    <row r="17" customFormat="false" ht="12.75" hidden="false" customHeight="false" outlineLevel="0" collapsed="false">
      <c r="A17" s="212" t="s">
        <v>28</v>
      </c>
      <c r="B17" s="187" t="n">
        <v>1.7</v>
      </c>
      <c r="C17" s="187" t="n">
        <v>4.1</v>
      </c>
      <c r="D17" s="189" t="s">
        <v>19</v>
      </c>
      <c r="E17" s="187" t="n">
        <v>0.3</v>
      </c>
      <c r="F17" s="187" t="n">
        <v>16.3</v>
      </c>
      <c r="G17" s="186" t="n">
        <v>60.7</v>
      </c>
      <c r="H17" s="180" t="s">
        <v>19</v>
      </c>
      <c r="I17" s="180" t="s">
        <v>19</v>
      </c>
      <c r="J17" s="33" t="n">
        <v>0.7</v>
      </c>
      <c r="K17" s="32" t="n">
        <v>0.3</v>
      </c>
      <c r="L17" s="32" t="n">
        <v>246.6</v>
      </c>
      <c r="M17" s="32" t="n">
        <v>196.7</v>
      </c>
      <c r="N17" s="32" t="n">
        <v>68.8</v>
      </c>
      <c r="O17" s="32" t="n">
        <v>64.8</v>
      </c>
      <c r="P17" s="32" t="n">
        <v>795.8</v>
      </c>
      <c r="Q17" s="32" t="n">
        <v>391.8</v>
      </c>
    </row>
    <row r="18" customFormat="false" ht="12.75" hidden="false" customHeight="false" outlineLevel="0" collapsed="false">
      <c r="A18" s="212" t="s">
        <v>29</v>
      </c>
      <c r="B18" s="187" t="n">
        <v>5.6</v>
      </c>
      <c r="C18" s="187" t="n">
        <v>6.2</v>
      </c>
      <c r="D18" s="189" t="s">
        <v>19</v>
      </c>
      <c r="E18" s="180" t="s">
        <v>19</v>
      </c>
      <c r="F18" s="187" t="n">
        <v>2.5</v>
      </c>
      <c r="G18" s="186" t="n">
        <v>18.1</v>
      </c>
      <c r="H18" s="180" t="s">
        <v>19</v>
      </c>
      <c r="I18" s="180" t="s">
        <v>19</v>
      </c>
      <c r="J18" s="33" t="n">
        <v>3.7</v>
      </c>
      <c r="K18" s="32" t="n">
        <v>3.7</v>
      </c>
      <c r="L18" s="32" t="n">
        <v>121.8</v>
      </c>
      <c r="M18" s="32" t="n">
        <v>69.3</v>
      </c>
      <c r="N18" s="32" t="n">
        <v>63.1</v>
      </c>
      <c r="O18" s="32" t="n">
        <v>76.2</v>
      </c>
      <c r="P18" s="32" t="n">
        <v>297.9</v>
      </c>
      <c r="Q18" s="47" t="n">
        <v>146.1</v>
      </c>
    </row>
    <row r="19" customFormat="false" ht="12.75" hidden="false" customHeight="false" outlineLevel="0" collapsed="false">
      <c r="A19" s="212" t="s">
        <v>30</v>
      </c>
      <c r="B19" s="180" t="s">
        <v>19</v>
      </c>
      <c r="C19" s="187" t="n">
        <v>4.8</v>
      </c>
      <c r="D19" s="194" t="n">
        <v>1.6</v>
      </c>
      <c r="E19" s="180" t="s">
        <v>19</v>
      </c>
      <c r="F19" s="187" t="n">
        <v>22.3</v>
      </c>
      <c r="G19" s="186" t="n">
        <v>17.5</v>
      </c>
      <c r="H19" s="180" t="s">
        <v>19</v>
      </c>
      <c r="I19" s="180" t="s">
        <v>19</v>
      </c>
      <c r="J19" s="33" t="s">
        <v>19</v>
      </c>
      <c r="K19" s="32" t="n">
        <v>6.4</v>
      </c>
      <c r="L19" s="32" t="n">
        <v>165.8</v>
      </c>
      <c r="M19" s="32" t="n">
        <v>116.4</v>
      </c>
      <c r="N19" s="47" t="n">
        <v>51</v>
      </c>
      <c r="O19" s="47" t="n">
        <v>145.1</v>
      </c>
      <c r="P19" s="32" t="n">
        <v>532.7</v>
      </c>
      <c r="Q19" s="32" t="n">
        <v>355.6</v>
      </c>
    </row>
    <row r="20" customFormat="false" ht="12.75" hidden="false" customHeight="false" outlineLevel="0" collapsed="false">
      <c r="A20" s="212" t="s">
        <v>31</v>
      </c>
      <c r="B20" s="187" t="n">
        <v>4.4</v>
      </c>
      <c r="C20" s="187" t="n">
        <v>2.8</v>
      </c>
      <c r="D20" s="189" t="s">
        <v>19</v>
      </c>
      <c r="E20" s="180" t="s">
        <v>19</v>
      </c>
      <c r="F20" s="187" t="n">
        <v>1.6</v>
      </c>
      <c r="G20" s="186" t="n">
        <v>6.6</v>
      </c>
      <c r="H20" s="180" t="s">
        <v>19</v>
      </c>
      <c r="I20" s="189" t="s">
        <v>19</v>
      </c>
      <c r="J20" s="33" t="n">
        <v>1.6</v>
      </c>
      <c r="K20" s="32" t="n">
        <v>5.5</v>
      </c>
      <c r="L20" s="32" t="n">
        <v>201.3</v>
      </c>
      <c r="M20" s="47" t="n">
        <v>112.2</v>
      </c>
      <c r="N20" s="32" t="n">
        <v>48.7</v>
      </c>
      <c r="O20" s="32" t="n">
        <v>65.8</v>
      </c>
      <c r="P20" s="47" t="n">
        <v>479.4</v>
      </c>
      <c r="Q20" s="47" t="n">
        <v>267.1</v>
      </c>
    </row>
    <row r="21" customFormat="false" ht="12.75" hidden="false" customHeight="false" outlineLevel="0" collapsed="false">
      <c r="A21" s="212" t="s">
        <v>32</v>
      </c>
      <c r="B21" s="187" t="n">
        <v>11.3</v>
      </c>
      <c r="C21" s="187" t="n">
        <v>2.5</v>
      </c>
      <c r="D21" s="194" t="n">
        <v>0.6</v>
      </c>
      <c r="E21" s="187" t="n">
        <v>0.6</v>
      </c>
      <c r="F21" s="187" t="n">
        <v>10.6</v>
      </c>
      <c r="G21" s="186" t="n">
        <v>7.5</v>
      </c>
      <c r="H21" s="180" t="s">
        <v>19</v>
      </c>
      <c r="I21" s="180" t="s">
        <v>19</v>
      </c>
      <c r="J21" s="33" t="n">
        <v>2.5</v>
      </c>
      <c r="K21" s="32" t="s">
        <v>19</v>
      </c>
      <c r="L21" s="47" t="n">
        <v>221</v>
      </c>
      <c r="M21" s="32" t="n">
        <v>53.8</v>
      </c>
      <c r="N21" s="47" t="n">
        <v>100.2</v>
      </c>
      <c r="O21" s="47" t="n">
        <v>62</v>
      </c>
      <c r="P21" s="32" t="n">
        <v>422.6</v>
      </c>
      <c r="Q21" s="32" t="n">
        <v>316.8</v>
      </c>
    </row>
    <row r="22" customFormat="false" ht="12.75" hidden="false" customHeight="false" outlineLevel="0" collapsed="false">
      <c r="A22" s="212" t="s">
        <v>33</v>
      </c>
      <c r="B22" s="187" t="n">
        <v>5</v>
      </c>
      <c r="C22" s="187" t="n">
        <v>3.6</v>
      </c>
      <c r="D22" s="194" t="n">
        <v>0.7</v>
      </c>
      <c r="E22" s="187" t="n">
        <v>0.7</v>
      </c>
      <c r="F22" s="187" t="n">
        <v>15.7</v>
      </c>
      <c r="G22" s="186" t="n">
        <v>20.6</v>
      </c>
      <c r="H22" s="180" t="s">
        <v>19</v>
      </c>
      <c r="I22" s="189" t="s">
        <v>19</v>
      </c>
      <c r="J22" s="33" t="n">
        <v>0.7</v>
      </c>
      <c r="K22" s="32" t="s">
        <v>19</v>
      </c>
      <c r="L22" s="47" t="n">
        <v>230.7</v>
      </c>
      <c r="M22" s="47" t="n">
        <v>74</v>
      </c>
      <c r="N22" s="47" t="n">
        <v>39.9</v>
      </c>
      <c r="O22" s="32" t="n">
        <v>19.9</v>
      </c>
      <c r="P22" s="32" t="n">
        <v>422.3</v>
      </c>
      <c r="Q22" s="32" t="n">
        <v>241.4</v>
      </c>
    </row>
    <row r="23" customFormat="false" ht="12.75" hidden="false" customHeight="false" outlineLevel="0" collapsed="false">
      <c r="A23" s="20" t="s">
        <v>34</v>
      </c>
      <c r="B23" s="180" t="s">
        <v>19</v>
      </c>
      <c r="C23" s="187" t="n">
        <v>2.5</v>
      </c>
      <c r="D23" s="189" t="s">
        <v>19</v>
      </c>
      <c r="E23" s="180" t="s">
        <v>19</v>
      </c>
      <c r="F23" s="187" t="n">
        <v>150.6</v>
      </c>
      <c r="G23" s="186" t="n">
        <v>87.9</v>
      </c>
      <c r="H23" s="180" t="s">
        <v>19</v>
      </c>
      <c r="I23" s="189" t="s">
        <v>19</v>
      </c>
      <c r="J23" s="33" t="n">
        <v>1.2</v>
      </c>
      <c r="K23" s="32" t="n">
        <v>1.2</v>
      </c>
      <c r="L23" s="32" t="n">
        <v>149.4</v>
      </c>
      <c r="M23" s="47" t="n">
        <v>90.4</v>
      </c>
      <c r="N23" s="47" t="n">
        <v>69</v>
      </c>
      <c r="O23" s="32" t="n">
        <v>46.4</v>
      </c>
      <c r="P23" s="32" t="n">
        <v>499.5</v>
      </c>
      <c r="Q23" s="32" t="n">
        <v>273.6</v>
      </c>
    </row>
    <row r="24" customFormat="false" ht="12.75" hidden="false" customHeight="false" outlineLevel="0" collapsed="false">
      <c r="A24" s="212" t="s">
        <v>35</v>
      </c>
      <c r="B24" s="187" t="n">
        <v>5.9</v>
      </c>
      <c r="C24" s="320" t="n">
        <v>4.7</v>
      </c>
      <c r="D24" s="194" t="n">
        <v>1.2</v>
      </c>
      <c r="E24" s="187" t="n">
        <v>1.2</v>
      </c>
      <c r="F24" s="187" t="n">
        <v>3.4</v>
      </c>
      <c r="G24" s="186" t="n">
        <v>3.5</v>
      </c>
      <c r="H24" s="180" t="s">
        <v>19</v>
      </c>
      <c r="I24" s="180" t="s">
        <v>19</v>
      </c>
      <c r="J24" s="33" t="s">
        <v>19</v>
      </c>
      <c r="K24" s="32" t="n">
        <v>2.4</v>
      </c>
      <c r="L24" s="32" t="n">
        <v>247.7</v>
      </c>
      <c r="M24" s="32" t="n">
        <v>162.4</v>
      </c>
      <c r="N24" s="32" t="n">
        <v>80.6</v>
      </c>
      <c r="O24" s="32" t="n">
        <v>61.6</v>
      </c>
      <c r="P24" s="32" t="n">
        <v>721.9</v>
      </c>
      <c r="Q24" s="32" t="n">
        <v>423.2</v>
      </c>
    </row>
    <row r="25" customFormat="false" ht="12.75" hidden="false" customHeight="false" outlineLevel="0" collapsed="false">
      <c r="A25" s="212" t="s">
        <v>36</v>
      </c>
      <c r="B25" s="187" t="n">
        <v>8.4</v>
      </c>
      <c r="C25" s="187" t="n">
        <v>0.6</v>
      </c>
      <c r="D25" s="194" t="n">
        <v>0.6</v>
      </c>
      <c r="E25" s="180" t="s">
        <v>19</v>
      </c>
      <c r="F25" s="180" t="n">
        <v>3.9</v>
      </c>
      <c r="G25" s="186" t="n">
        <v>5.6</v>
      </c>
      <c r="H25" s="180" t="s">
        <v>19</v>
      </c>
      <c r="I25" s="180" t="s">
        <v>19</v>
      </c>
      <c r="J25" s="33" t="s">
        <v>19</v>
      </c>
      <c r="K25" s="32" t="n">
        <v>1.7</v>
      </c>
      <c r="L25" s="32" t="n">
        <v>194.8</v>
      </c>
      <c r="M25" s="47" t="n">
        <v>88.7</v>
      </c>
      <c r="N25" s="32" t="n">
        <v>29.2</v>
      </c>
      <c r="O25" s="32" t="n">
        <v>49.4</v>
      </c>
      <c r="P25" s="47" t="n">
        <v>513.2</v>
      </c>
      <c r="Q25" s="32" t="n">
        <v>429.5</v>
      </c>
    </row>
    <row r="26" customFormat="false" ht="12.75" hidden="false" customHeight="false" outlineLevel="0" collapsed="false">
      <c r="A26" s="212" t="s">
        <v>37</v>
      </c>
      <c r="B26" s="187" t="n">
        <v>0.7</v>
      </c>
      <c r="C26" s="187" t="n">
        <v>12.7</v>
      </c>
      <c r="D26" s="189" t="s">
        <v>19</v>
      </c>
      <c r="E26" s="180" t="s">
        <v>19</v>
      </c>
      <c r="F26" s="180" t="s">
        <v>19</v>
      </c>
      <c r="G26" s="191" t="s">
        <v>19</v>
      </c>
      <c r="H26" s="180" t="s">
        <v>19</v>
      </c>
      <c r="I26" s="180" t="n">
        <v>1.4</v>
      </c>
      <c r="J26" s="33" t="n">
        <v>2.8</v>
      </c>
      <c r="K26" s="32" t="s">
        <v>19</v>
      </c>
      <c r="L26" s="47" t="n">
        <v>131.1</v>
      </c>
      <c r="M26" s="32" t="n">
        <v>61.3</v>
      </c>
      <c r="N26" s="32" t="n">
        <v>88.8</v>
      </c>
      <c r="O26" s="32" t="n">
        <v>133.9</v>
      </c>
      <c r="P26" s="32" t="n">
        <v>401.8</v>
      </c>
      <c r="Q26" s="32" t="n">
        <v>323.5</v>
      </c>
    </row>
    <row r="27" customFormat="false" ht="12.75" hidden="false" customHeight="false" outlineLevel="0" collapsed="false">
      <c r="A27" s="212" t="s">
        <v>38</v>
      </c>
      <c r="B27" s="187" t="n">
        <v>8.6</v>
      </c>
      <c r="C27" s="187" t="n">
        <v>1.4</v>
      </c>
      <c r="D27" s="189" t="s">
        <v>19</v>
      </c>
      <c r="E27" s="180" t="s">
        <v>19</v>
      </c>
      <c r="F27" s="187" t="n">
        <v>31.4</v>
      </c>
      <c r="G27" s="186" t="n">
        <v>24.3</v>
      </c>
      <c r="H27" s="180" t="s">
        <v>19</v>
      </c>
      <c r="I27" s="180" t="s">
        <v>19</v>
      </c>
      <c r="J27" s="33" t="s">
        <v>19</v>
      </c>
      <c r="K27" s="32" t="s">
        <v>19</v>
      </c>
      <c r="L27" s="32" t="n">
        <v>263.1</v>
      </c>
      <c r="M27" s="47" t="n">
        <v>150.1</v>
      </c>
      <c r="N27" s="32" t="n">
        <v>175.9</v>
      </c>
      <c r="O27" s="32" t="n">
        <v>74.3</v>
      </c>
      <c r="P27" s="47" t="n">
        <v>473.3</v>
      </c>
      <c r="Q27" s="32" t="n">
        <v>327.4</v>
      </c>
    </row>
    <row r="28" customFormat="false" ht="12.75" hidden="false" customHeight="false" outlineLevel="0" collapsed="false">
      <c r="A28" s="212" t="s">
        <v>40</v>
      </c>
      <c r="B28" s="187" t="n">
        <v>8.6</v>
      </c>
      <c r="C28" s="187" t="n">
        <v>12.6</v>
      </c>
      <c r="D28" s="194" t="n">
        <v>1</v>
      </c>
      <c r="E28" s="187" t="n">
        <v>1</v>
      </c>
      <c r="F28" s="187" t="n">
        <v>32.5</v>
      </c>
      <c r="G28" s="186" t="n">
        <v>36.4</v>
      </c>
      <c r="H28" s="180" t="s">
        <v>19</v>
      </c>
      <c r="I28" s="180" t="s">
        <v>19</v>
      </c>
      <c r="J28" s="33" t="n">
        <v>0.5</v>
      </c>
      <c r="K28" s="32" t="s">
        <v>19</v>
      </c>
      <c r="L28" s="32" t="n">
        <v>191.4</v>
      </c>
      <c r="M28" s="47" t="n">
        <v>102</v>
      </c>
      <c r="N28" s="47" t="n">
        <v>68.5</v>
      </c>
      <c r="O28" s="32" t="n">
        <v>76.3</v>
      </c>
      <c r="P28" s="32" t="n">
        <v>713.3</v>
      </c>
      <c r="Q28" s="32" t="n">
        <v>171.5</v>
      </c>
    </row>
    <row r="29" customFormat="false" ht="12.75" hidden="false" customHeight="false" outlineLevel="0" collapsed="false">
      <c r="A29" s="212" t="s">
        <v>41</v>
      </c>
      <c r="B29" s="187" t="n">
        <v>2.4</v>
      </c>
      <c r="C29" s="187" t="n">
        <v>1.8</v>
      </c>
      <c r="D29" s="180" t="s">
        <v>19</v>
      </c>
      <c r="E29" s="180" t="s">
        <v>19</v>
      </c>
      <c r="F29" s="187" t="n">
        <v>25.6</v>
      </c>
      <c r="G29" s="186" t="n">
        <v>33.5</v>
      </c>
      <c r="H29" s="180" t="s">
        <v>19</v>
      </c>
      <c r="I29" s="180" t="s">
        <v>19</v>
      </c>
      <c r="J29" s="33" t="n">
        <v>3.7</v>
      </c>
      <c r="K29" s="32" t="n">
        <v>3.7</v>
      </c>
      <c r="L29" s="32" t="n">
        <v>335.5</v>
      </c>
      <c r="M29" s="32" t="n">
        <v>191.6</v>
      </c>
      <c r="N29" s="32" t="n">
        <v>48.8</v>
      </c>
      <c r="O29" s="32" t="n">
        <v>43.3</v>
      </c>
      <c r="P29" s="32" t="n">
        <v>681.5</v>
      </c>
      <c r="Q29" s="32" t="n">
        <v>273.3</v>
      </c>
    </row>
    <row r="30" customFormat="false" ht="12.75" hidden="false" customHeight="false" outlineLevel="0" collapsed="false">
      <c r="A30" s="215" t="s">
        <v>42</v>
      </c>
      <c r="B30" s="275" t="n">
        <v>2.8</v>
      </c>
      <c r="C30" s="196" t="s">
        <v>19</v>
      </c>
      <c r="D30" s="198" t="s">
        <v>19</v>
      </c>
      <c r="E30" s="196" t="s">
        <v>19</v>
      </c>
      <c r="F30" s="275" t="n">
        <v>48.2</v>
      </c>
      <c r="G30" s="195" t="n">
        <v>107.8</v>
      </c>
      <c r="H30" s="196" t="s">
        <v>19</v>
      </c>
      <c r="I30" s="196" t="s">
        <v>19</v>
      </c>
      <c r="J30" s="25" t="n">
        <v>1.4</v>
      </c>
      <c r="K30" s="25" t="s">
        <v>19</v>
      </c>
      <c r="L30" s="25" t="n">
        <v>197.1</v>
      </c>
      <c r="M30" s="25" t="n">
        <v>127.6</v>
      </c>
      <c r="N30" s="25" t="n">
        <v>97.9</v>
      </c>
      <c r="O30" s="25" t="n">
        <v>99.3</v>
      </c>
      <c r="P30" s="53" t="n">
        <v>513.5</v>
      </c>
      <c r="Q30" s="25" t="n">
        <v>289.3</v>
      </c>
    </row>
    <row r="31" customFormat="false" ht="12.75" hidden="false" customHeight="false" outlineLevel="0" collapsed="false">
      <c r="A31" s="321"/>
      <c r="B31" s="322"/>
      <c r="C31" s="321"/>
      <c r="D31" s="323"/>
      <c r="E31" s="321"/>
      <c r="F31" s="324"/>
      <c r="G31" s="325"/>
      <c r="H31" s="321"/>
      <c r="I31" s="20"/>
    </row>
    <row r="32" customFormat="false" ht="12.75" hidden="false" customHeight="true" outlineLevel="0" collapsed="false">
      <c r="A32" s="57" t="s">
        <v>144</v>
      </c>
      <c r="B32" s="57"/>
      <c r="C32" s="57"/>
    </row>
  </sheetData>
  <mergeCells count="17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C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31" activeCellId="0" sqref="A31"/>
    </sheetView>
  </sheetViews>
  <sheetFormatPr defaultRowHeight="12.8" zeroHeight="false" outlineLevelRow="0" outlineLevelCol="0"/>
  <cols>
    <col collapsed="false" customWidth="true" hidden="false" outlineLevel="0" max="1" min="1" style="199" width="17.74"/>
    <col collapsed="false" customWidth="true" hidden="false" outlineLevel="0" max="2" min="2" style="199" width="38.04"/>
    <col collapsed="false" customWidth="true" hidden="false" outlineLevel="0" max="3" min="3" style="0" width="22.57"/>
    <col collapsed="false" customWidth="true" hidden="false" outlineLevel="0" max="4" min="4" style="0" width="19.57"/>
    <col collapsed="false" customWidth="true" hidden="false" outlineLevel="0" max="5" min="5" style="0" width="19.65"/>
    <col collapsed="false" customWidth="true" hidden="false" outlineLevel="0" max="7" min="6" style="0" width="35.05"/>
    <col collapsed="false" customWidth="true" hidden="false" outlineLevel="0" max="8" min="8" style="0" width="9"/>
    <col collapsed="false" customWidth="true" hidden="false" outlineLevel="0" max="9" min="9" style="0" width="10"/>
    <col collapsed="false" customWidth="true" hidden="false" outlineLevel="0" max="10" min="10" style="0" width="7"/>
    <col collapsed="false" customWidth="true" hidden="false" outlineLevel="0" max="11" min="11" style="0" width="8"/>
    <col collapsed="false" customWidth="true" hidden="false" outlineLevel="0" max="18" min="12" style="0" width="10.99"/>
    <col collapsed="false" customWidth="true" hidden="false" outlineLevel="0" max="19" min="19" style="0" width="11.99"/>
    <col collapsed="false" customWidth="true" hidden="false" outlineLevel="0" max="23" min="20" style="0" width="7"/>
    <col collapsed="false" customWidth="true" hidden="false" outlineLevel="0" max="25" min="24" style="0" width="8"/>
    <col collapsed="false" customWidth="true" hidden="false" outlineLevel="0" max="26" min="26" style="0" width="30.02"/>
    <col collapsed="false" customWidth="true" hidden="false" outlineLevel="0" max="1025" min="27" style="0" width="8.71"/>
  </cols>
  <sheetData>
    <row r="1" customFormat="false" ht="12.75" hidden="false" customHeight="true" outlineLevel="0" collapsed="false">
      <c r="A1" s="20"/>
      <c r="B1" s="151"/>
      <c r="C1" s="1"/>
      <c r="D1" s="1"/>
      <c r="E1" s="1"/>
      <c r="G1" s="135"/>
    </row>
    <row r="2" customFormat="false" ht="12.75" hidden="false" customHeight="true" outlineLevel="0" collapsed="false">
      <c r="A2" s="20"/>
      <c r="B2" s="151"/>
      <c r="C2" s="1"/>
      <c r="D2" s="1"/>
      <c r="E2" s="1"/>
      <c r="F2" s="225"/>
      <c r="G2" s="225"/>
    </row>
    <row r="3" customFormat="false" ht="12.75" hidden="false" customHeight="true" outlineLevel="0" collapsed="false">
      <c r="A3" s="70" t="s">
        <v>226</v>
      </c>
      <c r="B3" s="151"/>
      <c r="C3" s="1"/>
      <c r="D3" s="1"/>
      <c r="E3" s="1"/>
      <c r="F3" s="225"/>
      <c r="G3" s="225"/>
    </row>
    <row r="4" customFormat="false" ht="12.8" hidden="false" customHeight="false" outlineLevel="0" collapsed="false">
      <c r="A4" s="151"/>
      <c r="B4" s="151"/>
      <c r="C4" s="1"/>
      <c r="D4" s="1"/>
      <c r="E4" s="1"/>
      <c r="F4" s="1"/>
      <c r="G4" s="1"/>
    </row>
    <row r="5" customFormat="false" ht="12.8" hidden="false" customHeight="true" outlineLevel="0" collapsed="false">
      <c r="A5" s="66" t="s">
        <v>103</v>
      </c>
      <c r="B5" s="66"/>
      <c r="C5" s="83" t="s">
        <v>227</v>
      </c>
      <c r="D5" s="83" t="s">
        <v>228</v>
      </c>
      <c r="E5" s="31" t="s">
        <v>186</v>
      </c>
      <c r="F5" s="31" t="s">
        <v>229</v>
      </c>
      <c r="G5" s="31" t="s">
        <v>230</v>
      </c>
    </row>
    <row r="6" customFormat="false" ht="12.8" hidden="false" customHeight="true" outlineLevel="0" collapsed="false">
      <c r="A6" s="66" t="s">
        <v>108</v>
      </c>
      <c r="B6" s="66"/>
      <c r="C6" s="227" t="n">
        <v>124</v>
      </c>
      <c r="D6" s="227" t="n">
        <v>137</v>
      </c>
      <c r="E6" s="227" t="n">
        <v>269</v>
      </c>
      <c r="F6" s="227" t="n">
        <v>853</v>
      </c>
      <c r="G6" s="227" t="n">
        <v>1319</v>
      </c>
    </row>
    <row r="7" customFormat="false" ht="12.8" hidden="false" customHeight="true" outlineLevel="0" collapsed="false">
      <c r="A7" s="66" t="s">
        <v>109</v>
      </c>
      <c r="B7" s="66"/>
      <c r="C7" s="227" t="n">
        <v>11</v>
      </c>
      <c r="D7" s="227" t="n">
        <v>12</v>
      </c>
      <c r="E7" s="227" t="n">
        <v>24</v>
      </c>
      <c r="F7" s="227" t="n">
        <v>125</v>
      </c>
      <c r="G7" s="227" t="n">
        <v>123</v>
      </c>
    </row>
    <row r="8" customFormat="false" ht="12.8" hidden="false" customHeight="true" outlineLevel="0" collapsed="false">
      <c r="A8" s="66" t="s">
        <v>110</v>
      </c>
      <c r="B8" s="66"/>
      <c r="C8" s="227" t="n">
        <v>883</v>
      </c>
      <c r="D8" s="227" t="n">
        <v>678</v>
      </c>
      <c r="E8" s="227" t="n">
        <v>947</v>
      </c>
      <c r="F8" s="227" t="n">
        <v>5545</v>
      </c>
      <c r="G8" s="227" t="n">
        <v>7314</v>
      </c>
    </row>
    <row r="9" customFormat="false" ht="12.8" hidden="false" customHeight="true" outlineLevel="0" collapsed="false">
      <c r="A9" s="66" t="s">
        <v>111</v>
      </c>
      <c r="B9" s="66"/>
      <c r="C9" s="227" t="n">
        <v>2808</v>
      </c>
      <c r="D9" s="227" t="n">
        <v>2287</v>
      </c>
      <c r="E9" s="227" t="n">
        <v>2710</v>
      </c>
      <c r="F9" s="227" t="n">
        <v>22588</v>
      </c>
      <c r="G9" s="227" t="n">
        <v>22330</v>
      </c>
    </row>
    <row r="10" customFormat="false" ht="12.8" hidden="false" customHeight="true" outlineLevel="0" collapsed="false">
      <c r="A10" s="66" t="s">
        <v>114</v>
      </c>
      <c r="B10" s="66"/>
      <c r="C10" s="227" t="n">
        <v>24</v>
      </c>
      <c r="D10" s="227" t="n">
        <v>9</v>
      </c>
      <c r="E10" s="227" t="n">
        <v>17</v>
      </c>
      <c r="F10" s="227" t="n">
        <v>222</v>
      </c>
      <c r="G10" s="227" t="n">
        <v>176</v>
      </c>
    </row>
    <row r="11" customFormat="false" ht="12.8" hidden="false" customHeight="true" outlineLevel="0" collapsed="false">
      <c r="A11" s="66" t="s">
        <v>115</v>
      </c>
      <c r="B11" s="158" t="s">
        <v>116</v>
      </c>
      <c r="C11" s="227" t="n">
        <v>897</v>
      </c>
      <c r="D11" s="227" t="n">
        <v>258</v>
      </c>
      <c r="E11" s="227" t="n">
        <v>157</v>
      </c>
      <c r="F11" s="227" t="n">
        <v>5406</v>
      </c>
      <c r="G11" s="227" t="n">
        <v>3129</v>
      </c>
    </row>
    <row r="12" customFormat="false" ht="12.8" hidden="false" customHeight="false" outlineLevel="0" collapsed="false">
      <c r="A12" s="66"/>
      <c r="B12" s="158" t="s">
        <v>117</v>
      </c>
      <c r="C12" s="227" t="n">
        <v>422</v>
      </c>
      <c r="D12" s="227" t="n">
        <v>501</v>
      </c>
      <c r="E12" s="227" t="n">
        <v>481</v>
      </c>
      <c r="F12" s="227" t="n">
        <v>4968</v>
      </c>
      <c r="G12" s="227" t="n">
        <v>5945</v>
      </c>
    </row>
    <row r="13" customFormat="false" ht="12.8" hidden="false" customHeight="true" outlineLevel="0" collapsed="false">
      <c r="A13" s="66" t="s">
        <v>118</v>
      </c>
      <c r="B13" s="66"/>
      <c r="C13" s="227" t="n">
        <v>18</v>
      </c>
      <c r="D13" s="227" t="n">
        <v>19</v>
      </c>
      <c r="E13" s="227" t="n">
        <v>18</v>
      </c>
      <c r="F13" s="227" t="n">
        <v>261</v>
      </c>
      <c r="G13" s="227" t="n">
        <v>368</v>
      </c>
    </row>
    <row r="14" customFormat="false" ht="12.8" hidden="false" customHeight="true" outlineLevel="0" collapsed="false">
      <c r="A14" s="66" t="s">
        <v>119</v>
      </c>
      <c r="B14" s="66"/>
      <c r="C14" s="227" t="n">
        <v>7864</v>
      </c>
      <c r="D14" s="227" t="n">
        <v>15406</v>
      </c>
      <c r="E14" s="227" t="n">
        <v>8356</v>
      </c>
      <c r="F14" s="227" t="n">
        <v>75848</v>
      </c>
      <c r="G14" s="227" t="n">
        <v>92685</v>
      </c>
    </row>
    <row r="15" customFormat="false" ht="12.8" hidden="false" customHeight="true" outlineLevel="0" collapsed="false">
      <c r="A15" s="66" t="s">
        <v>120</v>
      </c>
      <c r="B15" s="66"/>
      <c r="C15" s="227" t="n">
        <v>2</v>
      </c>
      <c r="D15" s="262" t="s">
        <v>19</v>
      </c>
      <c r="E15" s="227" t="n">
        <v>1</v>
      </c>
      <c r="F15" s="227" t="n">
        <v>10</v>
      </c>
      <c r="G15" s="227" t="n">
        <v>11</v>
      </c>
    </row>
    <row r="16" customFormat="false" ht="12.8" hidden="false" customHeight="true" outlineLevel="0" collapsed="false">
      <c r="A16" s="66" t="s">
        <v>121</v>
      </c>
      <c r="B16" s="66"/>
      <c r="C16" s="227" t="n">
        <v>41</v>
      </c>
      <c r="D16" s="227" t="n">
        <v>36</v>
      </c>
      <c r="E16" s="227" t="n">
        <v>209</v>
      </c>
      <c r="F16" s="227" t="n">
        <v>349</v>
      </c>
      <c r="G16" s="227" t="n">
        <v>631</v>
      </c>
    </row>
    <row r="17" customFormat="false" ht="12.8" hidden="false" customHeight="true" outlineLevel="0" collapsed="false">
      <c r="A17" s="66" t="s">
        <v>122</v>
      </c>
      <c r="B17" s="66"/>
      <c r="C17" s="227" t="n">
        <v>3513</v>
      </c>
      <c r="D17" s="227" t="n">
        <v>6750</v>
      </c>
      <c r="E17" s="227" t="n">
        <v>6543</v>
      </c>
      <c r="F17" s="227" t="n">
        <v>33270</v>
      </c>
      <c r="G17" s="227" t="n">
        <v>50075</v>
      </c>
    </row>
    <row r="18" customFormat="false" ht="12.8" hidden="false" customHeight="true" outlineLevel="0" collapsed="false">
      <c r="A18" s="66" t="s">
        <v>124</v>
      </c>
      <c r="B18" s="66"/>
      <c r="C18" s="227" t="n">
        <v>7379</v>
      </c>
      <c r="D18" s="227" t="n">
        <v>6470</v>
      </c>
      <c r="E18" s="227" t="n">
        <v>6018</v>
      </c>
      <c r="F18" s="227" t="n">
        <v>96036</v>
      </c>
      <c r="G18" s="227" t="n">
        <v>111415</v>
      </c>
    </row>
    <row r="19" customFormat="false" ht="12.8" hidden="false" customHeight="true" outlineLevel="0" collapsed="false">
      <c r="A19" s="66" t="s">
        <v>125</v>
      </c>
      <c r="B19" s="66"/>
      <c r="C19" s="227" t="n">
        <v>2077</v>
      </c>
      <c r="D19" s="227" t="n">
        <v>1943</v>
      </c>
      <c r="E19" s="227" t="n">
        <v>3400</v>
      </c>
      <c r="F19" s="227" t="n">
        <v>20452</v>
      </c>
      <c r="G19" s="227" t="n">
        <v>25550</v>
      </c>
    </row>
    <row r="20" customFormat="false" ht="12.8" hidden="false" customHeight="true" outlineLevel="0" collapsed="false">
      <c r="A20" s="66" t="s">
        <v>126</v>
      </c>
      <c r="B20" s="66"/>
      <c r="C20" s="227" t="n">
        <v>3550</v>
      </c>
      <c r="D20" s="227" t="n">
        <v>7366</v>
      </c>
      <c r="E20" s="227" t="n">
        <v>4501</v>
      </c>
      <c r="F20" s="227" t="n">
        <v>97869</v>
      </c>
      <c r="G20" s="227" t="n">
        <v>68822</v>
      </c>
    </row>
    <row r="21" customFormat="false" ht="12.8" hidden="false" customHeight="true" outlineLevel="0" collapsed="false">
      <c r="A21" s="66" t="s">
        <v>127</v>
      </c>
      <c r="B21" s="66"/>
      <c r="C21" s="227" t="n">
        <v>66</v>
      </c>
      <c r="D21" s="227" t="n">
        <v>71</v>
      </c>
      <c r="E21" s="227" t="n">
        <v>84</v>
      </c>
      <c r="F21" s="227" t="n">
        <v>854</v>
      </c>
      <c r="G21" s="227" t="n">
        <v>801</v>
      </c>
    </row>
    <row r="22" customFormat="false" ht="12.8" hidden="false" customHeight="true" outlineLevel="0" collapsed="false">
      <c r="A22" s="66" t="s">
        <v>129</v>
      </c>
      <c r="B22" s="66"/>
      <c r="C22" s="227" t="n">
        <v>4604</v>
      </c>
      <c r="D22" s="227" t="n">
        <v>5253</v>
      </c>
      <c r="E22" s="227" t="n">
        <v>10458</v>
      </c>
      <c r="F22" s="227" t="n">
        <v>822962</v>
      </c>
      <c r="G22" s="227" t="n">
        <v>757360</v>
      </c>
    </row>
    <row r="23" customFormat="false" ht="12.8" hidden="false" customHeight="true" outlineLevel="0" collapsed="false">
      <c r="A23" s="66" t="s">
        <v>130</v>
      </c>
      <c r="B23" s="66"/>
      <c r="C23" s="227" t="n">
        <v>10</v>
      </c>
      <c r="D23" s="227" t="n">
        <v>12</v>
      </c>
      <c r="E23" s="227" t="n">
        <v>14</v>
      </c>
      <c r="F23" s="227" t="n">
        <v>94</v>
      </c>
      <c r="G23" s="227" t="n">
        <v>104</v>
      </c>
    </row>
    <row r="24" customFormat="false" ht="12.8" hidden="false" customHeight="false" outlineLevel="0" collapsed="false">
      <c r="A24" s="162" t="s">
        <v>131</v>
      </c>
      <c r="B24" s="162"/>
      <c r="C24" s="229" t="s">
        <v>19</v>
      </c>
      <c r="D24" s="227" t="n">
        <v>1</v>
      </c>
      <c r="E24" s="227" t="n">
        <v>1</v>
      </c>
      <c r="F24" s="227" t="n">
        <v>6</v>
      </c>
      <c r="G24" s="227" t="n">
        <v>11</v>
      </c>
    </row>
    <row r="25" customFormat="false" ht="12.8" hidden="false" customHeight="false" outlineLevel="0" collapsed="false">
      <c r="A25" s="162" t="s">
        <v>132</v>
      </c>
      <c r="B25" s="162"/>
      <c r="C25" s="229" t="s">
        <v>19</v>
      </c>
      <c r="D25" s="227" t="n">
        <v>1</v>
      </c>
      <c r="E25" s="262" t="s">
        <v>19</v>
      </c>
      <c r="F25" s="227" t="n">
        <v>2</v>
      </c>
      <c r="G25" s="227" t="n">
        <v>2</v>
      </c>
    </row>
    <row r="26" customFormat="false" ht="12.8" hidden="false" customHeight="false" outlineLevel="0" collapsed="false">
      <c r="A26" s="162" t="s">
        <v>133</v>
      </c>
      <c r="B26" s="162"/>
      <c r="C26" s="229" t="s">
        <v>19</v>
      </c>
      <c r="D26" s="227" t="n">
        <v>2</v>
      </c>
      <c r="E26" s="227" t="n">
        <v>2</v>
      </c>
      <c r="F26" s="227" t="n">
        <v>61</v>
      </c>
      <c r="G26" s="227" t="n">
        <v>55</v>
      </c>
    </row>
    <row r="27" customFormat="false" ht="12.8" hidden="false" customHeight="false" outlineLevel="0" collapsed="false">
      <c r="A27" s="162" t="s">
        <v>134</v>
      </c>
      <c r="B27" s="162"/>
      <c r="C27" s="227" t="n">
        <v>21</v>
      </c>
      <c r="D27" s="227" t="n">
        <v>30</v>
      </c>
      <c r="E27" s="227" t="n">
        <v>35</v>
      </c>
      <c r="F27" s="227" t="n">
        <v>195</v>
      </c>
      <c r="G27" s="227" t="n">
        <v>287</v>
      </c>
    </row>
    <row r="28" customFormat="false" ht="12.8" hidden="false" customHeight="false" outlineLevel="0" collapsed="false">
      <c r="A28" s="162" t="s">
        <v>135</v>
      </c>
      <c r="B28" s="162"/>
      <c r="C28" s="227" t="n">
        <v>199</v>
      </c>
      <c r="D28" s="227" t="n">
        <v>233</v>
      </c>
      <c r="E28" s="227" t="n">
        <v>230</v>
      </c>
      <c r="F28" s="227" t="n">
        <v>1527</v>
      </c>
      <c r="G28" s="227" t="n">
        <v>2021</v>
      </c>
    </row>
    <row r="30" customFormat="false" ht="15" hidden="false" customHeight="true" outlineLevel="0" collapsed="false">
      <c r="A30" s="199" t="s">
        <v>231</v>
      </c>
    </row>
    <row r="31" customFormat="false" ht="14.25" hidden="false" customHeight="true" outlineLevel="0" collapsed="false"/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3"/>
  <sheetViews>
    <sheetView showFormulas="false" showGridLines="true" showRowColHeaders="true" showZeros="true" rightToLeft="false" tabSelected="false" showOutlineSymbols="true" defaultGridColor="true" view="normal" topLeftCell="B1" colorId="64" zoomScale="95" zoomScaleNormal="95" zoomScalePageLayoutView="100" workbookViewId="0">
      <selection pane="topLeft" activeCell="R5" activeCellId="0" sqref="R5"/>
    </sheetView>
  </sheetViews>
  <sheetFormatPr defaultRowHeight="12.75" zeroHeight="false" outlineLevelRow="0" outlineLevelCol="0"/>
  <cols>
    <col collapsed="false" customWidth="true" hidden="false" outlineLevel="0" max="1" min="1" style="1" width="34"/>
    <col collapsed="false" customWidth="true" hidden="false" outlineLevel="0" max="2" min="2" style="1" width="20.98"/>
    <col collapsed="false" customWidth="true" hidden="false" outlineLevel="0" max="3" min="3" style="1" width="17.41"/>
    <col collapsed="false" customWidth="true" hidden="false" outlineLevel="0" max="4" min="4" style="1" width="16"/>
    <col collapsed="false" customWidth="true" hidden="false" outlineLevel="0" max="5" min="5" style="1" width="15.15"/>
    <col collapsed="false" customWidth="true" hidden="false" outlineLevel="0" max="6" min="6" style="1" width="16"/>
    <col collapsed="false" customWidth="true" hidden="false" outlineLevel="0" max="7" min="7" style="1" width="13.02"/>
    <col collapsed="false" customWidth="true" hidden="false" outlineLevel="0" max="8" min="8" style="1" width="12.14"/>
    <col collapsed="false" customWidth="true" hidden="false" outlineLevel="0" max="9" min="9" style="1" width="14.28"/>
    <col collapsed="false" customWidth="true" hidden="false" outlineLevel="0" max="10" min="10" style="1" width="11.3"/>
    <col collapsed="false" customWidth="true" hidden="false" outlineLevel="0" max="11" min="11" style="1" width="11.14"/>
    <col collapsed="false" customWidth="true" hidden="false" outlineLevel="0" max="17" min="12" style="1" width="10.99"/>
    <col collapsed="false" customWidth="true" hidden="false" outlineLevel="0" max="18" min="18" style="1" width="12.14"/>
    <col collapsed="false" customWidth="true" hidden="false" outlineLevel="0" max="19" min="19" style="1" width="11.99"/>
    <col collapsed="false" customWidth="true" hidden="false" outlineLevel="0" max="20" min="20" style="1" width="11.71"/>
    <col collapsed="false" customWidth="true" hidden="false" outlineLevel="0" max="21" min="21" style="1" width="10.58"/>
    <col collapsed="false" customWidth="true" hidden="false" outlineLevel="0" max="22" min="22" style="1" width="9.59"/>
    <col collapsed="false" customWidth="true" hidden="false" outlineLevel="0" max="23" min="23" style="1" width="9.85"/>
    <col collapsed="false" customWidth="true" hidden="false" outlineLevel="0" max="24" min="24" style="1" width="10"/>
    <col collapsed="false" customWidth="true" hidden="false" outlineLevel="0" max="25" min="25" style="1" width="10.85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8.75" hidden="false" customHeight="true" outlineLevel="0" collapsed="false">
      <c r="A1" s="135" t="s">
        <v>43</v>
      </c>
      <c r="Y1" s="135"/>
    </row>
    <row r="2" customFormat="false" ht="18.75" hidden="false" customHeight="true" outlineLevel="0" collapsed="false">
      <c r="A2" s="135"/>
      <c r="X2" s="283"/>
      <c r="Y2" s="283"/>
    </row>
    <row r="3" customFormat="false" ht="12.75" hidden="false" customHeight="true" outlineLevel="0" collapsed="false">
      <c r="A3" s="135" t="s">
        <v>232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5" customFormat="false" ht="26.25" hidden="false" customHeight="true" outlineLevel="0" collapsed="false">
      <c r="A5" s="22" t="s">
        <v>1</v>
      </c>
      <c r="B5" s="22"/>
      <c r="C5" s="279" t="s">
        <v>45</v>
      </c>
      <c r="D5" s="23" t="s">
        <v>46</v>
      </c>
      <c r="E5" s="22" t="s">
        <v>47</v>
      </c>
      <c r="F5" s="22" t="s">
        <v>48</v>
      </c>
      <c r="G5" s="22" t="s">
        <v>49</v>
      </c>
      <c r="H5" s="22" t="s">
        <v>50</v>
      </c>
      <c r="I5" s="22"/>
      <c r="J5" s="22" t="s">
        <v>51</v>
      </c>
      <c r="K5" s="23" t="s">
        <v>52</v>
      </c>
      <c r="L5" s="22" t="s">
        <v>161</v>
      </c>
      <c r="M5" s="23" t="s">
        <v>54</v>
      </c>
      <c r="N5" s="24" t="s">
        <v>55</v>
      </c>
      <c r="O5" s="22" t="s">
        <v>56</v>
      </c>
      <c r="P5" s="22" t="s">
        <v>57</v>
      </c>
      <c r="Q5" s="22" t="s">
        <v>181</v>
      </c>
      <c r="R5" s="22" t="s">
        <v>162</v>
      </c>
      <c r="S5" s="22" t="s">
        <v>60</v>
      </c>
      <c r="T5" s="22" t="s">
        <v>61</v>
      </c>
      <c r="U5" s="22" t="s">
        <v>62</v>
      </c>
      <c r="V5" s="22" t="s">
        <v>63</v>
      </c>
      <c r="W5" s="22" t="s">
        <v>64</v>
      </c>
      <c r="X5" s="22" t="s">
        <v>65</v>
      </c>
      <c r="Y5" s="22" t="s">
        <v>66</v>
      </c>
    </row>
    <row r="6" customFormat="false" ht="50.25" hidden="false" customHeight="true" outlineLevel="0" collapsed="false">
      <c r="A6" s="22"/>
      <c r="B6" s="22"/>
      <c r="C6" s="279"/>
      <c r="D6" s="23"/>
      <c r="E6" s="22"/>
      <c r="F6" s="22"/>
      <c r="G6" s="22"/>
      <c r="H6" s="25" t="s">
        <v>67</v>
      </c>
      <c r="I6" s="25" t="s">
        <v>68</v>
      </c>
      <c r="J6" s="22"/>
      <c r="K6" s="23"/>
      <c r="L6" s="22"/>
      <c r="M6" s="23"/>
      <c r="N6" s="24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customFormat="false" ht="12.75" hidden="false" customHeight="true" outlineLevel="0" collapsed="false">
      <c r="A7" s="22" t="s">
        <v>139</v>
      </c>
      <c r="B7" s="22"/>
      <c r="C7" s="123" t="s">
        <v>70</v>
      </c>
      <c r="D7" s="67" t="s">
        <v>71</v>
      </c>
      <c r="E7" s="67" t="s">
        <v>72</v>
      </c>
      <c r="F7" s="123" t="s">
        <v>140</v>
      </c>
      <c r="G7" s="67" t="s">
        <v>74</v>
      </c>
      <c r="H7" s="67" t="s">
        <v>75</v>
      </c>
      <c r="I7" s="67" t="s">
        <v>74</v>
      </c>
      <c r="J7" s="123" t="s">
        <v>76</v>
      </c>
      <c r="K7" s="123" t="s">
        <v>77</v>
      </c>
      <c r="L7" s="67" t="s">
        <v>78</v>
      </c>
      <c r="M7" s="67" t="s">
        <v>79</v>
      </c>
      <c r="N7" s="123" t="s">
        <v>80</v>
      </c>
      <c r="O7" s="67" t="s">
        <v>81</v>
      </c>
      <c r="P7" s="67" t="s">
        <v>82</v>
      </c>
      <c r="Q7" s="67" t="s">
        <v>83</v>
      </c>
      <c r="R7" s="67" t="s">
        <v>84</v>
      </c>
      <c r="S7" s="67" t="s">
        <v>85</v>
      </c>
      <c r="T7" s="67" t="s">
        <v>86</v>
      </c>
      <c r="U7" s="123" t="s">
        <v>87</v>
      </c>
      <c r="V7" s="67" t="s">
        <v>88</v>
      </c>
      <c r="W7" s="67" t="s">
        <v>89</v>
      </c>
      <c r="X7" s="123" t="s">
        <v>90</v>
      </c>
      <c r="Y7" s="123" t="s">
        <v>91</v>
      </c>
    </row>
    <row r="8" customFormat="false" ht="12.75" hidden="false" customHeight="true" outlineLevel="0" collapsed="false">
      <c r="A8" s="80" t="s">
        <v>18</v>
      </c>
      <c r="B8" s="29" t="n">
        <v>1964</v>
      </c>
      <c r="C8" s="31" t="n">
        <v>121</v>
      </c>
      <c r="D8" s="31" t="n">
        <v>6</v>
      </c>
      <c r="E8" s="31" t="n">
        <v>729</v>
      </c>
      <c r="F8" s="31" t="n">
        <v>1636</v>
      </c>
      <c r="G8" s="29" t="n">
        <v>15</v>
      </c>
      <c r="H8" s="29" t="n">
        <v>182</v>
      </c>
      <c r="I8" s="31" t="n">
        <v>209</v>
      </c>
      <c r="J8" s="93" t="s">
        <v>233</v>
      </c>
      <c r="K8" s="29" t="n">
        <v>16244</v>
      </c>
      <c r="L8" s="306" t="s">
        <v>19</v>
      </c>
      <c r="M8" s="31" t="n">
        <v>65</v>
      </c>
      <c r="N8" s="31" t="n">
        <v>7027</v>
      </c>
      <c r="O8" s="29" t="n">
        <v>9176</v>
      </c>
      <c r="P8" s="29" t="n">
        <v>2162</v>
      </c>
      <c r="Q8" s="31" t="n">
        <v>11477</v>
      </c>
      <c r="R8" s="31" t="n">
        <v>66</v>
      </c>
      <c r="S8" s="29" t="n">
        <v>9104</v>
      </c>
      <c r="T8" s="31" t="n">
        <v>10</v>
      </c>
      <c r="U8" s="83" t="s">
        <v>173</v>
      </c>
      <c r="V8" s="306" t="s">
        <v>19</v>
      </c>
      <c r="W8" s="31" t="n">
        <v>2</v>
      </c>
      <c r="X8" s="29" t="n">
        <v>16</v>
      </c>
      <c r="Y8" s="29" t="n">
        <v>207</v>
      </c>
    </row>
    <row r="9" customFormat="false" ht="12.8" hidden="false" customHeight="false" outlineLevel="0" collapsed="false">
      <c r="A9" s="80"/>
      <c r="B9" s="80" t="n">
        <v>1965</v>
      </c>
      <c r="C9" s="326" t="n">
        <v>117</v>
      </c>
      <c r="D9" s="61" t="n">
        <v>5</v>
      </c>
      <c r="E9" s="61" t="n">
        <v>770</v>
      </c>
      <c r="F9" s="60" t="n">
        <v>2148</v>
      </c>
      <c r="G9" s="60" t="n">
        <v>5</v>
      </c>
      <c r="H9" s="326" t="n">
        <v>489</v>
      </c>
      <c r="I9" s="326" t="n">
        <v>697</v>
      </c>
      <c r="J9" s="182" t="n">
        <v>3</v>
      </c>
      <c r="K9" s="60" t="n">
        <v>9036</v>
      </c>
      <c r="L9" s="327" t="n">
        <v>1</v>
      </c>
      <c r="M9" s="22" t="n">
        <v>41</v>
      </c>
      <c r="N9" s="60" t="n">
        <v>4131</v>
      </c>
      <c r="O9" s="60" t="n">
        <v>10968</v>
      </c>
      <c r="P9" s="60" t="n">
        <v>1933</v>
      </c>
      <c r="Q9" s="60" t="n">
        <v>4542</v>
      </c>
      <c r="R9" s="61" t="n">
        <v>73</v>
      </c>
      <c r="S9" s="60" t="n">
        <v>19082</v>
      </c>
      <c r="T9" s="61" t="n">
        <v>8</v>
      </c>
      <c r="U9" s="61" t="n">
        <v>1</v>
      </c>
      <c r="V9" s="312" t="s">
        <v>19</v>
      </c>
      <c r="W9" s="61" t="n">
        <v>1</v>
      </c>
      <c r="X9" s="61" t="n">
        <v>16</v>
      </c>
      <c r="Y9" s="326" t="n">
        <v>165</v>
      </c>
    </row>
    <row r="10" customFormat="false" ht="12.8" hidden="false" customHeight="false" outlineLevel="0" collapsed="false">
      <c r="A10" s="210" t="s">
        <v>101</v>
      </c>
      <c r="B10" s="210"/>
      <c r="C10" s="311" t="n">
        <v>3</v>
      </c>
      <c r="D10" s="308" t="n">
        <v>1</v>
      </c>
      <c r="E10" s="313" t="n">
        <v>114</v>
      </c>
      <c r="F10" s="308" t="n">
        <v>43</v>
      </c>
      <c r="G10" s="308" t="s">
        <v>19</v>
      </c>
      <c r="H10" s="308" t="n">
        <v>28</v>
      </c>
      <c r="I10" s="16" t="n">
        <v>23</v>
      </c>
      <c r="J10" s="308" t="s">
        <v>19</v>
      </c>
      <c r="K10" s="313" t="n">
        <v>260</v>
      </c>
      <c r="L10" s="328" t="s">
        <v>19</v>
      </c>
      <c r="M10" s="308" t="s">
        <v>19</v>
      </c>
      <c r="N10" s="31" t="n">
        <v>317</v>
      </c>
      <c r="O10" s="16" t="n">
        <v>450</v>
      </c>
      <c r="P10" s="308" t="n">
        <v>139</v>
      </c>
      <c r="Q10" s="313" t="n">
        <v>127</v>
      </c>
      <c r="R10" s="308" t="n">
        <v>11</v>
      </c>
      <c r="S10" s="188" t="n">
        <v>9220</v>
      </c>
      <c r="T10" s="308" t="n">
        <v>1</v>
      </c>
      <c r="U10" s="308" t="s">
        <v>19</v>
      </c>
      <c r="V10" s="308" t="s">
        <v>19</v>
      </c>
      <c r="W10" s="308" t="s">
        <v>19</v>
      </c>
      <c r="X10" s="308" t="s">
        <v>19</v>
      </c>
      <c r="Y10" s="314" t="n">
        <v>12</v>
      </c>
    </row>
    <row r="11" customFormat="false" ht="12.8" hidden="false" customHeight="false" outlineLevel="0" collapsed="false">
      <c r="A11" s="212" t="s">
        <v>92</v>
      </c>
      <c r="B11" s="212"/>
      <c r="C11" s="311" t="n">
        <v>1</v>
      </c>
      <c r="D11" s="312" t="s">
        <v>19</v>
      </c>
      <c r="E11" s="313" t="n">
        <v>7</v>
      </c>
      <c r="F11" s="312" t="n">
        <v>2</v>
      </c>
      <c r="G11" s="312" t="s">
        <v>19</v>
      </c>
      <c r="H11" s="312" t="s">
        <v>19</v>
      </c>
      <c r="I11" s="313" t="n">
        <v>8</v>
      </c>
      <c r="J11" s="312" t="s">
        <v>19</v>
      </c>
      <c r="K11" s="313" t="n">
        <v>120</v>
      </c>
      <c r="L11" s="214" t="s">
        <v>19</v>
      </c>
      <c r="M11" s="180" t="n">
        <v>2</v>
      </c>
      <c r="N11" s="312" t="n">
        <v>176</v>
      </c>
      <c r="O11" s="313" t="n">
        <v>447</v>
      </c>
      <c r="P11" s="312" t="n">
        <v>92</v>
      </c>
      <c r="Q11" s="313" t="n">
        <v>121</v>
      </c>
      <c r="R11" s="312" t="s">
        <v>19</v>
      </c>
      <c r="S11" s="313" t="n">
        <v>15</v>
      </c>
      <c r="T11" s="312" t="s">
        <v>19</v>
      </c>
      <c r="U11" s="312" t="s">
        <v>19</v>
      </c>
      <c r="V11" s="312" t="s">
        <v>19</v>
      </c>
      <c r="W11" s="312" t="s">
        <v>19</v>
      </c>
      <c r="X11" s="312" t="s">
        <v>19</v>
      </c>
      <c r="Y11" s="314" t="n">
        <v>5</v>
      </c>
    </row>
    <row r="12" customFormat="false" ht="12.8" hidden="false" customHeight="false" outlineLevel="0" collapsed="false">
      <c r="A12" s="212" t="s">
        <v>93</v>
      </c>
      <c r="B12" s="212"/>
      <c r="C12" s="311" t="n">
        <v>5</v>
      </c>
      <c r="D12" s="312" t="s">
        <v>19</v>
      </c>
      <c r="E12" s="313" t="n">
        <v>15</v>
      </c>
      <c r="F12" s="312" t="n">
        <v>108</v>
      </c>
      <c r="G12" s="313" t="s">
        <v>19</v>
      </c>
      <c r="H12" s="312" t="n">
        <v>82</v>
      </c>
      <c r="I12" s="313" t="n">
        <v>27</v>
      </c>
      <c r="J12" s="312" t="s">
        <v>19</v>
      </c>
      <c r="K12" s="313" t="n">
        <v>260</v>
      </c>
      <c r="L12" s="214" t="s">
        <v>19</v>
      </c>
      <c r="M12" s="312" t="s">
        <v>19</v>
      </c>
      <c r="N12" s="180" t="n">
        <v>225</v>
      </c>
      <c r="O12" s="313" t="n">
        <v>149</v>
      </c>
      <c r="P12" s="312" t="n">
        <v>14</v>
      </c>
      <c r="Q12" s="313" t="n">
        <v>60</v>
      </c>
      <c r="R12" s="312" t="s">
        <v>19</v>
      </c>
      <c r="S12" s="313" t="n">
        <v>723</v>
      </c>
      <c r="T12" s="312" t="s">
        <v>19</v>
      </c>
      <c r="U12" s="313" t="s">
        <v>19</v>
      </c>
      <c r="V12" s="312" t="s">
        <v>19</v>
      </c>
      <c r="W12" s="313" t="s">
        <v>19</v>
      </c>
      <c r="X12" s="312" t="s">
        <v>19</v>
      </c>
      <c r="Y12" s="314" t="n">
        <v>11</v>
      </c>
    </row>
    <row r="13" customFormat="false" ht="12.8" hidden="false" customHeight="false" outlineLevel="0" collapsed="false">
      <c r="A13" s="212" t="s">
        <v>94</v>
      </c>
      <c r="B13" s="212"/>
      <c r="C13" s="311" t="n">
        <v>1</v>
      </c>
      <c r="D13" s="312" t="s">
        <v>19</v>
      </c>
      <c r="E13" s="313" t="n">
        <v>3</v>
      </c>
      <c r="F13" s="312" t="n">
        <v>7</v>
      </c>
      <c r="G13" s="313" t="s">
        <v>19</v>
      </c>
      <c r="H13" s="312" t="s">
        <v>19</v>
      </c>
      <c r="I13" s="313" t="n">
        <v>2</v>
      </c>
      <c r="J13" s="312" t="s">
        <v>19</v>
      </c>
      <c r="K13" s="313" t="n">
        <v>150</v>
      </c>
      <c r="L13" s="214" t="s">
        <v>19</v>
      </c>
      <c r="M13" s="312" t="s">
        <v>19</v>
      </c>
      <c r="N13" s="180" t="n">
        <v>49</v>
      </c>
      <c r="O13" s="313" t="n">
        <v>177</v>
      </c>
      <c r="P13" s="312" t="n">
        <v>27</v>
      </c>
      <c r="Q13" s="313" t="n">
        <v>45</v>
      </c>
      <c r="R13" s="312" t="s">
        <v>19</v>
      </c>
      <c r="S13" s="313" t="n">
        <v>85</v>
      </c>
      <c r="T13" s="312" t="s">
        <v>19</v>
      </c>
      <c r="U13" s="313" t="s">
        <v>19</v>
      </c>
      <c r="V13" s="312" t="s">
        <v>19</v>
      </c>
      <c r="W13" s="313" t="s">
        <v>19</v>
      </c>
      <c r="X13" s="312" t="s">
        <v>19</v>
      </c>
      <c r="Y13" s="314" t="n">
        <v>3</v>
      </c>
    </row>
    <row r="14" customFormat="false" ht="12.8" hidden="false" customHeight="false" outlineLevel="0" collapsed="false">
      <c r="A14" s="212" t="s">
        <v>95</v>
      </c>
      <c r="B14" s="212"/>
      <c r="C14" s="311" t="n">
        <v>1</v>
      </c>
      <c r="D14" s="312" t="s">
        <v>19</v>
      </c>
      <c r="E14" s="313" t="n">
        <v>3</v>
      </c>
      <c r="F14" s="312" t="n">
        <v>27</v>
      </c>
      <c r="G14" s="313" t="s">
        <v>19</v>
      </c>
      <c r="H14" s="312" t="n">
        <v>3</v>
      </c>
      <c r="I14" s="313" t="n">
        <v>24</v>
      </c>
      <c r="J14" s="312" t="s">
        <v>19</v>
      </c>
      <c r="K14" s="313" t="n">
        <v>168</v>
      </c>
      <c r="L14" s="214" t="s">
        <v>19</v>
      </c>
      <c r="M14" s="180" t="n">
        <v>2</v>
      </c>
      <c r="N14" s="180" t="n">
        <v>101</v>
      </c>
      <c r="O14" s="313" t="n">
        <v>288</v>
      </c>
      <c r="P14" s="312" t="n">
        <v>46</v>
      </c>
      <c r="Q14" s="313" t="n">
        <v>38</v>
      </c>
      <c r="R14" s="312" t="s">
        <v>19</v>
      </c>
      <c r="S14" s="313" t="n">
        <v>93</v>
      </c>
      <c r="T14" s="312" t="s">
        <v>19</v>
      </c>
      <c r="U14" s="313" t="s">
        <v>19</v>
      </c>
      <c r="V14" s="312" t="s">
        <v>19</v>
      </c>
      <c r="W14" s="313" t="s">
        <v>19</v>
      </c>
      <c r="X14" s="312" t="n">
        <v>1</v>
      </c>
      <c r="Y14" s="314" t="n">
        <v>6</v>
      </c>
    </row>
    <row r="15" customFormat="false" ht="12.8" hidden="false" customHeight="false" outlineLevel="0" collapsed="false">
      <c r="A15" s="212" t="s">
        <v>25</v>
      </c>
      <c r="B15" s="212"/>
      <c r="C15" s="311" t="n">
        <v>7</v>
      </c>
      <c r="D15" s="312" t="s">
        <v>19</v>
      </c>
      <c r="E15" s="313" t="n">
        <v>35</v>
      </c>
      <c r="F15" s="312" t="n">
        <v>181</v>
      </c>
      <c r="G15" s="313" t="s">
        <v>19</v>
      </c>
      <c r="H15" s="312" t="n">
        <v>22</v>
      </c>
      <c r="I15" s="313" t="n">
        <v>4</v>
      </c>
      <c r="J15" s="180" t="n">
        <v>2</v>
      </c>
      <c r="K15" s="313" t="n">
        <v>256</v>
      </c>
      <c r="L15" s="214" t="s">
        <v>19</v>
      </c>
      <c r="M15" s="180" t="n">
        <v>1</v>
      </c>
      <c r="N15" s="312" t="n">
        <v>90</v>
      </c>
      <c r="O15" s="313" t="n">
        <v>255</v>
      </c>
      <c r="P15" s="312" t="n">
        <v>59</v>
      </c>
      <c r="Q15" s="313" t="n">
        <v>343</v>
      </c>
      <c r="R15" s="312" t="n">
        <v>4</v>
      </c>
      <c r="S15" s="313" t="n">
        <v>229</v>
      </c>
      <c r="T15" s="312" t="s">
        <v>19</v>
      </c>
      <c r="U15" s="313" t="s">
        <v>19</v>
      </c>
      <c r="V15" s="312" t="s">
        <v>19</v>
      </c>
      <c r="W15" s="313" t="s">
        <v>19</v>
      </c>
      <c r="X15" s="312" t="s">
        <v>19</v>
      </c>
      <c r="Y15" s="314" t="n">
        <v>3</v>
      </c>
    </row>
    <row r="16" customFormat="false" ht="12.8" hidden="false" customHeight="false" outlineLevel="0" collapsed="false">
      <c r="A16" s="212" t="s">
        <v>26</v>
      </c>
      <c r="B16" s="212"/>
      <c r="C16" s="311" t="n">
        <v>9</v>
      </c>
      <c r="D16" s="180" t="n">
        <v>1</v>
      </c>
      <c r="E16" s="188" t="n">
        <v>43</v>
      </c>
      <c r="F16" s="312" t="n">
        <v>127</v>
      </c>
      <c r="G16" s="313" t="s">
        <v>19</v>
      </c>
      <c r="H16" s="312" t="n">
        <v>5</v>
      </c>
      <c r="I16" s="313" t="n">
        <v>17</v>
      </c>
      <c r="J16" s="312" t="s">
        <v>19</v>
      </c>
      <c r="K16" s="313" t="n">
        <v>430</v>
      </c>
      <c r="L16" s="214" t="s">
        <v>19</v>
      </c>
      <c r="M16" s="180" t="n">
        <v>1</v>
      </c>
      <c r="N16" s="312" t="n">
        <v>378</v>
      </c>
      <c r="O16" s="313" t="n">
        <v>473</v>
      </c>
      <c r="P16" s="312" t="n">
        <v>148</v>
      </c>
      <c r="Q16" s="313" t="n">
        <v>125</v>
      </c>
      <c r="R16" s="312" t="n">
        <v>8</v>
      </c>
      <c r="S16" s="313" t="n">
        <v>763</v>
      </c>
      <c r="T16" s="312" t="s">
        <v>19</v>
      </c>
      <c r="U16" s="313" t="s">
        <v>19</v>
      </c>
      <c r="V16" s="312" t="s">
        <v>19</v>
      </c>
      <c r="W16" s="313" t="s">
        <v>19</v>
      </c>
      <c r="X16" s="312" t="s">
        <v>19</v>
      </c>
      <c r="Y16" s="314" t="n">
        <v>13</v>
      </c>
    </row>
    <row r="17" customFormat="false" ht="12.8" hidden="false" customHeight="false" outlineLevel="0" collapsed="false">
      <c r="A17" s="212" t="s">
        <v>27</v>
      </c>
      <c r="B17" s="212"/>
      <c r="C17" s="311" t="n">
        <v>5</v>
      </c>
      <c r="D17" s="312" t="s">
        <v>19</v>
      </c>
      <c r="E17" s="313" t="n">
        <v>78</v>
      </c>
      <c r="F17" s="180" t="n">
        <v>149</v>
      </c>
      <c r="G17" s="313" t="s">
        <v>19</v>
      </c>
      <c r="H17" s="312" t="n">
        <v>17</v>
      </c>
      <c r="I17" s="188" t="n">
        <v>68</v>
      </c>
      <c r="J17" s="312" t="s">
        <v>19</v>
      </c>
      <c r="K17" s="313" t="n">
        <v>554</v>
      </c>
      <c r="L17" s="214" t="s">
        <v>19</v>
      </c>
      <c r="M17" s="312" t="s">
        <v>19</v>
      </c>
      <c r="N17" s="312" t="n">
        <v>223</v>
      </c>
      <c r="O17" s="313" t="n">
        <v>821</v>
      </c>
      <c r="P17" s="312" t="n">
        <v>212</v>
      </c>
      <c r="Q17" s="313" t="n">
        <v>137</v>
      </c>
      <c r="R17" s="312" t="n">
        <v>3</v>
      </c>
      <c r="S17" s="313" t="n">
        <v>327</v>
      </c>
      <c r="T17" s="312" t="s">
        <v>19</v>
      </c>
      <c r="U17" s="313" t="s">
        <v>19</v>
      </c>
      <c r="V17" s="312" t="s">
        <v>19</v>
      </c>
      <c r="W17" s="313" t="s">
        <v>19</v>
      </c>
      <c r="X17" s="312" t="s">
        <v>19</v>
      </c>
      <c r="Y17" s="314" t="n">
        <v>8</v>
      </c>
    </row>
    <row r="18" customFormat="false" ht="12.8" hidden="false" customHeight="false" outlineLevel="0" collapsed="false">
      <c r="A18" s="212" t="s">
        <v>28</v>
      </c>
      <c r="B18" s="212"/>
      <c r="C18" s="311" t="n">
        <v>3</v>
      </c>
      <c r="D18" s="312" t="s">
        <v>19</v>
      </c>
      <c r="E18" s="313" t="n">
        <v>106</v>
      </c>
      <c r="F18" s="312" t="n">
        <v>334</v>
      </c>
      <c r="G18" s="313" t="s">
        <v>19</v>
      </c>
      <c r="H18" s="312" t="n">
        <v>76</v>
      </c>
      <c r="I18" s="313" t="s">
        <v>19</v>
      </c>
      <c r="J18" s="312" t="s">
        <v>19</v>
      </c>
      <c r="K18" s="188" t="n">
        <v>1188</v>
      </c>
      <c r="L18" s="214" t="s">
        <v>19</v>
      </c>
      <c r="M18" s="180" t="n">
        <v>1</v>
      </c>
      <c r="N18" s="312" t="n">
        <v>571</v>
      </c>
      <c r="O18" s="313" t="n">
        <v>207</v>
      </c>
      <c r="P18" s="312" t="n">
        <v>224</v>
      </c>
      <c r="Q18" s="313" t="n">
        <v>823</v>
      </c>
      <c r="R18" s="312" t="s">
        <v>19</v>
      </c>
      <c r="S18" s="188" t="n">
        <v>1925</v>
      </c>
      <c r="T18" s="312" t="s">
        <v>19</v>
      </c>
      <c r="U18" s="313" t="s">
        <v>19</v>
      </c>
      <c r="V18" s="312" t="s">
        <v>19</v>
      </c>
      <c r="W18" s="313" t="s">
        <v>19</v>
      </c>
      <c r="X18" s="312" t="s">
        <v>19</v>
      </c>
      <c r="Y18" s="314" t="n">
        <v>5</v>
      </c>
    </row>
    <row r="19" customFormat="false" ht="12.8" hidden="false" customHeight="false" outlineLevel="0" collapsed="false">
      <c r="A19" s="212" t="s">
        <v>29</v>
      </c>
      <c r="B19" s="212"/>
      <c r="C19" s="311" t="n">
        <v>10</v>
      </c>
      <c r="D19" s="312" t="s">
        <v>19</v>
      </c>
      <c r="E19" s="313" t="n">
        <v>27</v>
      </c>
      <c r="F19" s="312" t="n">
        <v>43</v>
      </c>
      <c r="G19" s="313" t="s">
        <v>19</v>
      </c>
      <c r="H19" s="180" t="n">
        <v>16</v>
      </c>
      <c r="I19" s="313" t="s">
        <v>19</v>
      </c>
      <c r="J19" s="312" t="s">
        <v>19</v>
      </c>
      <c r="K19" s="313" t="n">
        <v>322</v>
      </c>
      <c r="L19" s="214" t="s">
        <v>19</v>
      </c>
      <c r="M19" s="180" t="n">
        <v>2</v>
      </c>
      <c r="N19" s="312" t="n">
        <v>107</v>
      </c>
      <c r="O19" s="313" t="n">
        <v>944</v>
      </c>
      <c r="P19" s="312" t="n">
        <v>129</v>
      </c>
      <c r="Q19" s="313" t="n">
        <v>147</v>
      </c>
      <c r="R19" s="312" t="n">
        <v>4</v>
      </c>
      <c r="S19" s="313" t="n">
        <v>526</v>
      </c>
      <c r="T19" s="312" t="s">
        <v>19</v>
      </c>
      <c r="U19" s="313" t="s">
        <v>19</v>
      </c>
      <c r="V19" s="312" t="s">
        <v>19</v>
      </c>
      <c r="W19" s="313" t="s">
        <v>19</v>
      </c>
      <c r="X19" s="312" t="n">
        <v>1</v>
      </c>
      <c r="Y19" s="314" t="n">
        <v>4</v>
      </c>
    </row>
    <row r="20" customFormat="false" ht="12.8" hidden="false" customHeight="false" outlineLevel="0" collapsed="false">
      <c r="A20" s="212" t="s">
        <v>30</v>
      </c>
      <c r="B20" s="212"/>
      <c r="C20" s="311" t="n">
        <v>2</v>
      </c>
      <c r="D20" s="312" t="s">
        <v>19</v>
      </c>
      <c r="E20" s="313" t="n">
        <v>12</v>
      </c>
      <c r="F20" s="312" t="n">
        <v>154</v>
      </c>
      <c r="G20" s="313" t="s">
        <v>19</v>
      </c>
      <c r="H20" s="180" t="n">
        <v>35</v>
      </c>
      <c r="I20" s="313" t="n">
        <v>1</v>
      </c>
      <c r="J20" s="312" t="s">
        <v>19</v>
      </c>
      <c r="K20" s="188" t="n">
        <v>234</v>
      </c>
      <c r="L20" s="214" t="s">
        <v>19</v>
      </c>
      <c r="M20" s="312" t="s">
        <v>19</v>
      </c>
      <c r="N20" s="180" t="n">
        <v>84</v>
      </c>
      <c r="O20" s="313" t="n">
        <v>143</v>
      </c>
      <c r="P20" s="312" t="n">
        <v>66</v>
      </c>
      <c r="Q20" s="313" t="n">
        <v>177</v>
      </c>
      <c r="R20" s="312" t="n">
        <v>2</v>
      </c>
      <c r="S20" s="313" t="n">
        <v>172</v>
      </c>
      <c r="T20" s="312" t="s">
        <v>19</v>
      </c>
      <c r="U20" s="313" t="s">
        <v>19</v>
      </c>
      <c r="V20" s="312" t="s">
        <v>19</v>
      </c>
      <c r="W20" s="313" t="s">
        <v>19</v>
      </c>
      <c r="X20" s="312" t="s">
        <v>19</v>
      </c>
      <c r="Y20" s="314" t="n">
        <v>6</v>
      </c>
    </row>
    <row r="21" customFormat="false" ht="12.8" hidden="false" customHeight="false" outlineLevel="0" collapsed="false">
      <c r="A21" s="212" t="s">
        <v>31</v>
      </c>
      <c r="B21" s="212"/>
      <c r="C21" s="311" t="n">
        <v>3</v>
      </c>
      <c r="D21" s="312" t="s">
        <v>19</v>
      </c>
      <c r="E21" s="313" t="n">
        <v>10</v>
      </c>
      <c r="F21" s="312" t="n">
        <v>36</v>
      </c>
      <c r="G21" s="313" t="s">
        <v>19</v>
      </c>
      <c r="H21" s="312" t="s">
        <v>19</v>
      </c>
      <c r="I21" s="313" t="n">
        <v>3</v>
      </c>
      <c r="J21" s="312" t="s">
        <v>19</v>
      </c>
      <c r="K21" s="313" t="n">
        <v>562</v>
      </c>
      <c r="L21" s="214" t="s">
        <v>19</v>
      </c>
      <c r="M21" s="180" t="n">
        <v>4</v>
      </c>
      <c r="N21" s="180" t="n">
        <v>246</v>
      </c>
      <c r="O21" s="313" t="n">
        <v>907</v>
      </c>
      <c r="P21" s="312" t="n">
        <v>63</v>
      </c>
      <c r="Q21" s="313" t="n">
        <v>654</v>
      </c>
      <c r="R21" s="312" t="n">
        <v>9</v>
      </c>
      <c r="S21" s="188" t="n">
        <v>541</v>
      </c>
      <c r="T21" s="312" t="s">
        <v>19</v>
      </c>
      <c r="U21" s="313" t="s">
        <v>19</v>
      </c>
      <c r="V21" s="312" t="s">
        <v>19</v>
      </c>
      <c r="W21" s="313" t="s">
        <v>19</v>
      </c>
      <c r="X21" s="312" t="n">
        <v>2</v>
      </c>
      <c r="Y21" s="314" t="n">
        <v>8</v>
      </c>
    </row>
    <row r="22" customFormat="false" ht="12.8" hidden="false" customHeight="false" outlineLevel="0" collapsed="false">
      <c r="A22" s="212" t="s">
        <v>32</v>
      </c>
      <c r="B22" s="212"/>
      <c r="C22" s="311" t="n">
        <v>9</v>
      </c>
      <c r="D22" s="312" t="s">
        <v>19</v>
      </c>
      <c r="E22" s="313" t="n">
        <v>17</v>
      </c>
      <c r="F22" s="180" t="n">
        <v>80</v>
      </c>
      <c r="G22" s="313" t="s">
        <v>19</v>
      </c>
      <c r="H22" s="312" t="n">
        <v>29</v>
      </c>
      <c r="I22" s="313" t="n">
        <v>32</v>
      </c>
      <c r="J22" s="312" t="s">
        <v>19</v>
      </c>
      <c r="K22" s="313" t="n">
        <v>588</v>
      </c>
      <c r="L22" s="214" t="s">
        <v>19</v>
      </c>
      <c r="M22" s="180" t="n">
        <v>2</v>
      </c>
      <c r="N22" s="312" t="n">
        <v>108</v>
      </c>
      <c r="O22" s="313" t="n">
        <v>212</v>
      </c>
      <c r="P22" s="180" t="n">
        <v>100</v>
      </c>
      <c r="Q22" s="313" t="n">
        <v>102</v>
      </c>
      <c r="R22" s="180" t="n">
        <v>2</v>
      </c>
      <c r="S22" s="313" t="n">
        <v>233</v>
      </c>
      <c r="T22" s="312" t="n">
        <v>2</v>
      </c>
      <c r="U22" s="313" t="s">
        <v>19</v>
      </c>
      <c r="V22" s="312" t="s">
        <v>19</v>
      </c>
      <c r="W22" s="313" t="s">
        <v>19</v>
      </c>
      <c r="X22" s="312" t="s">
        <v>19</v>
      </c>
      <c r="Y22" s="314" t="n">
        <v>9</v>
      </c>
    </row>
    <row r="23" customFormat="false" ht="12.8" hidden="false" customHeight="false" outlineLevel="0" collapsed="false">
      <c r="A23" s="212" t="s">
        <v>33</v>
      </c>
      <c r="B23" s="212"/>
      <c r="C23" s="311" t="n">
        <v>1</v>
      </c>
      <c r="D23" s="180" t="n">
        <v>1</v>
      </c>
      <c r="E23" s="313" t="n">
        <v>17</v>
      </c>
      <c r="F23" s="312" t="n">
        <v>105</v>
      </c>
      <c r="G23" s="313" t="n">
        <v>2</v>
      </c>
      <c r="H23" s="312" t="n">
        <v>2</v>
      </c>
      <c r="I23" s="313" t="n">
        <v>29</v>
      </c>
      <c r="J23" s="312" t="s">
        <v>19</v>
      </c>
      <c r="K23" s="313" t="n">
        <v>353</v>
      </c>
      <c r="L23" s="214" t="s">
        <v>19</v>
      </c>
      <c r="M23" s="312" t="s">
        <v>19</v>
      </c>
      <c r="N23" s="312" t="n">
        <v>118</v>
      </c>
      <c r="O23" s="188" t="n">
        <v>208</v>
      </c>
      <c r="P23" s="312" t="n">
        <v>50</v>
      </c>
      <c r="Q23" s="313" t="n">
        <v>107</v>
      </c>
      <c r="R23" s="312" t="n">
        <v>3</v>
      </c>
      <c r="S23" s="313" t="n">
        <v>911</v>
      </c>
      <c r="T23" s="312" t="s">
        <v>19</v>
      </c>
      <c r="U23" s="313" t="s">
        <v>19</v>
      </c>
      <c r="V23" s="312" t="s">
        <v>19</v>
      </c>
      <c r="W23" s="313" t="s">
        <v>19</v>
      </c>
      <c r="X23" s="312" t="s">
        <v>19</v>
      </c>
      <c r="Y23" s="314" t="n">
        <v>5</v>
      </c>
    </row>
    <row r="24" customFormat="false" ht="12.8" hidden="false" customHeight="false" outlineLevel="0" collapsed="false">
      <c r="A24" s="212" t="s">
        <v>34</v>
      </c>
      <c r="B24" s="212"/>
      <c r="C24" s="311" t="n">
        <v>2</v>
      </c>
      <c r="D24" s="312" t="s">
        <v>19</v>
      </c>
      <c r="E24" s="313" t="n">
        <v>86</v>
      </c>
      <c r="F24" s="312" t="n">
        <v>135</v>
      </c>
      <c r="G24" s="313" t="s">
        <v>19</v>
      </c>
      <c r="H24" s="312" t="n">
        <v>53</v>
      </c>
      <c r="I24" s="313" t="n">
        <v>15</v>
      </c>
      <c r="J24" s="312" t="s">
        <v>19</v>
      </c>
      <c r="K24" s="313" t="n">
        <v>288</v>
      </c>
      <c r="L24" s="214" t="s">
        <v>19</v>
      </c>
      <c r="M24" s="180" t="n">
        <v>13</v>
      </c>
      <c r="N24" s="312" t="n">
        <v>44</v>
      </c>
      <c r="O24" s="313" t="n">
        <v>434</v>
      </c>
      <c r="P24" s="312" t="n">
        <v>32</v>
      </c>
      <c r="Q24" s="188" t="n">
        <v>208</v>
      </c>
      <c r="R24" s="312" t="n">
        <v>5</v>
      </c>
      <c r="S24" s="313" t="n">
        <v>282</v>
      </c>
      <c r="T24" s="312" t="n">
        <v>2</v>
      </c>
      <c r="U24" s="313" t="s">
        <v>19</v>
      </c>
      <c r="V24" s="312" t="s">
        <v>19</v>
      </c>
      <c r="W24" s="188" t="n">
        <v>1</v>
      </c>
      <c r="X24" s="312" t="s">
        <v>19</v>
      </c>
      <c r="Y24" s="314" t="n">
        <v>6</v>
      </c>
    </row>
    <row r="25" customFormat="false" ht="12.8" hidden="false" customHeight="false" outlineLevel="0" collapsed="false">
      <c r="A25" s="212" t="s">
        <v>35</v>
      </c>
      <c r="B25" s="212"/>
      <c r="C25" s="311" t="n">
        <v>6</v>
      </c>
      <c r="D25" s="312" t="s">
        <v>19</v>
      </c>
      <c r="E25" s="313" t="n">
        <v>1</v>
      </c>
      <c r="F25" s="312" t="n">
        <v>52</v>
      </c>
      <c r="G25" s="313" t="s">
        <v>19</v>
      </c>
      <c r="H25" s="312" t="n">
        <v>4</v>
      </c>
      <c r="I25" s="313" t="s">
        <v>19</v>
      </c>
      <c r="J25" s="312" t="s">
        <v>19</v>
      </c>
      <c r="K25" s="313" t="n">
        <v>362</v>
      </c>
      <c r="L25" s="214" t="s">
        <v>19</v>
      </c>
      <c r="M25" s="312" t="s">
        <v>19</v>
      </c>
      <c r="N25" s="312" t="n">
        <v>169</v>
      </c>
      <c r="O25" s="313" t="n">
        <v>562</v>
      </c>
      <c r="P25" s="312" t="n">
        <v>25</v>
      </c>
      <c r="Q25" s="313" t="n">
        <v>167</v>
      </c>
      <c r="R25" s="180" t="n">
        <v>9</v>
      </c>
      <c r="S25" s="313" t="n">
        <v>541</v>
      </c>
      <c r="T25" s="312" t="s">
        <v>19</v>
      </c>
      <c r="U25" s="313" t="s">
        <v>19</v>
      </c>
      <c r="V25" s="312" t="s">
        <v>19</v>
      </c>
      <c r="W25" s="313" t="s">
        <v>19</v>
      </c>
      <c r="X25" s="312" t="n">
        <v>3</v>
      </c>
      <c r="Y25" s="314" t="n">
        <v>5</v>
      </c>
    </row>
    <row r="26" customFormat="false" ht="12.8" hidden="false" customHeight="false" outlineLevel="0" collapsed="false">
      <c r="A26" s="212" t="s">
        <v>36</v>
      </c>
      <c r="B26" s="212"/>
      <c r="C26" s="311" t="n">
        <v>10</v>
      </c>
      <c r="D26" s="180" t="n">
        <v>2</v>
      </c>
      <c r="E26" s="313" t="n">
        <v>9</v>
      </c>
      <c r="F26" s="312" t="n">
        <v>75</v>
      </c>
      <c r="G26" s="313" t="s">
        <v>19</v>
      </c>
      <c r="H26" s="312" t="n">
        <v>2</v>
      </c>
      <c r="I26" s="313" t="n">
        <v>3</v>
      </c>
      <c r="J26" s="312" t="s">
        <v>19</v>
      </c>
      <c r="K26" s="313" t="n">
        <v>959</v>
      </c>
      <c r="L26" s="214" t="s">
        <v>19</v>
      </c>
      <c r="M26" s="180" t="n">
        <v>2</v>
      </c>
      <c r="N26" s="312" t="n">
        <v>154</v>
      </c>
      <c r="O26" s="188" t="n">
        <v>1037</v>
      </c>
      <c r="P26" s="312" t="n">
        <v>85</v>
      </c>
      <c r="Q26" s="313" t="n">
        <v>264</v>
      </c>
      <c r="R26" s="180" t="n">
        <v>1</v>
      </c>
      <c r="S26" s="313" t="n">
        <v>883</v>
      </c>
      <c r="T26" s="312" t="s">
        <v>19</v>
      </c>
      <c r="U26" s="313" t="s">
        <v>19</v>
      </c>
      <c r="V26" s="312" t="s">
        <v>19</v>
      </c>
      <c r="W26" s="313" t="s">
        <v>19</v>
      </c>
      <c r="X26" s="312" t="n">
        <v>2</v>
      </c>
      <c r="Y26" s="314" t="n">
        <v>9</v>
      </c>
    </row>
    <row r="27" customFormat="false" ht="12.8" hidden="false" customHeight="false" outlineLevel="0" collapsed="false">
      <c r="A27" s="212" t="s">
        <v>37</v>
      </c>
      <c r="B27" s="212"/>
      <c r="C27" s="311" t="n">
        <v>9</v>
      </c>
      <c r="D27" s="312" t="s">
        <v>19</v>
      </c>
      <c r="E27" s="312" t="s">
        <v>19</v>
      </c>
      <c r="F27" s="312" t="n">
        <v>97</v>
      </c>
      <c r="G27" s="313" t="s">
        <v>19</v>
      </c>
      <c r="H27" s="312" t="s">
        <v>19</v>
      </c>
      <c r="I27" s="313" t="n">
        <v>23</v>
      </c>
      <c r="J27" s="312" t="s">
        <v>19</v>
      </c>
      <c r="K27" s="313" t="n">
        <v>549</v>
      </c>
      <c r="L27" s="214" t="s">
        <v>19</v>
      </c>
      <c r="M27" s="312" t="s">
        <v>19</v>
      </c>
      <c r="N27" s="312" t="n">
        <v>103</v>
      </c>
      <c r="O27" s="313" t="n">
        <v>756</v>
      </c>
      <c r="P27" s="312" t="n">
        <v>118</v>
      </c>
      <c r="Q27" s="313" t="n">
        <v>230</v>
      </c>
      <c r="R27" s="312" t="n">
        <v>3</v>
      </c>
      <c r="S27" s="313" t="n">
        <v>175</v>
      </c>
      <c r="T27" s="312" t="s">
        <v>19</v>
      </c>
      <c r="U27" s="313" t="s">
        <v>19</v>
      </c>
      <c r="V27" s="312" t="s">
        <v>19</v>
      </c>
      <c r="W27" s="313" t="s">
        <v>19</v>
      </c>
      <c r="X27" s="312" t="n">
        <v>6</v>
      </c>
      <c r="Y27" s="314" t="s">
        <v>19</v>
      </c>
    </row>
    <row r="28" customFormat="false" ht="12.8" hidden="false" customHeight="false" outlineLevel="0" collapsed="false">
      <c r="A28" s="212" t="s">
        <v>38</v>
      </c>
      <c r="B28" s="212"/>
      <c r="C28" s="311" t="n">
        <v>2</v>
      </c>
      <c r="D28" s="312" t="s">
        <v>19</v>
      </c>
      <c r="E28" s="313" t="n">
        <v>24</v>
      </c>
      <c r="F28" s="312" t="n">
        <v>81</v>
      </c>
      <c r="G28" s="313" t="s">
        <v>19</v>
      </c>
      <c r="H28" s="312" t="n">
        <v>18</v>
      </c>
      <c r="I28" s="188" t="n">
        <v>51</v>
      </c>
      <c r="J28" s="312" t="s">
        <v>19</v>
      </c>
      <c r="K28" s="188" t="n">
        <v>272</v>
      </c>
      <c r="L28" s="214" t="s">
        <v>19</v>
      </c>
      <c r="M28" s="312" t="s">
        <v>19</v>
      </c>
      <c r="N28" s="312" t="n">
        <v>127</v>
      </c>
      <c r="O28" s="188" t="n">
        <v>541</v>
      </c>
      <c r="P28" s="312" t="n">
        <v>60</v>
      </c>
      <c r="Q28" s="313" t="n">
        <v>135</v>
      </c>
      <c r="R28" s="312" t="n">
        <v>5</v>
      </c>
      <c r="S28" s="313" t="n">
        <v>206</v>
      </c>
      <c r="T28" s="312" t="s">
        <v>19</v>
      </c>
      <c r="U28" s="313" t="s">
        <v>19</v>
      </c>
      <c r="V28" s="312" t="s">
        <v>19</v>
      </c>
      <c r="W28" s="313" t="s">
        <v>19</v>
      </c>
      <c r="X28" s="312" t="s">
        <v>19</v>
      </c>
      <c r="Y28" s="314" t="n">
        <v>21</v>
      </c>
    </row>
    <row r="29" customFormat="false" ht="12.8" hidden="false" customHeight="false" outlineLevel="0" collapsed="false">
      <c r="A29" s="212" t="s">
        <v>40</v>
      </c>
      <c r="B29" s="212"/>
      <c r="C29" s="311" t="n">
        <v>23</v>
      </c>
      <c r="D29" s="312" t="s">
        <v>19</v>
      </c>
      <c r="E29" s="313" t="n">
        <v>58</v>
      </c>
      <c r="F29" s="312" t="n">
        <v>118</v>
      </c>
      <c r="G29" s="313" t="n">
        <v>2</v>
      </c>
      <c r="H29" s="312" t="n">
        <v>53</v>
      </c>
      <c r="I29" s="313" t="n">
        <v>14</v>
      </c>
      <c r="J29" s="180" t="n">
        <v>1</v>
      </c>
      <c r="K29" s="313" t="n">
        <v>395</v>
      </c>
      <c r="L29" s="214" t="s">
        <v>19</v>
      </c>
      <c r="M29" s="180" t="n">
        <v>2</v>
      </c>
      <c r="N29" s="312" t="n">
        <v>251</v>
      </c>
      <c r="O29" s="313" t="n">
        <v>902</v>
      </c>
      <c r="P29" s="312" t="n">
        <v>158</v>
      </c>
      <c r="Q29" s="16" t="n">
        <v>170</v>
      </c>
      <c r="R29" s="312" t="n">
        <v>2</v>
      </c>
      <c r="S29" s="313" t="n">
        <v>272</v>
      </c>
      <c r="T29" s="312" t="s">
        <v>19</v>
      </c>
      <c r="U29" s="313" t="n">
        <v>1</v>
      </c>
      <c r="V29" s="312" t="s">
        <v>19</v>
      </c>
      <c r="W29" s="313" t="s">
        <v>19</v>
      </c>
      <c r="X29" s="312" t="s">
        <v>19</v>
      </c>
      <c r="Y29" s="314" t="n">
        <v>13</v>
      </c>
    </row>
    <row r="30" customFormat="false" ht="12.8" hidden="false" customHeight="false" outlineLevel="0" collapsed="false">
      <c r="A30" s="212" t="s">
        <v>41</v>
      </c>
      <c r="B30" s="212"/>
      <c r="C30" s="311" t="n">
        <v>4</v>
      </c>
      <c r="D30" s="312" t="s">
        <v>19</v>
      </c>
      <c r="E30" s="313" t="n">
        <v>41</v>
      </c>
      <c r="F30" s="312" t="n">
        <v>153</v>
      </c>
      <c r="G30" s="313" t="n">
        <v>1</v>
      </c>
      <c r="H30" s="312" t="n">
        <v>23</v>
      </c>
      <c r="I30" s="313" t="n">
        <v>352</v>
      </c>
      <c r="J30" s="312" t="s">
        <v>19</v>
      </c>
      <c r="K30" s="188" t="n">
        <v>530</v>
      </c>
      <c r="L30" s="214" t="s">
        <v>19</v>
      </c>
      <c r="M30" s="180" t="n">
        <v>9</v>
      </c>
      <c r="N30" s="312" t="n">
        <v>383</v>
      </c>
      <c r="O30" s="313" t="n">
        <v>542</v>
      </c>
      <c r="P30" s="312" t="n">
        <v>43</v>
      </c>
      <c r="Q30" s="188" t="n">
        <v>238</v>
      </c>
      <c r="R30" s="312" t="n">
        <v>1</v>
      </c>
      <c r="S30" s="313" t="n">
        <v>539</v>
      </c>
      <c r="T30" s="312" t="n">
        <v>1</v>
      </c>
      <c r="U30" s="313" t="s">
        <v>19</v>
      </c>
      <c r="V30" s="312" t="s">
        <v>19</v>
      </c>
      <c r="W30" s="313" t="s">
        <v>19</v>
      </c>
      <c r="X30" s="180" t="n">
        <v>1</v>
      </c>
      <c r="Y30" s="314" t="n">
        <v>10</v>
      </c>
    </row>
    <row r="31" customFormat="false" ht="12.75" hidden="false" customHeight="true" outlineLevel="0" collapsed="false">
      <c r="A31" s="280" t="s">
        <v>42</v>
      </c>
      <c r="B31" s="280"/>
      <c r="C31" s="315" t="n">
        <v>1</v>
      </c>
      <c r="D31" s="316" t="s">
        <v>19</v>
      </c>
      <c r="E31" s="317" t="n">
        <v>64</v>
      </c>
      <c r="F31" s="316" t="n">
        <v>41</v>
      </c>
      <c r="G31" s="317" t="s">
        <v>19</v>
      </c>
      <c r="H31" s="316" t="n">
        <v>21</v>
      </c>
      <c r="I31" s="197" t="n">
        <v>1</v>
      </c>
      <c r="J31" s="316" t="s">
        <v>19</v>
      </c>
      <c r="K31" s="197" t="n">
        <v>236</v>
      </c>
      <c r="L31" s="327" t="n">
        <v>1</v>
      </c>
      <c r="M31" s="316" t="s">
        <v>19</v>
      </c>
      <c r="N31" s="316" t="n">
        <v>107</v>
      </c>
      <c r="O31" s="317" t="n">
        <v>513</v>
      </c>
      <c r="P31" s="316" t="n">
        <v>43</v>
      </c>
      <c r="Q31" s="197" t="n">
        <v>124</v>
      </c>
      <c r="R31" s="316" t="n">
        <v>1</v>
      </c>
      <c r="S31" s="317" t="n">
        <v>421</v>
      </c>
      <c r="T31" s="316" t="n">
        <v>2</v>
      </c>
      <c r="U31" s="317" t="s">
        <v>19</v>
      </c>
      <c r="V31" s="316" t="s">
        <v>19</v>
      </c>
      <c r="W31" s="317" t="s">
        <v>19</v>
      </c>
      <c r="X31" s="312" t="s">
        <v>19</v>
      </c>
      <c r="Y31" s="329" t="n">
        <v>3</v>
      </c>
    </row>
    <row r="32" customFormat="false" ht="12.8" hidden="false" customHeight="false" outlineLevel="0" collapsed="false">
      <c r="A32" s="330"/>
      <c r="B32" s="15"/>
      <c r="C32" s="313" t="n">
        <f aca="false">SUM(C10:C31)</f>
        <v>117</v>
      </c>
      <c r="D32" s="313" t="n">
        <f aca="false">SUM(D10:D31)</f>
        <v>5</v>
      </c>
      <c r="E32" s="313" t="n">
        <f aca="false">SUM(E10:E31)</f>
        <v>770</v>
      </c>
      <c r="F32" s="313" t="n">
        <f aca="false">SUM(F10:F31)</f>
        <v>2148</v>
      </c>
      <c r="G32" s="313" t="n">
        <f aca="false">SUM(G10:G31)</f>
        <v>5</v>
      </c>
      <c r="H32" s="313" t="n">
        <f aca="false">SUM(H10:H31)</f>
        <v>489</v>
      </c>
      <c r="I32" s="313" t="n">
        <f aca="false">SUM(I10:I31)</f>
        <v>697</v>
      </c>
      <c r="J32" s="313" t="n">
        <f aca="false">SUM(J10:J31)</f>
        <v>3</v>
      </c>
      <c r="K32" s="313" t="n">
        <f aca="false">SUM(K10:K31)</f>
        <v>9036</v>
      </c>
      <c r="L32" s="289" t="n">
        <f aca="false">SUM(L10:L31)</f>
        <v>1</v>
      </c>
      <c r="M32" s="313" t="n">
        <f aca="false">SUM(M10:M31)</f>
        <v>41</v>
      </c>
      <c r="N32" s="313" t="n">
        <f aca="false">SUM(N10:N31)</f>
        <v>4131</v>
      </c>
      <c r="O32" s="313" t="n">
        <f aca="false">SUM(O10:O31)</f>
        <v>10968</v>
      </c>
      <c r="P32" s="313" t="n">
        <f aca="false">SUM(P10:P31)</f>
        <v>1933</v>
      </c>
      <c r="Q32" s="313" t="n">
        <f aca="false">SUM(Q10:Q31)</f>
        <v>4542</v>
      </c>
      <c r="R32" s="313" t="n">
        <f aca="false">SUM(R10:R31)</f>
        <v>73</v>
      </c>
      <c r="S32" s="313" t="n">
        <f aca="false">SUM(S10:S31)</f>
        <v>19082</v>
      </c>
      <c r="T32" s="313" t="n">
        <f aca="false">SUM(T10:T31)</f>
        <v>8</v>
      </c>
      <c r="U32" s="313" t="n">
        <f aca="false">SUM(U10:U31)</f>
        <v>1</v>
      </c>
      <c r="V32" s="313" t="n">
        <f aca="false">SUM(V10:V31)</f>
        <v>0</v>
      </c>
      <c r="W32" s="313" t="n">
        <f aca="false">SUM(W10:W31)</f>
        <v>1</v>
      </c>
      <c r="X32" s="309" t="n">
        <f aca="false">SUM(X10:X31)</f>
        <v>16</v>
      </c>
      <c r="Y32" s="313" t="n">
        <f aca="false">SUM(Y10:Y31)</f>
        <v>165</v>
      </c>
    </row>
    <row r="33" customFormat="false" ht="12.75" hidden="false" customHeight="false" outlineLevel="0" collapsed="false">
      <c r="A33" s="57" t="s">
        <v>141</v>
      </c>
      <c r="B33" s="15"/>
      <c r="C33" s="15" t="str">
        <f aca="false">IF(C9=C32,"p","f")</f>
        <v>p</v>
      </c>
      <c r="D33" s="15" t="str">
        <f aca="false">IF(D9=D32,"p","f")</f>
        <v>p</v>
      </c>
      <c r="E33" s="15" t="str">
        <f aca="false">IF(E9=E32,"p","f")</f>
        <v>p</v>
      </c>
      <c r="F33" s="15" t="str">
        <f aca="false">IF(F9=F32,"p","f")</f>
        <v>p</v>
      </c>
      <c r="G33" s="15" t="str">
        <f aca="false">IF(G9=G32,"p","f")</f>
        <v>p</v>
      </c>
      <c r="H33" s="15" t="str">
        <f aca="false">IF(H9=H32,"p","f")</f>
        <v>p</v>
      </c>
      <c r="I33" s="15" t="str">
        <f aca="false">IF(I9=I32,"p","f")</f>
        <v>p</v>
      </c>
      <c r="J33" s="15" t="str">
        <f aca="false">IF(J9=J32,"p","f")</f>
        <v>p</v>
      </c>
      <c r="K33" s="15" t="str">
        <f aca="false">IF(K9=K32,"p","f")</f>
        <v>p</v>
      </c>
      <c r="L33" s="15" t="str">
        <f aca="false">IF(L9=L32,"p","f")</f>
        <v>p</v>
      </c>
      <c r="M33" s="15" t="str">
        <f aca="false">IF(M9=M32,"p","f")</f>
        <v>p</v>
      </c>
      <c r="N33" s="15" t="str">
        <f aca="false">IF(N9=N32,"p","f")</f>
        <v>p</v>
      </c>
      <c r="O33" s="15" t="str">
        <f aca="false">IF(O9=O32,"p","f")</f>
        <v>p</v>
      </c>
      <c r="P33" s="15" t="str">
        <f aca="false">IF(P9=P32,"p","f")</f>
        <v>p</v>
      </c>
      <c r="Q33" s="15" t="str">
        <f aca="false">IF(Q9=Q32,"p","f")</f>
        <v>p</v>
      </c>
      <c r="R33" s="15" t="str">
        <f aca="false">IF(R9=R32,"p","f")</f>
        <v>p</v>
      </c>
      <c r="S33" s="15" t="str">
        <f aca="false">IF(S9=S32,"p","f")</f>
        <v>p</v>
      </c>
      <c r="T33" s="15" t="str">
        <f aca="false">IF(T9=T32,"p","f")</f>
        <v>p</v>
      </c>
      <c r="U33" s="15" t="str">
        <f aca="false">IF(U9=U32,"p","f")</f>
        <v>p</v>
      </c>
      <c r="V33" s="15" t="str">
        <f aca="false">IF(V9=V32,"p","f")</f>
        <v>f</v>
      </c>
      <c r="W33" s="15" t="str">
        <f aca="false">IF(W9=W32,"p","f")</f>
        <v>p</v>
      </c>
      <c r="X33" s="15" t="str">
        <f aca="false">IF(X9=X32,"p","f")</f>
        <v>p</v>
      </c>
      <c r="Y33" s="15" t="str">
        <f aca="false">IF(Y9=Y32,"p","f")</f>
        <v>p</v>
      </c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5" activeCellId="0" sqref="H5"/>
    </sheetView>
  </sheetViews>
  <sheetFormatPr defaultRowHeight="12.75" zeroHeight="false" outlineLevelRow="0" outlineLevelCol="0"/>
  <cols>
    <col collapsed="false" customWidth="true" hidden="false" outlineLevel="0" max="1" min="1" style="1" width="34"/>
    <col collapsed="false" customWidth="true" hidden="false" outlineLevel="0" max="2" min="2" style="1" width="19.57"/>
    <col collapsed="false" customWidth="true" hidden="false" outlineLevel="0" max="3" min="3" style="1" width="19.3"/>
    <col collapsed="false" customWidth="true" hidden="false" outlineLevel="0" max="4" min="4" style="1" width="20.3"/>
    <col collapsed="false" customWidth="true" hidden="false" outlineLevel="0" max="5" min="5" style="1" width="19"/>
    <col collapsed="false" customWidth="true" hidden="false" outlineLevel="0" max="6" min="6" style="1" width="16"/>
    <col collapsed="false" customWidth="true" hidden="false" outlineLevel="0" max="7" min="7" style="1" width="13.02"/>
    <col collapsed="false" customWidth="true" hidden="false" outlineLevel="0" max="8" min="8" style="1" width="9"/>
    <col collapsed="false" customWidth="true" hidden="false" outlineLevel="0" max="9" min="9" style="1" width="10"/>
    <col collapsed="false" customWidth="true" hidden="false" outlineLevel="0" max="10" min="10" style="1" width="7"/>
    <col collapsed="false" customWidth="true" hidden="false" outlineLevel="0" max="11" min="11" style="1" width="8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7.25" hidden="false" customHeight="true" outlineLevel="0" collapsed="false">
      <c r="A1" s="277" t="s">
        <v>164</v>
      </c>
      <c r="Q1" s="73"/>
    </row>
    <row r="2" customFormat="false" ht="12.75" hidden="false" customHeight="true" outlineLevel="0" collapsed="false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customFormat="false" ht="12.75" hidden="false" customHeight="true" outlineLevel="0" collapsed="false">
      <c r="A3" s="73" t="s">
        <v>234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5" customFormat="false" ht="69.75" hidden="false" customHeight="true" outlineLevel="0" collapsed="false">
      <c r="A5" s="22" t="s">
        <v>1</v>
      </c>
      <c r="B5" s="22" t="s">
        <v>45</v>
      </c>
      <c r="C5" s="22"/>
      <c r="D5" s="22" t="s">
        <v>46</v>
      </c>
      <c r="E5" s="22"/>
      <c r="F5" s="22" t="s">
        <v>47</v>
      </c>
      <c r="G5" s="22"/>
      <c r="H5" s="22" t="s">
        <v>98</v>
      </c>
      <c r="I5" s="22"/>
      <c r="J5" s="22" t="s">
        <v>54</v>
      </c>
      <c r="K5" s="22"/>
      <c r="L5" s="22" t="s">
        <v>55</v>
      </c>
      <c r="M5" s="22"/>
      <c r="N5" s="22" t="s">
        <v>57</v>
      </c>
      <c r="O5" s="22"/>
      <c r="P5" s="22" t="s">
        <v>52</v>
      </c>
      <c r="Q5" s="22"/>
    </row>
    <row r="6" customFormat="false" ht="32.25" hidden="false" customHeight="true" outlineLevel="0" collapsed="false">
      <c r="A6" s="22" t="s">
        <v>154</v>
      </c>
      <c r="B6" s="83" t="s">
        <v>70</v>
      </c>
      <c r="C6" s="83"/>
      <c r="D6" s="83" t="s">
        <v>71</v>
      </c>
      <c r="E6" s="83"/>
      <c r="F6" s="83" t="s">
        <v>72</v>
      </c>
      <c r="G6" s="83"/>
      <c r="H6" s="83" t="s">
        <v>78</v>
      </c>
      <c r="I6" s="83"/>
      <c r="J6" s="83" t="s">
        <v>79</v>
      </c>
      <c r="K6" s="83"/>
      <c r="L6" s="83" t="s">
        <v>80</v>
      </c>
      <c r="M6" s="83"/>
      <c r="N6" s="83" t="s">
        <v>82</v>
      </c>
      <c r="O6" s="83"/>
      <c r="P6" s="26" t="s">
        <v>77</v>
      </c>
      <c r="Q6" s="26"/>
    </row>
    <row r="7" customFormat="false" ht="12.75" hidden="false" customHeight="false" outlineLevel="0" collapsed="false">
      <c r="A7" s="154" t="s">
        <v>100</v>
      </c>
      <c r="B7" s="86" t="n">
        <v>1964</v>
      </c>
      <c r="C7" s="81" t="n">
        <v>1965</v>
      </c>
      <c r="D7" s="86" t="n">
        <v>1964</v>
      </c>
      <c r="E7" s="81" t="n">
        <v>1965</v>
      </c>
      <c r="F7" s="81" t="n">
        <v>1964</v>
      </c>
      <c r="G7" s="86" t="n">
        <v>1965</v>
      </c>
      <c r="H7" s="86" t="n">
        <v>1964</v>
      </c>
      <c r="I7" s="81" t="n">
        <v>1965</v>
      </c>
      <c r="J7" s="40" t="n">
        <v>1964</v>
      </c>
      <c r="K7" s="254" t="n">
        <v>1965</v>
      </c>
      <c r="L7" s="40" t="n">
        <v>1964</v>
      </c>
      <c r="M7" s="254" t="n">
        <v>1965</v>
      </c>
      <c r="N7" s="40" t="n">
        <v>1964</v>
      </c>
      <c r="O7" s="254" t="n">
        <v>1965</v>
      </c>
      <c r="P7" s="40" t="n">
        <v>1964</v>
      </c>
      <c r="Q7" s="254" t="n">
        <v>1965</v>
      </c>
    </row>
    <row r="8" customFormat="false" ht="12.75" hidden="false" customHeight="false" outlineLevel="0" collapsed="false">
      <c r="A8" s="154" t="s">
        <v>18</v>
      </c>
      <c r="B8" s="183" t="n">
        <v>4.6</v>
      </c>
      <c r="C8" s="272" t="n">
        <v>4.4</v>
      </c>
      <c r="D8" s="183" t="n">
        <v>0.2</v>
      </c>
      <c r="E8" s="272" t="n">
        <v>0.2</v>
      </c>
      <c r="F8" s="183" t="n">
        <v>27.6</v>
      </c>
      <c r="G8" s="272" t="n">
        <v>29.2</v>
      </c>
      <c r="H8" s="182" t="s">
        <v>19</v>
      </c>
      <c r="I8" s="303" t="n">
        <v>0.04</v>
      </c>
      <c r="J8" s="29" t="n">
        <v>2.5</v>
      </c>
      <c r="K8" s="31" t="n">
        <v>1.5</v>
      </c>
      <c r="L8" s="45" t="n">
        <v>266.2</v>
      </c>
      <c r="M8" s="45" t="n">
        <v>156.5</v>
      </c>
      <c r="N8" s="45" t="n">
        <v>81.9</v>
      </c>
      <c r="O8" s="31" t="n">
        <v>73.2</v>
      </c>
      <c r="P8" s="45" t="n">
        <v>615.5</v>
      </c>
      <c r="Q8" s="45" t="n">
        <v>342.4</v>
      </c>
    </row>
    <row r="9" customFormat="false" ht="12.75" hidden="false" customHeight="false" outlineLevel="0" collapsed="false">
      <c r="A9" s="210" t="s">
        <v>101</v>
      </c>
      <c r="B9" s="31" t="n">
        <v>9.6</v>
      </c>
      <c r="C9" s="45" t="n">
        <v>2.9</v>
      </c>
      <c r="D9" s="222" t="n">
        <v>0.9</v>
      </c>
      <c r="E9" s="45" t="n">
        <v>0.9</v>
      </c>
      <c r="F9" s="49" t="n">
        <v>92.9</v>
      </c>
      <c r="G9" s="45" t="n">
        <v>109.2</v>
      </c>
      <c r="H9" s="89" t="s">
        <v>19</v>
      </c>
      <c r="I9" s="31" t="s">
        <v>19</v>
      </c>
      <c r="J9" s="29" t="n">
        <v>1.9</v>
      </c>
      <c r="K9" s="31" t="s">
        <v>19</v>
      </c>
      <c r="L9" s="31" t="n">
        <v>698.6</v>
      </c>
      <c r="M9" s="112" t="n">
        <v>303.8</v>
      </c>
      <c r="N9" s="31" t="n">
        <v>173.4</v>
      </c>
      <c r="O9" s="29" t="n">
        <v>133.2</v>
      </c>
      <c r="P9" s="31" t="n">
        <v>719.7</v>
      </c>
      <c r="Q9" s="29" t="n">
        <v>249.1</v>
      </c>
    </row>
    <row r="10" customFormat="false" ht="12.75" hidden="false" customHeight="false" outlineLevel="0" collapsed="false">
      <c r="A10" s="212" t="s">
        <v>92</v>
      </c>
      <c r="B10" s="47" t="n">
        <v>4.6</v>
      </c>
      <c r="C10" s="47" t="n">
        <v>2.3</v>
      </c>
      <c r="D10" s="96" t="s">
        <v>19</v>
      </c>
      <c r="E10" s="32" t="s">
        <v>19</v>
      </c>
      <c r="F10" s="50" t="n">
        <v>13.9</v>
      </c>
      <c r="G10" s="47" t="n">
        <v>16.2</v>
      </c>
      <c r="H10" s="96" t="s">
        <v>19</v>
      </c>
      <c r="I10" s="32" t="s">
        <v>19</v>
      </c>
      <c r="J10" s="33" t="n">
        <v>13.9</v>
      </c>
      <c r="K10" s="32" t="n">
        <v>4.6</v>
      </c>
      <c r="L10" s="32" t="n">
        <v>941.7</v>
      </c>
      <c r="M10" s="32" t="n">
        <v>408.2</v>
      </c>
      <c r="N10" s="32" t="n">
        <v>99.7</v>
      </c>
      <c r="O10" s="32" t="n">
        <v>213.4</v>
      </c>
      <c r="P10" s="32" t="n">
        <v>468.5</v>
      </c>
      <c r="Q10" s="32" t="n">
        <v>278.3</v>
      </c>
    </row>
    <row r="11" customFormat="false" ht="12.75" hidden="false" customHeight="false" outlineLevel="0" collapsed="false">
      <c r="A11" s="212" t="s">
        <v>93</v>
      </c>
      <c r="B11" s="47" t="n">
        <v>6.4</v>
      </c>
      <c r="C11" s="47" t="n">
        <v>8</v>
      </c>
      <c r="D11" s="96" t="s">
        <v>19</v>
      </c>
      <c r="E11" s="32" t="s">
        <v>19</v>
      </c>
      <c r="F11" s="16" t="n">
        <v>9.6</v>
      </c>
      <c r="G11" s="47" t="n">
        <v>24</v>
      </c>
      <c r="H11" s="96" t="s">
        <v>19</v>
      </c>
      <c r="I11" s="32" t="s">
        <v>19</v>
      </c>
      <c r="J11" s="33" t="n">
        <v>3.2</v>
      </c>
      <c r="K11" s="96" t="s">
        <v>19</v>
      </c>
      <c r="L11" s="32" t="n">
        <v>637.2</v>
      </c>
      <c r="M11" s="47" t="n">
        <v>360.2</v>
      </c>
      <c r="N11" s="47" t="n">
        <v>52.8</v>
      </c>
      <c r="O11" s="47" t="n">
        <v>22.4</v>
      </c>
      <c r="P11" s="32" t="n">
        <v>731.7</v>
      </c>
      <c r="Q11" s="47" t="n">
        <v>416.3</v>
      </c>
    </row>
    <row r="12" customFormat="false" ht="12.75" hidden="false" customHeight="false" outlineLevel="0" collapsed="false">
      <c r="A12" s="212" t="s">
        <v>94</v>
      </c>
      <c r="B12" s="47" t="n">
        <v>13.7</v>
      </c>
      <c r="C12" s="47" t="n">
        <v>2.7</v>
      </c>
      <c r="D12" s="96" t="s">
        <v>19</v>
      </c>
      <c r="E12" s="32" t="s">
        <v>19</v>
      </c>
      <c r="F12" s="50" t="n">
        <v>21.9</v>
      </c>
      <c r="G12" s="47" t="n">
        <v>8.2</v>
      </c>
      <c r="H12" s="96" t="s">
        <v>19</v>
      </c>
      <c r="I12" s="32" t="s">
        <v>19</v>
      </c>
      <c r="J12" s="96" t="s">
        <v>19</v>
      </c>
      <c r="K12" s="96" t="s">
        <v>19</v>
      </c>
      <c r="L12" s="47" t="n">
        <v>292.6</v>
      </c>
      <c r="M12" s="47" t="n">
        <v>134</v>
      </c>
      <c r="N12" s="32" t="n">
        <v>139.5</v>
      </c>
      <c r="O12" s="47" t="n">
        <v>73.8</v>
      </c>
      <c r="P12" s="47" t="n">
        <v>423.9</v>
      </c>
      <c r="Q12" s="32" t="n">
        <v>410.2</v>
      </c>
    </row>
    <row r="13" customFormat="false" ht="12.75" hidden="false" customHeight="false" outlineLevel="0" collapsed="false">
      <c r="A13" s="212" t="s">
        <v>95</v>
      </c>
      <c r="B13" s="47" t="n">
        <v>2.5</v>
      </c>
      <c r="C13" s="47" t="n">
        <v>2.5</v>
      </c>
      <c r="D13" s="96" t="s">
        <v>19</v>
      </c>
      <c r="E13" s="32" t="s">
        <v>19</v>
      </c>
      <c r="F13" s="50" t="n">
        <v>5.1</v>
      </c>
      <c r="G13" s="47" t="n">
        <v>7.6</v>
      </c>
      <c r="H13" s="96" t="s">
        <v>19</v>
      </c>
      <c r="I13" s="32" t="s">
        <v>19</v>
      </c>
      <c r="J13" s="33" t="n">
        <v>7.6</v>
      </c>
      <c r="K13" s="32" t="n">
        <v>5.1</v>
      </c>
      <c r="L13" s="32" t="n">
        <v>783.5</v>
      </c>
      <c r="M13" s="47" t="n">
        <v>256.1</v>
      </c>
      <c r="N13" s="32" t="n">
        <v>93.8</v>
      </c>
      <c r="O13" s="47" t="n">
        <v>116.6</v>
      </c>
      <c r="P13" s="47" t="n">
        <v>677</v>
      </c>
      <c r="Q13" s="47" t="n">
        <v>426</v>
      </c>
    </row>
    <row r="14" customFormat="false" ht="12.75" hidden="false" customHeight="false" outlineLevel="0" collapsed="false">
      <c r="A14" s="212" t="s">
        <v>25</v>
      </c>
      <c r="B14" s="47" t="n">
        <v>2</v>
      </c>
      <c r="C14" s="47" t="n">
        <v>7.2</v>
      </c>
      <c r="D14" s="223" t="n">
        <v>3.1</v>
      </c>
      <c r="E14" s="32" t="s">
        <v>19</v>
      </c>
      <c r="F14" s="50" t="n">
        <v>15.4</v>
      </c>
      <c r="G14" s="47" t="n">
        <v>36</v>
      </c>
      <c r="H14" s="96" t="s">
        <v>19</v>
      </c>
      <c r="I14" s="32" t="s">
        <v>19</v>
      </c>
      <c r="J14" s="46" t="n">
        <v>1</v>
      </c>
      <c r="K14" s="47" t="n">
        <v>1</v>
      </c>
      <c r="L14" s="32" t="n">
        <v>125.4</v>
      </c>
      <c r="M14" s="47" t="n">
        <v>92.5</v>
      </c>
      <c r="N14" s="47" t="n">
        <v>72</v>
      </c>
      <c r="O14" s="47" t="n">
        <v>60.7</v>
      </c>
      <c r="P14" s="32" t="n">
        <v>552.2</v>
      </c>
      <c r="Q14" s="47" t="n">
        <v>263.2</v>
      </c>
    </row>
    <row r="15" customFormat="false" ht="12.75" hidden="false" customHeight="false" outlineLevel="0" collapsed="false">
      <c r="A15" s="212" t="s">
        <v>26</v>
      </c>
      <c r="B15" s="47" t="n">
        <v>6.5</v>
      </c>
      <c r="C15" s="47" t="n">
        <v>5.8</v>
      </c>
      <c r="D15" s="96" t="s">
        <v>19</v>
      </c>
      <c r="E15" s="47" t="n">
        <v>0.6</v>
      </c>
      <c r="F15" s="50" t="n">
        <v>15.6</v>
      </c>
      <c r="G15" s="47" t="n">
        <v>28</v>
      </c>
      <c r="H15" s="96" t="s">
        <v>19</v>
      </c>
      <c r="I15" s="32" t="s">
        <v>19</v>
      </c>
      <c r="J15" s="96" t="s">
        <v>19</v>
      </c>
      <c r="K15" s="47" t="n">
        <v>0.6</v>
      </c>
      <c r="L15" s="47" t="n">
        <v>235.5</v>
      </c>
      <c r="M15" s="32" t="n">
        <v>245.9</v>
      </c>
      <c r="N15" s="32" t="n">
        <v>80.7</v>
      </c>
      <c r="O15" s="47" t="n">
        <v>96.3</v>
      </c>
      <c r="P15" s="47" t="n">
        <v>603</v>
      </c>
      <c r="Q15" s="32" t="n">
        <v>279.7</v>
      </c>
    </row>
    <row r="16" customFormat="false" ht="12.75" hidden="false" customHeight="false" outlineLevel="0" collapsed="false">
      <c r="A16" s="212" t="s">
        <v>27</v>
      </c>
      <c r="B16" s="47" t="n">
        <v>1.8</v>
      </c>
      <c r="C16" s="47" t="n">
        <v>4.4</v>
      </c>
      <c r="D16" s="96" t="s">
        <v>19</v>
      </c>
      <c r="E16" s="32" t="s">
        <v>19</v>
      </c>
      <c r="F16" s="50" t="n">
        <v>24.9</v>
      </c>
      <c r="G16" s="47" t="n">
        <v>69.3</v>
      </c>
      <c r="H16" s="96" t="s">
        <v>19</v>
      </c>
      <c r="I16" s="32" t="s">
        <v>19</v>
      </c>
      <c r="J16" s="33" t="n">
        <v>0.9</v>
      </c>
      <c r="K16" s="96" t="s">
        <v>19</v>
      </c>
      <c r="L16" s="32" t="n">
        <v>353.7</v>
      </c>
      <c r="M16" s="32" t="n">
        <v>198.2</v>
      </c>
      <c r="N16" s="47" t="n">
        <v>73.8</v>
      </c>
      <c r="O16" s="47" t="n">
        <v>188.4</v>
      </c>
      <c r="P16" s="47" t="n">
        <v>569.6</v>
      </c>
      <c r="Q16" s="32" t="n">
        <v>492.3</v>
      </c>
    </row>
    <row r="17" customFormat="false" ht="12.75" hidden="false" customHeight="false" outlineLevel="0" collapsed="false">
      <c r="A17" s="212" t="s">
        <v>28</v>
      </c>
      <c r="B17" s="47" t="n">
        <v>1.7</v>
      </c>
      <c r="C17" s="47" t="n">
        <v>1</v>
      </c>
      <c r="D17" s="96" t="s">
        <v>19</v>
      </c>
      <c r="E17" s="32" t="s">
        <v>19</v>
      </c>
      <c r="F17" s="50" t="n">
        <v>60.4</v>
      </c>
      <c r="G17" s="47" t="n">
        <v>35.9</v>
      </c>
      <c r="H17" s="96" t="s">
        <v>19</v>
      </c>
      <c r="I17" s="32" t="s">
        <v>19</v>
      </c>
      <c r="J17" s="33" t="n">
        <v>1.7</v>
      </c>
      <c r="K17" s="32" t="n">
        <v>0.3</v>
      </c>
      <c r="L17" s="32" t="n">
        <v>236.1</v>
      </c>
      <c r="M17" s="32" t="n">
        <v>193.7</v>
      </c>
      <c r="N17" s="47" t="n">
        <v>78</v>
      </c>
      <c r="O17" s="47" t="n">
        <v>76</v>
      </c>
      <c r="P17" s="32" t="n">
        <v>866.3</v>
      </c>
      <c r="Q17" s="47" t="n">
        <v>403</v>
      </c>
    </row>
    <row r="18" customFormat="false" ht="12.75" hidden="false" customHeight="false" outlineLevel="0" collapsed="false">
      <c r="A18" s="212" t="s">
        <v>29</v>
      </c>
      <c r="B18" s="47" t="n">
        <v>8.1</v>
      </c>
      <c r="C18" s="47" t="n">
        <v>6.2</v>
      </c>
      <c r="D18" s="96" t="s">
        <v>19</v>
      </c>
      <c r="E18" s="32" t="s">
        <v>19</v>
      </c>
      <c r="F18" s="50" t="n">
        <v>1.9</v>
      </c>
      <c r="G18" s="47" t="n">
        <v>16.9</v>
      </c>
      <c r="H18" s="96" t="s">
        <v>19</v>
      </c>
      <c r="I18" s="32" t="s">
        <v>19</v>
      </c>
      <c r="J18" s="33" t="n">
        <v>2.5</v>
      </c>
      <c r="K18" s="32" t="n">
        <v>1.2</v>
      </c>
      <c r="L18" s="32" t="n">
        <v>151.1</v>
      </c>
      <c r="M18" s="32" t="n">
        <v>66.8</v>
      </c>
      <c r="N18" s="32" t="n">
        <v>68.1</v>
      </c>
      <c r="O18" s="32" t="n">
        <v>80.6</v>
      </c>
      <c r="P18" s="32" t="n">
        <v>350.3</v>
      </c>
      <c r="Q18" s="47" t="n">
        <v>201.1</v>
      </c>
    </row>
    <row r="19" customFormat="false" ht="12.75" hidden="false" customHeight="false" outlineLevel="0" collapsed="false">
      <c r="A19" s="212" t="s">
        <v>30</v>
      </c>
      <c r="B19" s="47" t="n">
        <v>4.8</v>
      </c>
      <c r="C19" s="47" t="n">
        <v>3.2</v>
      </c>
      <c r="D19" s="96" t="s">
        <v>19</v>
      </c>
      <c r="E19" s="32" t="s">
        <v>19</v>
      </c>
      <c r="F19" s="50" t="n">
        <v>6.4</v>
      </c>
      <c r="G19" s="47" t="n">
        <v>19.1</v>
      </c>
      <c r="H19" s="96" t="s">
        <v>19</v>
      </c>
      <c r="I19" s="32" t="s">
        <v>19</v>
      </c>
      <c r="J19" s="33" t="n">
        <v>4.8</v>
      </c>
      <c r="K19" s="96" t="s">
        <v>19</v>
      </c>
      <c r="L19" s="32" t="n">
        <v>173.8</v>
      </c>
      <c r="M19" s="47" t="n">
        <v>134</v>
      </c>
      <c r="N19" s="32" t="n">
        <v>73.4</v>
      </c>
      <c r="O19" s="47" t="n">
        <v>105.2</v>
      </c>
      <c r="P19" s="32" t="n">
        <v>542.2</v>
      </c>
      <c r="Q19" s="32" t="n">
        <v>373.2</v>
      </c>
    </row>
    <row r="20" customFormat="false" ht="12.75" hidden="false" customHeight="false" outlineLevel="0" collapsed="false">
      <c r="A20" s="212" t="s">
        <v>31</v>
      </c>
      <c r="B20" s="47" t="n">
        <v>1.1</v>
      </c>
      <c r="C20" s="47" t="n">
        <v>1.6</v>
      </c>
      <c r="D20" s="96" t="s">
        <v>19</v>
      </c>
      <c r="E20" s="32" t="s">
        <v>19</v>
      </c>
      <c r="F20" s="50" t="n">
        <v>3.9</v>
      </c>
      <c r="G20" s="47" t="n">
        <v>5.5</v>
      </c>
      <c r="H20" s="96" t="s">
        <v>19</v>
      </c>
      <c r="I20" s="32" t="s">
        <v>19</v>
      </c>
      <c r="J20" s="33" t="n">
        <v>1.1</v>
      </c>
      <c r="K20" s="32" t="n">
        <v>2.2</v>
      </c>
      <c r="L20" s="32" t="n">
        <v>207.9</v>
      </c>
      <c r="M20" s="47" t="n">
        <v>136</v>
      </c>
      <c r="N20" s="47" t="n">
        <v>66.4</v>
      </c>
      <c r="O20" s="32" t="n">
        <v>34.8</v>
      </c>
      <c r="P20" s="47" t="n">
        <v>549.7</v>
      </c>
      <c r="Q20" s="47" t="n">
        <v>310.8</v>
      </c>
    </row>
    <row r="21" customFormat="false" ht="12.75" hidden="false" customHeight="false" outlineLevel="0" collapsed="false">
      <c r="A21" s="212" t="s">
        <v>32</v>
      </c>
      <c r="B21" s="47" t="n">
        <v>5</v>
      </c>
      <c r="C21" s="47" t="n">
        <v>5.6</v>
      </c>
      <c r="D21" s="223" t="n">
        <v>0.6</v>
      </c>
      <c r="E21" s="32" t="s">
        <v>19</v>
      </c>
      <c r="F21" s="50" t="n">
        <v>21.9</v>
      </c>
      <c r="G21" s="47" t="n">
        <v>10.6</v>
      </c>
      <c r="H21" s="96" t="s">
        <v>19</v>
      </c>
      <c r="I21" s="32" t="s">
        <v>19</v>
      </c>
      <c r="J21" s="33" t="n">
        <v>7.5</v>
      </c>
      <c r="K21" s="32" t="n">
        <v>1.2</v>
      </c>
      <c r="L21" s="47" t="n">
        <v>221.6</v>
      </c>
      <c r="M21" s="32" t="n">
        <v>67.6</v>
      </c>
      <c r="N21" s="32" t="n">
        <v>118.3</v>
      </c>
      <c r="O21" s="47" t="n">
        <v>62.6</v>
      </c>
      <c r="P21" s="32" t="n">
        <v>435.1</v>
      </c>
      <c r="Q21" s="32" t="n">
        <v>368.1</v>
      </c>
    </row>
    <row r="22" customFormat="false" ht="12.75" hidden="false" customHeight="false" outlineLevel="0" collapsed="false">
      <c r="A22" s="212" t="s">
        <v>33</v>
      </c>
      <c r="B22" s="47" t="n">
        <v>2.8</v>
      </c>
      <c r="C22" s="47" t="n">
        <v>0.7</v>
      </c>
      <c r="D22" s="96" t="s">
        <v>19</v>
      </c>
      <c r="E22" s="47" t="n">
        <v>0.7</v>
      </c>
      <c r="F22" s="50" t="n">
        <v>12.8</v>
      </c>
      <c r="G22" s="47" t="n">
        <v>12.1</v>
      </c>
      <c r="H22" s="96" t="s">
        <v>19</v>
      </c>
      <c r="I22" s="32" t="s">
        <v>19</v>
      </c>
      <c r="J22" s="33" t="n">
        <v>1.4</v>
      </c>
      <c r="K22" s="96" t="s">
        <v>19</v>
      </c>
      <c r="L22" s="47" t="n">
        <v>202.3</v>
      </c>
      <c r="M22" s="47" t="n">
        <v>84</v>
      </c>
      <c r="N22" s="47" t="n">
        <v>52</v>
      </c>
      <c r="O22" s="32" t="n">
        <v>35.6</v>
      </c>
      <c r="P22" s="32" t="n">
        <v>490.7</v>
      </c>
      <c r="Q22" s="32" t="n">
        <v>251.4</v>
      </c>
    </row>
    <row r="23" customFormat="false" ht="12.75" hidden="false" customHeight="false" outlineLevel="0" collapsed="false">
      <c r="A23" s="20" t="s">
        <v>34</v>
      </c>
      <c r="B23" s="47" t="n">
        <v>5</v>
      </c>
      <c r="C23" s="47" t="n">
        <v>2.5</v>
      </c>
      <c r="D23" s="96" t="s">
        <v>19</v>
      </c>
      <c r="E23" s="32" t="s">
        <v>19</v>
      </c>
      <c r="F23" s="50" t="n">
        <v>69</v>
      </c>
      <c r="G23" s="47" t="n">
        <v>107.9</v>
      </c>
      <c r="H23" s="96" t="s">
        <v>19</v>
      </c>
      <c r="I23" s="32" t="s">
        <v>19</v>
      </c>
      <c r="J23" s="33" t="n">
        <v>1.2</v>
      </c>
      <c r="K23" s="32" t="n">
        <v>16.3</v>
      </c>
      <c r="L23" s="32" t="n">
        <v>146.8</v>
      </c>
      <c r="M23" s="47" t="n">
        <v>55.2</v>
      </c>
      <c r="N23" s="47" t="n">
        <v>61.5</v>
      </c>
      <c r="O23" s="32" t="n">
        <v>40.2</v>
      </c>
      <c r="P23" s="47" t="n">
        <v>605</v>
      </c>
      <c r="Q23" s="32" t="n">
        <v>361.5</v>
      </c>
    </row>
    <row r="24" customFormat="false" ht="12.75" hidden="false" customHeight="false" outlineLevel="0" collapsed="false">
      <c r="A24" s="212" t="s">
        <v>35</v>
      </c>
      <c r="B24" s="47" t="n">
        <v>5.9</v>
      </c>
      <c r="C24" s="32" t="n">
        <v>7.1</v>
      </c>
      <c r="D24" s="96" t="s">
        <v>19</v>
      </c>
      <c r="E24" s="32" t="s">
        <v>19</v>
      </c>
      <c r="F24" s="50" t="n">
        <v>2.4</v>
      </c>
      <c r="G24" s="47" t="n">
        <v>1.2</v>
      </c>
      <c r="H24" s="96" t="s">
        <v>19</v>
      </c>
      <c r="I24" s="32" t="s">
        <v>19</v>
      </c>
      <c r="J24" s="96" t="s">
        <v>19</v>
      </c>
      <c r="K24" s="96" t="s">
        <v>19</v>
      </c>
      <c r="L24" s="32" t="n">
        <v>234.7</v>
      </c>
      <c r="M24" s="32" t="n">
        <v>200.3</v>
      </c>
      <c r="N24" s="47" t="n">
        <v>104.3</v>
      </c>
      <c r="O24" s="32" t="n">
        <v>29.6</v>
      </c>
      <c r="P24" s="32" t="n">
        <v>886.7</v>
      </c>
      <c r="Q24" s="32" t="n">
        <v>429.1</v>
      </c>
    </row>
    <row r="25" customFormat="false" ht="12.75" hidden="false" customHeight="false" outlineLevel="0" collapsed="false">
      <c r="A25" s="212" t="s">
        <v>36</v>
      </c>
      <c r="B25" s="47" t="n">
        <v>4.5</v>
      </c>
      <c r="C25" s="47" t="n">
        <v>5.6</v>
      </c>
      <c r="D25" s="96" t="s">
        <v>19</v>
      </c>
      <c r="E25" s="47" t="n">
        <v>1.1</v>
      </c>
      <c r="F25" s="50" t="n">
        <v>74.7</v>
      </c>
      <c r="G25" s="47" t="n">
        <v>5</v>
      </c>
      <c r="H25" s="96" t="s">
        <v>19</v>
      </c>
      <c r="I25" s="32" t="s">
        <v>19</v>
      </c>
      <c r="J25" s="96" t="s">
        <v>19</v>
      </c>
      <c r="K25" s="32" t="n">
        <v>1.1</v>
      </c>
      <c r="L25" s="32" t="n">
        <v>157.2</v>
      </c>
      <c r="M25" s="47" t="n">
        <v>86.5</v>
      </c>
      <c r="N25" s="47" t="n">
        <v>32</v>
      </c>
      <c r="O25" s="32" t="n">
        <v>47.7</v>
      </c>
      <c r="P25" s="47" t="n">
        <v>598</v>
      </c>
      <c r="Q25" s="32" t="n">
        <v>538.5</v>
      </c>
    </row>
    <row r="26" customFormat="false" ht="12.75" hidden="false" customHeight="false" outlineLevel="0" collapsed="false">
      <c r="A26" s="212" t="s">
        <v>37</v>
      </c>
      <c r="B26" s="47" t="n">
        <v>4.2</v>
      </c>
      <c r="C26" s="47" t="n">
        <v>6.3</v>
      </c>
      <c r="D26" s="223" t="n">
        <v>0.7</v>
      </c>
      <c r="E26" s="32" t="s">
        <v>19</v>
      </c>
      <c r="F26" s="50" t="n">
        <v>0.7</v>
      </c>
      <c r="G26" s="32" t="s">
        <v>19</v>
      </c>
      <c r="H26" s="96" t="s">
        <v>19</v>
      </c>
      <c r="I26" s="32" t="s">
        <v>19</v>
      </c>
      <c r="J26" s="33" t="n">
        <v>2.1</v>
      </c>
      <c r="K26" s="96" t="s">
        <v>19</v>
      </c>
      <c r="L26" s="47" t="n">
        <v>137.4</v>
      </c>
      <c r="M26" s="32" t="n">
        <v>72.6</v>
      </c>
      <c r="N26" s="32" t="n">
        <v>83.2</v>
      </c>
      <c r="O26" s="32" t="n">
        <v>83.2</v>
      </c>
      <c r="P26" s="32" t="n">
        <v>450.4</v>
      </c>
      <c r="Q26" s="47" t="n">
        <v>387</v>
      </c>
    </row>
    <row r="27" customFormat="false" ht="12.75" hidden="false" customHeight="false" outlineLevel="0" collapsed="false">
      <c r="A27" s="212" t="s">
        <v>38</v>
      </c>
      <c r="B27" s="47" t="n">
        <v>1.4</v>
      </c>
      <c r="C27" s="47" t="n">
        <v>2.8</v>
      </c>
      <c r="D27" s="96" t="s">
        <v>19</v>
      </c>
      <c r="E27" s="32" t="s">
        <v>19</v>
      </c>
      <c r="F27" s="50" t="n">
        <v>25.7</v>
      </c>
      <c r="G27" s="47" t="n">
        <v>34.3</v>
      </c>
      <c r="H27" s="96" t="s">
        <v>19</v>
      </c>
      <c r="I27" s="32" t="s">
        <v>19</v>
      </c>
      <c r="J27" s="33" t="n">
        <v>1.4</v>
      </c>
      <c r="K27" s="96" t="s">
        <v>19</v>
      </c>
      <c r="L27" s="32" t="n">
        <v>320.3</v>
      </c>
      <c r="M27" s="47" t="n">
        <v>181.6</v>
      </c>
      <c r="N27" s="32" t="n">
        <v>188.7</v>
      </c>
      <c r="O27" s="32" t="n">
        <v>85.8</v>
      </c>
      <c r="P27" s="47" t="n">
        <v>523.3</v>
      </c>
      <c r="Q27" s="32" t="n">
        <v>388.9</v>
      </c>
    </row>
    <row r="28" customFormat="false" ht="12.75" hidden="false" customHeight="false" outlineLevel="0" collapsed="false">
      <c r="A28" s="212" t="s">
        <v>40</v>
      </c>
      <c r="B28" s="47" t="n">
        <v>7.3</v>
      </c>
      <c r="C28" s="47" t="n">
        <v>11.2</v>
      </c>
      <c r="D28" s="96" t="s">
        <v>19</v>
      </c>
      <c r="E28" s="32" t="s">
        <v>19</v>
      </c>
      <c r="F28" s="50" t="n">
        <v>21.4</v>
      </c>
      <c r="G28" s="47" t="n">
        <v>28.2</v>
      </c>
      <c r="H28" s="96" t="s">
        <v>19</v>
      </c>
      <c r="I28" s="32" t="s">
        <v>19</v>
      </c>
      <c r="J28" s="33" t="n">
        <v>1.9</v>
      </c>
      <c r="K28" s="47" t="n">
        <v>1</v>
      </c>
      <c r="L28" s="32" t="n">
        <v>160.8</v>
      </c>
      <c r="M28" s="47" t="n">
        <v>122</v>
      </c>
      <c r="N28" s="32" t="n">
        <v>85.5</v>
      </c>
      <c r="O28" s="32" t="n">
        <v>76.8</v>
      </c>
      <c r="P28" s="47" t="n">
        <v>741</v>
      </c>
      <c r="Q28" s="32" t="n">
        <v>191.9</v>
      </c>
    </row>
    <row r="29" customFormat="false" ht="12.75" hidden="false" customHeight="false" outlineLevel="0" collapsed="false">
      <c r="A29" s="212" t="s">
        <v>41</v>
      </c>
      <c r="B29" s="47" t="n">
        <v>3.7</v>
      </c>
      <c r="C29" s="47" t="n">
        <v>2.4</v>
      </c>
      <c r="D29" s="96" t="s">
        <v>19</v>
      </c>
      <c r="E29" s="32" t="s">
        <v>19</v>
      </c>
      <c r="F29" s="50" t="n">
        <v>15.2</v>
      </c>
      <c r="G29" s="47" t="n">
        <v>25</v>
      </c>
      <c r="H29" s="96" t="s">
        <v>19</v>
      </c>
      <c r="I29" s="32" t="s">
        <v>19</v>
      </c>
      <c r="J29" s="33" t="n">
        <v>6.7</v>
      </c>
      <c r="K29" s="32" t="n">
        <v>5.5</v>
      </c>
      <c r="L29" s="32" t="n">
        <v>366.7</v>
      </c>
      <c r="M29" s="32" t="n">
        <v>233.7</v>
      </c>
      <c r="N29" s="47" t="n">
        <v>42.1</v>
      </c>
      <c r="O29" s="32" t="n">
        <v>26.2</v>
      </c>
      <c r="P29" s="32" t="n">
        <v>749.8</v>
      </c>
      <c r="Q29" s="32" t="n">
        <v>323.3</v>
      </c>
    </row>
    <row r="30" customFormat="false" ht="12.75" hidden="false" customHeight="false" outlineLevel="0" collapsed="false">
      <c r="A30" s="215" t="s">
        <v>42</v>
      </c>
      <c r="B30" s="53" t="n">
        <v>7.1</v>
      </c>
      <c r="C30" s="53" t="n">
        <v>1.4</v>
      </c>
      <c r="D30" s="106" t="s">
        <v>19</v>
      </c>
      <c r="E30" s="25" t="s">
        <v>19</v>
      </c>
      <c r="F30" s="56" t="n">
        <v>28.4</v>
      </c>
      <c r="G30" s="53" t="n">
        <v>90.8</v>
      </c>
      <c r="H30" s="106" t="s">
        <v>19</v>
      </c>
      <c r="I30" s="25" t="n">
        <v>1.4</v>
      </c>
      <c r="J30" s="36" t="n">
        <v>2.8</v>
      </c>
      <c r="K30" s="25" t="s">
        <v>19</v>
      </c>
      <c r="L30" s="25" t="n">
        <v>268.1</v>
      </c>
      <c r="M30" s="25" t="n">
        <v>151.8</v>
      </c>
      <c r="N30" s="25" t="n">
        <v>119.1</v>
      </c>
      <c r="O30" s="53" t="n">
        <v>61</v>
      </c>
      <c r="P30" s="53" t="n">
        <v>595.7</v>
      </c>
      <c r="Q30" s="25" t="n">
        <v>334.7</v>
      </c>
    </row>
    <row r="31" customFormat="false" ht="12.75" hidden="false" customHeight="false" outlineLevel="0" collapsed="false">
      <c r="A31" s="321"/>
      <c r="B31" s="322"/>
      <c r="C31" s="321"/>
      <c r="D31" s="323"/>
      <c r="E31" s="321"/>
      <c r="F31" s="190"/>
      <c r="G31" s="325"/>
      <c r="H31" s="321"/>
      <c r="I31" s="20"/>
    </row>
    <row r="32" customFormat="false" ht="12.75" hidden="false" customHeight="true" outlineLevel="0" collapsed="false">
      <c r="A32" s="57" t="s">
        <v>144</v>
      </c>
      <c r="B32" s="57"/>
      <c r="C32" s="57"/>
    </row>
  </sheetData>
  <mergeCells count="17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C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31" activeCellId="0" sqref="A31"/>
    </sheetView>
  </sheetViews>
  <sheetFormatPr defaultRowHeight="12.8" zeroHeight="false" outlineLevelRow="0" outlineLevelCol="0"/>
  <cols>
    <col collapsed="false" customWidth="true" hidden="false" outlineLevel="0" max="1" min="1" style="151" width="33.41"/>
    <col collapsed="false" customWidth="true" hidden="false" outlineLevel="0" max="2" min="2" style="151" width="22.01"/>
    <col collapsed="false" customWidth="true" hidden="false" outlineLevel="0" max="4" min="3" style="1" width="19.87"/>
    <col collapsed="false" customWidth="true" hidden="false" outlineLevel="0" max="5" min="5" style="1" width="21.59"/>
    <col collapsed="false" customWidth="true" hidden="false" outlineLevel="0" max="7" min="6" style="1" width="32.91"/>
    <col collapsed="false" customWidth="true" hidden="false" outlineLevel="0" max="8" min="8" style="1" width="9"/>
    <col collapsed="false" customWidth="true" hidden="false" outlineLevel="0" max="9" min="9" style="1" width="10"/>
    <col collapsed="false" customWidth="true" hidden="false" outlineLevel="0" max="10" min="10" style="1" width="7"/>
    <col collapsed="false" customWidth="true" hidden="false" outlineLevel="0" max="11" min="11" style="1" width="8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true" outlineLevel="0" collapsed="false">
      <c r="A1" s="20"/>
    </row>
    <row r="2" customFormat="false" ht="12.75" hidden="false" customHeight="true" outlineLevel="0" collapsed="false">
      <c r="A2" s="20"/>
      <c r="F2" s="283"/>
      <c r="G2" s="283"/>
    </row>
    <row r="3" customFormat="false" ht="12.75" hidden="false" customHeight="true" outlineLevel="0" collapsed="false">
      <c r="A3" s="70" t="s">
        <v>235</v>
      </c>
      <c r="B3" s="70"/>
      <c r="F3" s="283"/>
      <c r="G3" s="283"/>
    </row>
    <row r="5" customFormat="false" ht="12.8" hidden="false" customHeight="true" outlineLevel="0" collapsed="false">
      <c r="A5" s="66" t="s">
        <v>103</v>
      </c>
      <c r="B5" s="66"/>
      <c r="C5" s="83" t="s">
        <v>236</v>
      </c>
      <c r="D5" s="83" t="s">
        <v>237</v>
      </c>
      <c r="E5" s="31" t="s">
        <v>186</v>
      </c>
      <c r="F5" s="31" t="s">
        <v>238</v>
      </c>
      <c r="G5" s="31" t="s">
        <v>239</v>
      </c>
    </row>
    <row r="6" customFormat="false" ht="12.8" hidden="false" customHeight="true" outlineLevel="0" collapsed="false">
      <c r="A6" s="66" t="s">
        <v>108</v>
      </c>
      <c r="B6" s="66"/>
      <c r="C6" s="227" t="n">
        <v>117</v>
      </c>
      <c r="D6" s="227" t="n">
        <v>121</v>
      </c>
      <c r="E6" s="227" t="n">
        <v>240</v>
      </c>
      <c r="F6" s="227" t="n">
        <v>970</v>
      </c>
      <c r="G6" s="227" t="n">
        <v>1440</v>
      </c>
    </row>
    <row r="7" customFormat="false" ht="12.8" hidden="false" customHeight="true" outlineLevel="0" collapsed="false">
      <c r="A7" s="66" t="s">
        <v>109</v>
      </c>
      <c r="B7" s="66"/>
      <c r="C7" s="227" t="n">
        <v>5</v>
      </c>
      <c r="D7" s="227" t="n">
        <v>6</v>
      </c>
      <c r="E7" s="227" t="n">
        <v>17</v>
      </c>
      <c r="F7" s="227" t="n">
        <v>130</v>
      </c>
      <c r="G7" s="227" t="n">
        <v>129</v>
      </c>
    </row>
    <row r="8" customFormat="false" ht="12.8" hidden="false" customHeight="true" outlineLevel="0" collapsed="false">
      <c r="A8" s="66" t="s">
        <v>110</v>
      </c>
      <c r="B8" s="66"/>
      <c r="C8" s="227" t="n">
        <v>770</v>
      </c>
      <c r="D8" s="227" t="n">
        <v>729</v>
      </c>
      <c r="E8" s="227" t="n">
        <v>734</v>
      </c>
      <c r="F8" s="227" t="n">
        <v>6315</v>
      </c>
      <c r="G8" s="227" t="n">
        <v>8043</v>
      </c>
    </row>
    <row r="9" customFormat="false" ht="12.8" hidden="false" customHeight="true" outlineLevel="0" collapsed="false">
      <c r="A9" s="66" t="s">
        <v>111</v>
      </c>
      <c r="B9" s="66"/>
      <c r="C9" s="227" t="n">
        <v>2148</v>
      </c>
      <c r="D9" s="227" t="n">
        <v>1636</v>
      </c>
      <c r="E9" s="227" t="n">
        <v>1697</v>
      </c>
      <c r="F9" s="227" t="n">
        <v>24736</v>
      </c>
      <c r="G9" s="227" t="n">
        <v>23966</v>
      </c>
    </row>
    <row r="10" customFormat="false" ht="12.8" hidden="false" customHeight="true" outlineLevel="0" collapsed="false">
      <c r="A10" s="66" t="s">
        <v>114</v>
      </c>
      <c r="B10" s="66"/>
      <c r="C10" s="227" t="n">
        <v>5</v>
      </c>
      <c r="D10" s="227" t="n">
        <v>15</v>
      </c>
      <c r="E10" s="227" t="n">
        <v>13</v>
      </c>
      <c r="F10" s="227" t="n">
        <v>227</v>
      </c>
      <c r="G10" s="227" t="n">
        <v>191</v>
      </c>
    </row>
    <row r="11" customFormat="false" ht="12.8" hidden="false" customHeight="true" outlineLevel="0" collapsed="false">
      <c r="A11" s="66" t="s">
        <v>115</v>
      </c>
      <c r="B11" s="158" t="s">
        <v>116</v>
      </c>
      <c r="C11" s="227" t="n">
        <v>489</v>
      </c>
      <c r="D11" s="227" t="n">
        <v>182</v>
      </c>
      <c r="E11" s="227" t="n">
        <v>128</v>
      </c>
      <c r="F11" s="227" t="n">
        <v>5895</v>
      </c>
      <c r="G11" s="227" t="n">
        <v>3311</v>
      </c>
    </row>
    <row r="12" customFormat="false" ht="12.8" hidden="false" customHeight="false" outlineLevel="0" collapsed="false">
      <c r="A12" s="66"/>
      <c r="B12" s="158" t="s">
        <v>117</v>
      </c>
      <c r="C12" s="227" t="n">
        <v>697</v>
      </c>
      <c r="D12" s="227" t="n">
        <v>209</v>
      </c>
      <c r="E12" s="227" t="n">
        <v>319</v>
      </c>
      <c r="F12" s="227" t="n">
        <v>5665</v>
      </c>
      <c r="G12" s="227" t="n">
        <v>6154</v>
      </c>
    </row>
    <row r="13" customFormat="false" ht="12.8" hidden="false" customHeight="true" outlineLevel="0" collapsed="false">
      <c r="A13" s="66" t="s">
        <v>118</v>
      </c>
      <c r="B13" s="66"/>
      <c r="C13" s="227" t="n">
        <v>3</v>
      </c>
      <c r="D13" s="227" t="n">
        <v>52</v>
      </c>
      <c r="E13" s="227" t="n">
        <v>20</v>
      </c>
      <c r="F13" s="227" t="n">
        <v>264</v>
      </c>
      <c r="G13" s="227" t="n">
        <v>420</v>
      </c>
    </row>
    <row r="14" customFormat="false" ht="12.8" hidden="false" customHeight="true" outlineLevel="0" collapsed="false">
      <c r="A14" s="66" t="s">
        <v>119</v>
      </c>
      <c r="B14" s="66"/>
      <c r="C14" s="227" t="n">
        <v>9036</v>
      </c>
      <c r="D14" s="227" t="n">
        <v>16244</v>
      </c>
      <c r="E14" s="227" t="n">
        <v>9386</v>
      </c>
      <c r="F14" s="227" t="n">
        <v>84884</v>
      </c>
      <c r="G14" s="227" t="n">
        <v>108929</v>
      </c>
    </row>
    <row r="15" customFormat="false" ht="12.8" hidden="false" customHeight="true" outlineLevel="0" collapsed="false">
      <c r="A15" s="66" t="s">
        <v>120</v>
      </c>
      <c r="B15" s="66"/>
      <c r="C15" s="227" t="n">
        <v>1</v>
      </c>
      <c r="D15" s="261" t="s">
        <v>240</v>
      </c>
      <c r="E15" s="227" t="n">
        <v>2</v>
      </c>
      <c r="F15" s="227" t="n">
        <v>11</v>
      </c>
      <c r="G15" s="227" t="n">
        <v>11</v>
      </c>
    </row>
    <row r="16" customFormat="false" ht="12.8" hidden="false" customHeight="true" outlineLevel="0" collapsed="false">
      <c r="A16" s="66" t="s">
        <v>121</v>
      </c>
      <c r="B16" s="66"/>
      <c r="C16" s="227" t="n">
        <v>41</v>
      </c>
      <c r="D16" s="227" t="n">
        <v>65</v>
      </c>
      <c r="E16" s="227" t="n">
        <v>192</v>
      </c>
      <c r="F16" s="227" t="n">
        <v>390</v>
      </c>
      <c r="G16" s="227" t="n">
        <v>696</v>
      </c>
    </row>
    <row r="17" customFormat="false" ht="12.8" hidden="false" customHeight="true" outlineLevel="0" collapsed="false">
      <c r="A17" s="66" t="s">
        <v>122</v>
      </c>
      <c r="B17" s="66"/>
      <c r="C17" s="227" t="n">
        <v>4131</v>
      </c>
      <c r="D17" s="227" t="n">
        <v>7027</v>
      </c>
      <c r="E17" s="227" t="n">
        <v>7011</v>
      </c>
      <c r="F17" s="227" t="n">
        <v>37401</v>
      </c>
      <c r="G17" s="227" t="n">
        <v>57102</v>
      </c>
    </row>
    <row r="18" customFormat="false" ht="12.8" hidden="false" customHeight="true" outlineLevel="0" collapsed="false">
      <c r="A18" s="66" t="s">
        <v>124</v>
      </c>
      <c r="B18" s="66"/>
      <c r="C18" s="227" t="n">
        <v>10968</v>
      </c>
      <c r="D18" s="227" t="n">
        <v>9176</v>
      </c>
      <c r="E18" s="227" t="n">
        <v>9508</v>
      </c>
      <c r="F18" s="227" t="n">
        <v>107054</v>
      </c>
      <c r="G18" s="227" t="n">
        <v>120591</v>
      </c>
    </row>
    <row r="19" customFormat="false" ht="12.8" hidden="false" customHeight="true" outlineLevel="0" collapsed="false">
      <c r="A19" s="66" t="s">
        <v>125</v>
      </c>
      <c r="B19" s="66"/>
      <c r="C19" s="227" t="n">
        <v>1933</v>
      </c>
      <c r="D19" s="227" t="n">
        <v>2162</v>
      </c>
      <c r="E19" s="227" t="n">
        <v>3974</v>
      </c>
      <c r="F19" s="227" t="n">
        <v>22385</v>
      </c>
      <c r="G19" s="227" t="n">
        <v>27712</v>
      </c>
    </row>
    <row r="20" customFormat="false" ht="12.8" hidden="false" customHeight="true" outlineLevel="0" collapsed="false">
      <c r="A20" s="66" t="s">
        <v>126</v>
      </c>
      <c r="B20" s="66"/>
      <c r="C20" s="227" t="n">
        <v>4542</v>
      </c>
      <c r="D20" s="227" t="n">
        <v>11477</v>
      </c>
      <c r="E20" s="227" t="n">
        <v>7234</v>
      </c>
      <c r="F20" s="227" t="n">
        <v>102411</v>
      </c>
      <c r="G20" s="227" t="n">
        <v>80299</v>
      </c>
    </row>
    <row r="21" customFormat="false" ht="12.8" hidden="false" customHeight="true" outlineLevel="0" collapsed="false">
      <c r="A21" s="66" t="s">
        <v>127</v>
      </c>
      <c r="B21" s="66"/>
      <c r="C21" s="227" t="n">
        <v>73</v>
      </c>
      <c r="D21" s="227" t="n">
        <v>66</v>
      </c>
      <c r="E21" s="227" t="n">
        <v>66</v>
      </c>
      <c r="F21" s="227" t="n">
        <v>927</v>
      </c>
      <c r="G21" s="227" t="n">
        <v>867</v>
      </c>
    </row>
    <row r="22" customFormat="false" ht="12.8" hidden="false" customHeight="true" outlineLevel="0" collapsed="false">
      <c r="A22" s="66" t="s">
        <v>129</v>
      </c>
      <c r="B22" s="66"/>
      <c r="C22" s="227" t="n">
        <v>19082</v>
      </c>
      <c r="D22" s="227" t="n">
        <v>9104</v>
      </c>
      <c r="E22" s="227" t="n">
        <v>13961</v>
      </c>
      <c r="F22" s="227" t="n">
        <v>842044</v>
      </c>
      <c r="G22" s="227" t="n">
        <v>766464</v>
      </c>
    </row>
    <row r="23" customFormat="false" ht="12.8" hidden="false" customHeight="true" outlineLevel="0" collapsed="false">
      <c r="A23" s="66" t="s">
        <v>130</v>
      </c>
      <c r="B23" s="66"/>
      <c r="C23" s="227" t="n">
        <v>8</v>
      </c>
      <c r="D23" s="227" t="n">
        <v>10</v>
      </c>
      <c r="E23" s="227" t="n">
        <v>10</v>
      </c>
      <c r="F23" s="227" t="n">
        <v>102</v>
      </c>
      <c r="G23" s="227" t="n">
        <v>114</v>
      </c>
    </row>
    <row r="24" customFormat="false" ht="12.8" hidden="false" customHeight="false" outlineLevel="0" collapsed="false">
      <c r="A24" s="162" t="s">
        <v>131</v>
      </c>
      <c r="B24" s="162"/>
      <c r="C24" s="229" t="n">
        <v>1</v>
      </c>
      <c r="D24" s="227" t="n">
        <v>1</v>
      </c>
      <c r="E24" s="227" t="n">
        <v>1</v>
      </c>
      <c r="F24" s="227" t="n">
        <v>7</v>
      </c>
      <c r="G24" s="227" t="n">
        <v>12</v>
      </c>
    </row>
    <row r="25" customFormat="false" ht="12.8" hidden="false" customHeight="false" outlineLevel="0" collapsed="false">
      <c r="A25" s="162" t="s">
        <v>132</v>
      </c>
      <c r="B25" s="162"/>
      <c r="C25" s="261" t="s">
        <v>19</v>
      </c>
      <c r="D25" s="261" t="s">
        <v>19</v>
      </c>
      <c r="E25" s="261" t="s">
        <v>19</v>
      </c>
      <c r="F25" s="227" t="n">
        <v>2</v>
      </c>
      <c r="G25" s="227" t="n">
        <v>2</v>
      </c>
    </row>
    <row r="26" customFormat="false" ht="12.8" hidden="false" customHeight="false" outlineLevel="0" collapsed="false">
      <c r="A26" s="162" t="s">
        <v>133</v>
      </c>
      <c r="B26" s="162"/>
      <c r="C26" s="229" t="n">
        <v>1</v>
      </c>
      <c r="D26" s="227" t="n">
        <v>2</v>
      </c>
      <c r="E26" s="227" t="n">
        <v>5</v>
      </c>
      <c r="F26" s="227" t="n">
        <v>62</v>
      </c>
      <c r="G26" s="227" t="n">
        <v>57</v>
      </c>
    </row>
    <row r="27" customFormat="false" ht="12.8" hidden="false" customHeight="false" outlineLevel="0" collapsed="false">
      <c r="A27" s="162" t="s">
        <v>134</v>
      </c>
      <c r="B27" s="162"/>
      <c r="C27" s="227" t="n">
        <v>16</v>
      </c>
      <c r="D27" s="227" t="n">
        <v>16</v>
      </c>
      <c r="E27" s="227" t="n">
        <v>28</v>
      </c>
      <c r="F27" s="227" t="n">
        <v>211</v>
      </c>
      <c r="G27" s="227" t="n">
        <v>303</v>
      </c>
    </row>
    <row r="28" customFormat="false" ht="12.8" hidden="false" customHeight="false" outlineLevel="0" collapsed="false">
      <c r="A28" s="162" t="s">
        <v>135</v>
      </c>
      <c r="B28" s="162"/>
      <c r="C28" s="227" t="n">
        <v>165</v>
      </c>
      <c r="D28" s="227" t="n">
        <v>207</v>
      </c>
      <c r="E28" s="227" t="n">
        <v>197</v>
      </c>
      <c r="F28" s="227" t="n">
        <v>1692</v>
      </c>
      <c r="G28" s="227" t="n">
        <v>2228</v>
      </c>
    </row>
    <row r="30" customFormat="false" ht="12.8" hidden="false" customHeight="false" outlineLevel="0" collapsed="false">
      <c r="A30" s="151" t="s">
        <v>241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R5" activeCellId="0" sqref="R5"/>
    </sheetView>
  </sheetViews>
  <sheetFormatPr defaultRowHeight="12.75" zeroHeight="false" outlineLevelRow="0" outlineLevelCol="0"/>
  <cols>
    <col collapsed="false" customWidth="true" hidden="false" outlineLevel="0" max="1" min="1" style="1" width="23.01"/>
    <col collapsed="false" customWidth="true" hidden="false" outlineLevel="0" max="2" min="2" style="1" width="15.87"/>
    <col collapsed="false" customWidth="true" hidden="false" outlineLevel="0" max="3" min="3" style="1" width="23.87"/>
    <col collapsed="false" customWidth="true" hidden="false" outlineLevel="0" max="4" min="4" style="1" width="24.15"/>
    <col collapsed="false" customWidth="true" hidden="false" outlineLevel="0" max="5" min="5" style="1" width="16.87"/>
    <col collapsed="false" customWidth="true" hidden="false" outlineLevel="0" max="6" min="6" style="1" width="17"/>
    <col collapsed="false" customWidth="true" hidden="false" outlineLevel="0" max="7" min="7" style="1" width="13.02"/>
    <col collapsed="false" customWidth="true" hidden="false" outlineLevel="0" max="8" min="8" style="1" width="13.03"/>
    <col collapsed="false" customWidth="true" hidden="false" outlineLevel="0" max="9" min="9" style="1" width="11.86"/>
    <col collapsed="false" customWidth="true" hidden="false" outlineLevel="0" max="10" min="10" style="1" width="9.85"/>
    <col collapsed="false" customWidth="true" hidden="false" outlineLevel="0" max="11" min="11" style="1" width="13.02"/>
    <col collapsed="false" customWidth="true" hidden="false" outlineLevel="0" max="18" min="12" style="1" width="10.99"/>
    <col collapsed="false" customWidth="true" hidden="false" outlineLevel="0" max="19" min="19" style="1" width="13.86"/>
    <col collapsed="false" customWidth="true" hidden="false" outlineLevel="0" max="20" min="20" style="1" width="10.99"/>
    <col collapsed="false" customWidth="true" hidden="false" outlineLevel="0" max="21" min="21" style="1" width="10.58"/>
    <col collapsed="false" customWidth="true" hidden="false" outlineLevel="0" max="22" min="22" style="1" width="9.59"/>
    <col collapsed="false" customWidth="true" hidden="false" outlineLevel="0" max="23" min="23" style="1" width="8.86"/>
    <col collapsed="false" customWidth="true" hidden="false" outlineLevel="0" max="24" min="24" style="1" width="10.13"/>
    <col collapsed="false" customWidth="true" hidden="false" outlineLevel="0" max="25" min="25" style="1" width="9.13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true" outlineLevel="0" collapsed="false">
      <c r="A1" s="277" t="s">
        <v>43</v>
      </c>
    </row>
    <row r="2" customFormat="false" ht="12.75" hidden="false" customHeight="true" outlineLevel="0" collapsed="false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customFormat="false" ht="12.75" hidden="false" customHeight="true" outlineLevel="0" collapsed="false">
      <c r="A3" s="135" t="s">
        <v>242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5" customFormat="false" ht="12.75" hidden="false" customHeight="true" outlineLevel="0" collapsed="false">
      <c r="A5" s="22" t="s">
        <v>1</v>
      </c>
      <c r="B5" s="22"/>
      <c r="C5" s="279" t="s">
        <v>45</v>
      </c>
      <c r="D5" s="23" t="s">
        <v>46</v>
      </c>
      <c r="E5" s="22" t="s">
        <v>47</v>
      </c>
      <c r="F5" s="22" t="s">
        <v>48</v>
      </c>
      <c r="G5" s="22" t="s">
        <v>49</v>
      </c>
      <c r="H5" s="22" t="s">
        <v>50</v>
      </c>
      <c r="I5" s="22"/>
      <c r="J5" s="22" t="s">
        <v>51</v>
      </c>
      <c r="K5" s="23" t="s">
        <v>52</v>
      </c>
      <c r="L5" s="22" t="s">
        <v>161</v>
      </c>
      <c r="M5" s="23" t="s">
        <v>54</v>
      </c>
      <c r="N5" s="24" t="s">
        <v>55</v>
      </c>
      <c r="O5" s="22" t="s">
        <v>56</v>
      </c>
      <c r="P5" s="22" t="s">
        <v>57</v>
      </c>
      <c r="Q5" s="22" t="s">
        <v>181</v>
      </c>
      <c r="R5" s="22" t="s">
        <v>162</v>
      </c>
      <c r="S5" s="22" t="s">
        <v>60</v>
      </c>
      <c r="T5" s="22" t="s">
        <v>61</v>
      </c>
      <c r="U5" s="22" t="s">
        <v>62</v>
      </c>
      <c r="V5" s="22" t="s">
        <v>63</v>
      </c>
      <c r="W5" s="22" t="s">
        <v>64</v>
      </c>
      <c r="X5" s="22" t="s">
        <v>65</v>
      </c>
      <c r="Y5" s="22" t="s">
        <v>66</v>
      </c>
    </row>
    <row r="6" customFormat="false" ht="65.25" hidden="false" customHeight="true" outlineLevel="0" collapsed="false">
      <c r="A6" s="22"/>
      <c r="B6" s="22"/>
      <c r="C6" s="279"/>
      <c r="D6" s="23"/>
      <c r="E6" s="22"/>
      <c r="F6" s="22"/>
      <c r="G6" s="22"/>
      <c r="H6" s="25" t="s">
        <v>67</v>
      </c>
      <c r="I6" s="25" t="s">
        <v>68</v>
      </c>
      <c r="J6" s="22"/>
      <c r="K6" s="23"/>
      <c r="L6" s="22"/>
      <c r="M6" s="23"/>
      <c r="N6" s="24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customFormat="false" ht="12.75" hidden="false" customHeight="true" outlineLevel="0" collapsed="false">
      <c r="A7" s="22" t="s">
        <v>139</v>
      </c>
      <c r="B7" s="22"/>
      <c r="C7" s="27" t="s">
        <v>70</v>
      </c>
      <c r="D7" s="26" t="s">
        <v>71</v>
      </c>
      <c r="E7" s="26" t="s">
        <v>72</v>
      </c>
      <c r="F7" s="27" t="s">
        <v>140</v>
      </c>
      <c r="G7" s="26" t="s">
        <v>74</v>
      </c>
      <c r="H7" s="26" t="s">
        <v>75</v>
      </c>
      <c r="I7" s="26" t="s">
        <v>74</v>
      </c>
      <c r="J7" s="27" t="s">
        <v>76</v>
      </c>
      <c r="K7" s="27" t="s">
        <v>77</v>
      </c>
      <c r="L7" s="26" t="s">
        <v>78</v>
      </c>
      <c r="M7" s="26" t="s">
        <v>79</v>
      </c>
      <c r="N7" s="27" t="s">
        <v>80</v>
      </c>
      <c r="O7" s="26" t="s">
        <v>81</v>
      </c>
      <c r="P7" s="26" t="s">
        <v>82</v>
      </c>
      <c r="Q7" s="26" t="s">
        <v>83</v>
      </c>
      <c r="R7" s="26" t="s">
        <v>84</v>
      </c>
      <c r="S7" s="26" t="s">
        <v>85</v>
      </c>
      <c r="T7" s="26" t="s">
        <v>86</v>
      </c>
      <c r="U7" s="27" t="s">
        <v>87</v>
      </c>
      <c r="V7" s="26" t="s">
        <v>88</v>
      </c>
      <c r="W7" s="26" t="s">
        <v>89</v>
      </c>
      <c r="X7" s="27" t="s">
        <v>90</v>
      </c>
      <c r="Y7" s="27" t="s">
        <v>91</v>
      </c>
    </row>
    <row r="8" customFormat="false" ht="12.75" hidden="false" customHeight="true" outlineLevel="0" collapsed="false">
      <c r="A8" s="80" t="s">
        <v>18</v>
      </c>
      <c r="B8" s="29" t="n">
        <v>1964</v>
      </c>
      <c r="C8" s="31" t="n">
        <v>125</v>
      </c>
      <c r="D8" s="31" t="n">
        <v>7</v>
      </c>
      <c r="E8" s="31" t="n">
        <v>420</v>
      </c>
      <c r="F8" s="31" t="n">
        <v>1239</v>
      </c>
      <c r="G8" s="29" t="n">
        <v>10</v>
      </c>
      <c r="H8" s="29" t="n">
        <v>203</v>
      </c>
      <c r="I8" s="31" t="n">
        <v>516</v>
      </c>
      <c r="J8" s="93" t="s">
        <v>243</v>
      </c>
      <c r="K8" s="29" t="n">
        <v>15393</v>
      </c>
      <c r="L8" s="306" t="s">
        <v>19</v>
      </c>
      <c r="M8" s="31" t="n">
        <v>53</v>
      </c>
      <c r="N8" s="31" t="n">
        <v>6713</v>
      </c>
      <c r="O8" s="29" t="n">
        <v>10943</v>
      </c>
      <c r="P8" s="29" t="n">
        <v>1679</v>
      </c>
      <c r="Q8" s="31" t="n">
        <v>13896</v>
      </c>
      <c r="R8" s="31" t="n">
        <v>61</v>
      </c>
      <c r="S8" s="29" t="n">
        <v>10199</v>
      </c>
      <c r="T8" s="31" t="n">
        <v>10</v>
      </c>
      <c r="U8" s="314" t="s">
        <v>19</v>
      </c>
      <c r="V8" s="306" t="s">
        <v>19</v>
      </c>
      <c r="W8" s="31" t="n">
        <v>6</v>
      </c>
      <c r="X8" s="29" t="n">
        <v>18</v>
      </c>
      <c r="Y8" s="29" t="n">
        <v>165</v>
      </c>
    </row>
    <row r="9" customFormat="false" ht="12.8" hidden="false" customHeight="false" outlineLevel="0" collapsed="false">
      <c r="A9" s="80"/>
      <c r="B9" s="80" t="n">
        <v>1965</v>
      </c>
      <c r="C9" s="308" t="n">
        <v>72</v>
      </c>
      <c r="D9" s="328" t="n">
        <v>9</v>
      </c>
      <c r="E9" s="328" t="n">
        <v>600</v>
      </c>
      <c r="F9" s="182" t="n">
        <v>1803</v>
      </c>
      <c r="G9" s="182" t="n">
        <v>16</v>
      </c>
      <c r="H9" s="331" t="n">
        <v>545</v>
      </c>
      <c r="I9" s="331" t="n">
        <v>552</v>
      </c>
      <c r="J9" s="182" t="n">
        <v>14</v>
      </c>
      <c r="K9" s="182" t="n">
        <v>8951</v>
      </c>
      <c r="L9" s="327" t="n">
        <v>2</v>
      </c>
      <c r="M9" s="22" t="n">
        <v>29</v>
      </c>
      <c r="N9" s="60" t="n">
        <v>4486</v>
      </c>
      <c r="O9" s="60" t="n">
        <v>15552</v>
      </c>
      <c r="P9" s="60" t="n">
        <v>1725</v>
      </c>
      <c r="Q9" s="60" t="n">
        <v>4785</v>
      </c>
      <c r="R9" s="332" t="n">
        <v>76</v>
      </c>
      <c r="S9" s="60" t="n">
        <v>43419</v>
      </c>
      <c r="T9" s="61" t="n">
        <v>8</v>
      </c>
      <c r="U9" s="306" t="s">
        <v>19</v>
      </c>
      <c r="V9" s="180" t="n">
        <v>1</v>
      </c>
      <c r="W9" s="61" t="n">
        <v>17</v>
      </c>
      <c r="X9" s="61" t="n">
        <v>14</v>
      </c>
      <c r="Y9" s="333" t="n">
        <v>155</v>
      </c>
    </row>
    <row r="10" customFormat="false" ht="12.8" hidden="false" customHeight="false" outlineLevel="0" collapsed="false">
      <c r="A10" s="210" t="s">
        <v>101</v>
      </c>
      <c r="B10" s="210"/>
      <c r="C10" s="273" t="n">
        <v>2</v>
      </c>
      <c r="D10" s="308" t="s">
        <v>19</v>
      </c>
      <c r="E10" s="184" t="n">
        <v>95</v>
      </c>
      <c r="F10" s="182" t="n">
        <v>36</v>
      </c>
      <c r="G10" s="308" t="s">
        <v>19</v>
      </c>
      <c r="H10" s="182" t="n">
        <v>52</v>
      </c>
      <c r="I10" s="184" t="n">
        <v>12</v>
      </c>
      <c r="J10" s="182" t="n">
        <v>2</v>
      </c>
      <c r="K10" s="185" t="n">
        <v>239</v>
      </c>
      <c r="L10" s="182" t="n">
        <v>1</v>
      </c>
      <c r="M10" s="310" t="s">
        <v>19</v>
      </c>
      <c r="N10" s="31" t="n">
        <v>350</v>
      </c>
      <c r="O10" s="16" t="n">
        <v>822</v>
      </c>
      <c r="P10" s="182" t="n">
        <v>140</v>
      </c>
      <c r="Q10" s="180" t="n">
        <v>148</v>
      </c>
      <c r="R10" s="185" t="n">
        <v>7</v>
      </c>
      <c r="S10" s="188" t="n">
        <v>22507</v>
      </c>
      <c r="T10" s="182" t="n">
        <v>1</v>
      </c>
      <c r="U10" s="310" t="s">
        <v>19</v>
      </c>
      <c r="V10" s="310" t="s">
        <v>19</v>
      </c>
      <c r="W10" s="310" t="s">
        <v>19</v>
      </c>
      <c r="X10" s="310" t="s">
        <v>19</v>
      </c>
      <c r="Y10" s="189" t="n">
        <v>3</v>
      </c>
    </row>
    <row r="11" customFormat="false" ht="12.8" hidden="false" customHeight="false" outlineLevel="0" collapsed="false">
      <c r="A11" s="212" t="s">
        <v>92</v>
      </c>
      <c r="B11" s="212"/>
      <c r="C11" s="311" t="s">
        <v>19</v>
      </c>
      <c r="D11" s="312" t="s">
        <v>19</v>
      </c>
      <c r="E11" s="188" t="n">
        <v>23</v>
      </c>
      <c r="F11" s="312" t="s">
        <v>19</v>
      </c>
      <c r="G11" s="313" t="s">
        <v>19</v>
      </c>
      <c r="H11" s="191" t="n">
        <v>2</v>
      </c>
      <c r="I11" s="180" t="n">
        <v>9</v>
      </c>
      <c r="J11" s="312" t="s">
        <v>19</v>
      </c>
      <c r="K11" s="189" t="n">
        <v>128</v>
      </c>
      <c r="L11" s="312" t="s">
        <v>19</v>
      </c>
      <c r="M11" s="189" t="n">
        <v>2</v>
      </c>
      <c r="N11" s="180" t="n">
        <v>159</v>
      </c>
      <c r="O11" s="188" t="n">
        <v>842</v>
      </c>
      <c r="P11" s="180" t="n">
        <v>55</v>
      </c>
      <c r="Q11" s="180" t="n">
        <v>172</v>
      </c>
      <c r="R11" s="189" t="n">
        <v>2</v>
      </c>
      <c r="S11" s="189" t="n">
        <v>22</v>
      </c>
      <c r="T11" s="314" t="s">
        <v>19</v>
      </c>
      <c r="U11" s="314" t="s">
        <v>19</v>
      </c>
      <c r="V11" s="314" t="s">
        <v>19</v>
      </c>
      <c r="W11" s="314" t="s">
        <v>19</v>
      </c>
      <c r="X11" s="314" t="s">
        <v>19</v>
      </c>
      <c r="Y11" s="189" t="n">
        <v>3</v>
      </c>
    </row>
    <row r="12" customFormat="false" ht="12.8" hidden="false" customHeight="false" outlineLevel="0" collapsed="false">
      <c r="A12" s="212" t="s">
        <v>93</v>
      </c>
      <c r="B12" s="212"/>
      <c r="C12" s="191" t="n">
        <v>3</v>
      </c>
      <c r="D12" s="312" t="s">
        <v>19</v>
      </c>
      <c r="E12" s="188" t="n">
        <v>6</v>
      </c>
      <c r="F12" s="180" t="n">
        <v>84</v>
      </c>
      <c r="G12" s="312" t="s">
        <v>19</v>
      </c>
      <c r="H12" s="312" t="s">
        <v>19</v>
      </c>
      <c r="I12" s="188" t="n">
        <v>61</v>
      </c>
      <c r="J12" s="312" t="s">
        <v>19</v>
      </c>
      <c r="K12" s="189" t="n">
        <v>190</v>
      </c>
      <c r="L12" s="312" t="s">
        <v>19</v>
      </c>
      <c r="M12" s="189" t="n">
        <v>1</v>
      </c>
      <c r="N12" s="180" t="n">
        <v>257</v>
      </c>
      <c r="O12" s="188" t="n">
        <v>276</v>
      </c>
      <c r="P12" s="180" t="n">
        <v>12</v>
      </c>
      <c r="Q12" s="180" t="n">
        <v>31</v>
      </c>
      <c r="R12" s="314" t="s">
        <v>19</v>
      </c>
      <c r="S12" s="189" t="n">
        <v>690</v>
      </c>
      <c r="T12" s="314" t="s">
        <v>19</v>
      </c>
      <c r="U12" s="314" t="s">
        <v>19</v>
      </c>
      <c r="V12" s="314" t="s">
        <v>19</v>
      </c>
      <c r="W12" s="314" t="s">
        <v>19</v>
      </c>
      <c r="X12" s="314" t="s">
        <v>19</v>
      </c>
      <c r="Y12" s="189" t="n">
        <v>16</v>
      </c>
    </row>
    <row r="13" customFormat="false" ht="12.8" hidden="false" customHeight="false" outlineLevel="0" collapsed="false">
      <c r="A13" s="212" t="s">
        <v>94</v>
      </c>
      <c r="B13" s="212"/>
      <c r="C13" s="311" t="s">
        <v>19</v>
      </c>
      <c r="D13" s="312" t="s">
        <v>19</v>
      </c>
      <c r="E13" s="188" t="n">
        <v>2</v>
      </c>
      <c r="F13" s="180" t="n">
        <v>9</v>
      </c>
      <c r="G13" s="312" t="s">
        <v>19</v>
      </c>
      <c r="H13" s="180" t="n">
        <v>4</v>
      </c>
      <c r="I13" s="188" t="n">
        <v>1</v>
      </c>
      <c r="J13" s="312" t="s">
        <v>19</v>
      </c>
      <c r="K13" s="189" t="n">
        <v>168</v>
      </c>
      <c r="L13" s="312" t="s">
        <v>19</v>
      </c>
      <c r="M13" s="314" t="s">
        <v>19</v>
      </c>
      <c r="N13" s="180" t="n">
        <v>63</v>
      </c>
      <c r="O13" s="188" t="n">
        <v>304</v>
      </c>
      <c r="P13" s="180" t="n">
        <v>35</v>
      </c>
      <c r="Q13" s="180" t="n">
        <v>69</v>
      </c>
      <c r="R13" s="314" t="s">
        <v>19</v>
      </c>
      <c r="S13" s="189" t="n">
        <v>942</v>
      </c>
      <c r="T13" s="314" t="s">
        <v>19</v>
      </c>
      <c r="U13" s="314" t="s">
        <v>19</v>
      </c>
      <c r="V13" s="314" t="s">
        <v>19</v>
      </c>
      <c r="W13" s="314" t="s">
        <v>19</v>
      </c>
      <c r="X13" s="314" t="s">
        <v>19</v>
      </c>
      <c r="Y13" s="189" t="n">
        <v>1</v>
      </c>
    </row>
    <row r="14" customFormat="false" ht="12.8" hidden="false" customHeight="false" outlineLevel="0" collapsed="false">
      <c r="A14" s="212" t="s">
        <v>95</v>
      </c>
      <c r="B14" s="212"/>
      <c r="C14" s="191" t="n">
        <v>1</v>
      </c>
      <c r="D14" s="312" t="s">
        <v>19</v>
      </c>
      <c r="E14" s="188" t="n">
        <v>1</v>
      </c>
      <c r="F14" s="180" t="n">
        <v>25</v>
      </c>
      <c r="G14" s="312" t="s">
        <v>19</v>
      </c>
      <c r="H14" s="180" t="n">
        <v>9</v>
      </c>
      <c r="I14" s="188" t="n">
        <v>24</v>
      </c>
      <c r="J14" s="312" t="s">
        <v>19</v>
      </c>
      <c r="K14" s="189" t="n">
        <v>144</v>
      </c>
      <c r="L14" s="312" t="s">
        <v>19</v>
      </c>
      <c r="M14" s="314" t="s">
        <v>19</v>
      </c>
      <c r="N14" s="180" t="n">
        <v>95</v>
      </c>
      <c r="O14" s="188" t="n">
        <v>441</v>
      </c>
      <c r="P14" s="180" t="n">
        <v>33</v>
      </c>
      <c r="Q14" s="180" t="n">
        <v>29</v>
      </c>
      <c r="R14" s="314" t="s">
        <v>19</v>
      </c>
      <c r="S14" s="189" t="n">
        <v>44</v>
      </c>
      <c r="T14" s="314" t="s">
        <v>19</v>
      </c>
      <c r="U14" s="314" t="s">
        <v>19</v>
      </c>
      <c r="V14" s="314" t="s">
        <v>19</v>
      </c>
      <c r="W14" s="314" t="s">
        <v>19</v>
      </c>
      <c r="X14" s="314" t="s">
        <v>19</v>
      </c>
      <c r="Y14" s="189" t="n">
        <v>5</v>
      </c>
    </row>
    <row r="15" customFormat="false" ht="12.8" hidden="false" customHeight="false" outlineLevel="0" collapsed="false">
      <c r="A15" s="212" t="s">
        <v>25</v>
      </c>
      <c r="B15" s="212"/>
      <c r="C15" s="191" t="n">
        <v>4</v>
      </c>
      <c r="D15" s="312" t="s">
        <v>19</v>
      </c>
      <c r="E15" s="188" t="n">
        <v>15</v>
      </c>
      <c r="F15" s="180" t="n">
        <v>112</v>
      </c>
      <c r="G15" s="312" t="s">
        <v>19</v>
      </c>
      <c r="H15" s="180" t="n">
        <v>9</v>
      </c>
      <c r="I15" s="188" t="n">
        <v>12</v>
      </c>
      <c r="J15" s="180" t="n">
        <v>3</v>
      </c>
      <c r="K15" s="189" t="n">
        <v>299</v>
      </c>
      <c r="L15" s="312" t="s">
        <v>19</v>
      </c>
      <c r="M15" s="314" t="s">
        <v>19</v>
      </c>
      <c r="N15" s="180" t="n">
        <v>129</v>
      </c>
      <c r="O15" s="188" t="n">
        <v>244</v>
      </c>
      <c r="P15" s="180" t="n">
        <v>49</v>
      </c>
      <c r="Q15" s="180" t="n">
        <v>377</v>
      </c>
      <c r="R15" s="189" t="n">
        <v>3</v>
      </c>
      <c r="S15" s="189" t="n">
        <v>220</v>
      </c>
      <c r="T15" s="314" t="s">
        <v>19</v>
      </c>
      <c r="U15" s="314" t="s">
        <v>19</v>
      </c>
      <c r="V15" s="314" t="s">
        <v>19</v>
      </c>
      <c r="W15" s="189" t="n">
        <v>15</v>
      </c>
      <c r="X15" s="314" t="s">
        <v>19</v>
      </c>
      <c r="Y15" s="189" t="n">
        <v>1</v>
      </c>
    </row>
    <row r="16" customFormat="false" ht="12.8" hidden="false" customHeight="false" outlineLevel="0" collapsed="false">
      <c r="A16" s="212" t="s">
        <v>26</v>
      </c>
      <c r="B16" s="212"/>
      <c r="C16" s="191" t="n">
        <v>4</v>
      </c>
      <c r="D16" s="180" t="n">
        <v>1</v>
      </c>
      <c r="E16" s="188" t="n">
        <v>16</v>
      </c>
      <c r="F16" s="180" t="n">
        <v>151</v>
      </c>
      <c r="G16" s="180" t="n">
        <v>5</v>
      </c>
      <c r="H16" s="180" t="n">
        <v>10</v>
      </c>
      <c r="I16" s="188" t="n">
        <v>72</v>
      </c>
      <c r="J16" s="312" t="s">
        <v>19</v>
      </c>
      <c r="K16" s="189" t="n">
        <v>424</v>
      </c>
      <c r="L16" s="312" t="s">
        <v>19</v>
      </c>
      <c r="M16" s="314" t="s">
        <v>19</v>
      </c>
      <c r="N16" s="180" t="n">
        <v>371</v>
      </c>
      <c r="O16" s="188" t="n">
        <v>489</v>
      </c>
      <c r="P16" s="180" t="n">
        <v>76</v>
      </c>
      <c r="Q16" s="180" t="n">
        <v>186</v>
      </c>
      <c r="R16" s="189" t="n">
        <v>6</v>
      </c>
      <c r="S16" s="189" t="n">
        <v>790</v>
      </c>
      <c r="T16" s="314" t="s">
        <v>19</v>
      </c>
      <c r="U16" s="314" t="s">
        <v>19</v>
      </c>
      <c r="V16" s="314" t="s">
        <v>19</v>
      </c>
      <c r="W16" s="314" t="s">
        <v>19</v>
      </c>
      <c r="X16" s="189" t="n">
        <v>2</v>
      </c>
      <c r="Y16" s="189" t="n">
        <v>16</v>
      </c>
    </row>
    <row r="17" customFormat="false" ht="12.8" hidden="false" customHeight="false" outlineLevel="0" collapsed="false">
      <c r="A17" s="212" t="s">
        <v>27</v>
      </c>
      <c r="B17" s="212"/>
      <c r="C17" s="191" t="n">
        <v>1</v>
      </c>
      <c r="D17" s="312" t="s">
        <v>19</v>
      </c>
      <c r="E17" s="188" t="n">
        <v>37</v>
      </c>
      <c r="F17" s="180" t="n">
        <v>108</v>
      </c>
      <c r="G17" s="312" t="s">
        <v>19</v>
      </c>
      <c r="H17" s="180" t="n">
        <v>9</v>
      </c>
      <c r="I17" s="188" t="n">
        <v>71</v>
      </c>
      <c r="J17" s="312" t="s">
        <v>19</v>
      </c>
      <c r="K17" s="189" t="n">
        <v>528</v>
      </c>
      <c r="L17" s="312" t="s">
        <v>19</v>
      </c>
      <c r="M17" s="314" t="s">
        <v>19</v>
      </c>
      <c r="N17" s="180" t="n">
        <v>198</v>
      </c>
      <c r="O17" s="188" t="n">
        <v>924</v>
      </c>
      <c r="P17" s="180" t="n">
        <v>194</v>
      </c>
      <c r="Q17" s="180" t="n">
        <v>129</v>
      </c>
      <c r="R17" s="189" t="n">
        <v>6</v>
      </c>
      <c r="S17" s="189" t="n">
        <v>557</v>
      </c>
      <c r="T17" s="314" t="s">
        <v>19</v>
      </c>
      <c r="U17" s="314" t="s">
        <v>19</v>
      </c>
      <c r="V17" s="314" t="s">
        <v>19</v>
      </c>
      <c r="W17" s="314" t="s">
        <v>19</v>
      </c>
      <c r="X17" s="314" t="s">
        <v>19</v>
      </c>
      <c r="Y17" s="189" t="n">
        <v>8</v>
      </c>
    </row>
    <row r="18" customFormat="false" ht="12.8" hidden="false" customHeight="false" outlineLevel="0" collapsed="false">
      <c r="A18" s="212" t="s">
        <v>28</v>
      </c>
      <c r="B18" s="212"/>
      <c r="C18" s="191" t="n">
        <v>6</v>
      </c>
      <c r="D18" s="312" t="s">
        <v>19</v>
      </c>
      <c r="E18" s="188" t="n">
        <v>30</v>
      </c>
      <c r="F18" s="180" t="n">
        <v>243</v>
      </c>
      <c r="G18" s="180" t="n">
        <v>4</v>
      </c>
      <c r="H18" s="180" t="n">
        <v>110</v>
      </c>
      <c r="I18" s="188" t="n">
        <v>10</v>
      </c>
      <c r="J18" s="312" t="s">
        <v>19</v>
      </c>
      <c r="K18" s="189" t="n">
        <v>1223</v>
      </c>
      <c r="L18" s="312" t="s">
        <v>19</v>
      </c>
      <c r="M18" s="314" t="s">
        <v>19</v>
      </c>
      <c r="N18" s="180" t="n">
        <v>578</v>
      </c>
      <c r="O18" s="188" t="n">
        <v>2358</v>
      </c>
      <c r="P18" s="180" t="n">
        <v>288</v>
      </c>
      <c r="Q18" s="180" t="n">
        <v>729</v>
      </c>
      <c r="R18" s="189" t="n">
        <v>2</v>
      </c>
      <c r="S18" s="189" t="n">
        <v>9946</v>
      </c>
      <c r="T18" s="189" t="n">
        <v>1</v>
      </c>
      <c r="U18" s="314" t="s">
        <v>19</v>
      </c>
      <c r="V18" s="314" t="s">
        <v>19</v>
      </c>
      <c r="W18" s="314" t="s">
        <v>19</v>
      </c>
      <c r="X18" s="189" t="n">
        <v>1</v>
      </c>
      <c r="Y18" s="189" t="n">
        <v>8</v>
      </c>
    </row>
    <row r="19" customFormat="false" ht="12.8" hidden="false" customHeight="false" outlineLevel="0" collapsed="false">
      <c r="A19" s="212" t="s">
        <v>29</v>
      </c>
      <c r="B19" s="212"/>
      <c r="C19" s="191" t="n">
        <v>12</v>
      </c>
      <c r="D19" s="312" t="s">
        <v>19</v>
      </c>
      <c r="E19" s="188" t="n">
        <v>27</v>
      </c>
      <c r="F19" s="180" t="n">
        <v>30</v>
      </c>
      <c r="G19" s="312" t="s">
        <v>19</v>
      </c>
      <c r="H19" s="180" t="n">
        <v>15</v>
      </c>
      <c r="I19" s="188" t="n">
        <v>1</v>
      </c>
      <c r="J19" s="312" t="s">
        <v>19</v>
      </c>
      <c r="K19" s="189" t="n">
        <v>304</v>
      </c>
      <c r="L19" s="312" t="s">
        <v>19</v>
      </c>
      <c r="M19" s="189" t="n">
        <v>4</v>
      </c>
      <c r="N19" s="180" t="n">
        <v>170</v>
      </c>
      <c r="O19" s="188" t="n">
        <v>1121</v>
      </c>
      <c r="P19" s="180" t="n">
        <v>74</v>
      </c>
      <c r="Q19" s="180" t="n">
        <v>232</v>
      </c>
      <c r="R19" s="189" t="n">
        <v>2</v>
      </c>
      <c r="S19" s="189" t="n">
        <v>370</v>
      </c>
      <c r="T19" s="314" t="s">
        <v>19</v>
      </c>
      <c r="U19" s="314" t="s">
        <v>19</v>
      </c>
      <c r="V19" s="314" t="s">
        <v>19</v>
      </c>
      <c r="W19" s="314" t="s">
        <v>19</v>
      </c>
      <c r="X19" s="189" t="n">
        <v>2</v>
      </c>
      <c r="Y19" s="189" t="n">
        <v>4</v>
      </c>
    </row>
    <row r="20" customFormat="false" ht="12.8" hidden="false" customHeight="false" outlineLevel="0" collapsed="false">
      <c r="A20" s="212" t="s">
        <v>30</v>
      </c>
      <c r="B20" s="212"/>
      <c r="C20" s="311" t="s">
        <v>19</v>
      </c>
      <c r="D20" s="312" t="s">
        <v>19</v>
      </c>
      <c r="E20" s="188" t="n">
        <v>5</v>
      </c>
      <c r="F20" s="180" t="n">
        <v>184</v>
      </c>
      <c r="G20" s="312" t="s">
        <v>19</v>
      </c>
      <c r="H20" s="180" t="n">
        <v>18</v>
      </c>
      <c r="I20" s="188" t="n">
        <v>10</v>
      </c>
      <c r="J20" s="312" t="s">
        <v>19</v>
      </c>
      <c r="K20" s="189" t="n">
        <v>215</v>
      </c>
      <c r="L20" s="312" t="s">
        <v>19</v>
      </c>
      <c r="M20" s="314" t="s">
        <v>19</v>
      </c>
      <c r="N20" s="180" t="n">
        <v>117</v>
      </c>
      <c r="O20" s="188" t="n">
        <v>184</v>
      </c>
      <c r="P20" s="180" t="n">
        <v>81</v>
      </c>
      <c r="Q20" s="180" t="n">
        <v>267</v>
      </c>
      <c r="R20" s="189" t="n">
        <v>5</v>
      </c>
      <c r="S20" s="189" t="n">
        <v>217</v>
      </c>
      <c r="T20" s="189" t="n">
        <v>2</v>
      </c>
      <c r="U20" s="314" t="s">
        <v>19</v>
      </c>
      <c r="V20" s="314" t="s">
        <v>19</v>
      </c>
      <c r="W20" s="314" t="s">
        <v>19</v>
      </c>
      <c r="X20" s="314" t="s">
        <v>19</v>
      </c>
      <c r="Y20" s="189" t="n">
        <v>5</v>
      </c>
    </row>
    <row r="21" customFormat="false" ht="12.8" hidden="false" customHeight="false" outlineLevel="0" collapsed="false">
      <c r="A21" s="212" t="s">
        <v>31</v>
      </c>
      <c r="B21" s="212"/>
      <c r="C21" s="191" t="n">
        <v>1</v>
      </c>
      <c r="D21" s="312" t="s">
        <v>19</v>
      </c>
      <c r="E21" s="188" t="n">
        <v>11</v>
      </c>
      <c r="F21" s="180" t="n">
        <v>15</v>
      </c>
      <c r="G21" s="312" t="s">
        <v>19</v>
      </c>
      <c r="H21" s="312" t="s">
        <v>19</v>
      </c>
      <c r="I21" s="188" t="n">
        <v>29</v>
      </c>
      <c r="J21" s="312" t="s">
        <v>19</v>
      </c>
      <c r="K21" s="189" t="n">
        <v>563</v>
      </c>
      <c r="L21" s="312" t="s">
        <v>19</v>
      </c>
      <c r="M21" s="189" t="n">
        <v>9</v>
      </c>
      <c r="N21" s="180" t="n">
        <v>256</v>
      </c>
      <c r="O21" s="188" t="n">
        <v>862</v>
      </c>
      <c r="P21" s="180" t="n">
        <v>39</v>
      </c>
      <c r="Q21" s="180" t="n">
        <v>818</v>
      </c>
      <c r="R21" s="189" t="n">
        <v>7</v>
      </c>
      <c r="S21" s="189" t="n">
        <v>1245</v>
      </c>
      <c r="T21" s="314" t="s">
        <v>19</v>
      </c>
      <c r="U21" s="314" t="s">
        <v>19</v>
      </c>
      <c r="V21" s="314" t="s">
        <v>19</v>
      </c>
      <c r="W21" s="314" t="s">
        <v>19</v>
      </c>
      <c r="X21" s="189" t="n">
        <v>1</v>
      </c>
      <c r="Y21" s="189" t="n">
        <v>2</v>
      </c>
    </row>
    <row r="22" customFormat="false" ht="12.8" hidden="false" customHeight="false" outlineLevel="0" collapsed="false">
      <c r="A22" s="212" t="s">
        <v>32</v>
      </c>
      <c r="B22" s="212"/>
      <c r="C22" s="191" t="n">
        <v>5</v>
      </c>
      <c r="D22" s="312" t="s">
        <v>19</v>
      </c>
      <c r="E22" s="188" t="n">
        <v>20</v>
      </c>
      <c r="F22" s="180" t="n">
        <v>55</v>
      </c>
      <c r="G22" s="312" t="s">
        <v>19</v>
      </c>
      <c r="H22" s="180" t="n">
        <v>22</v>
      </c>
      <c r="I22" s="188" t="n">
        <v>4</v>
      </c>
      <c r="J22" s="312" t="s">
        <v>19</v>
      </c>
      <c r="K22" s="189" t="n">
        <v>582</v>
      </c>
      <c r="L22" s="312" t="s">
        <v>19</v>
      </c>
      <c r="M22" s="189" t="n">
        <v>1</v>
      </c>
      <c r="N22" s="180" t="n">
        <v>94</v>
      </c>
      <c r="O22" s="188" t="n">
        <v>438</v>
      </c>
      <c r="P22" s="180" t="n">
        <v>102</v>
      </c>
      <c r="Q22" s="180" t="n">
        <v>102</v>
      </c>
      <c r="R22" s="189" t="n">
        <v>2</v>
      </c>
      <c r="S22" s="189" t="n">
        <v>491</v>
      </c>
      <c r="T22" s="189" t="n">
        <v>1</v>
      </c>
      <c r="U22" s="314" t="s">
        <v>19</v>
      </c>
      <c r="V22" s="314" t="s">
        <v>19</v>
      </c>
      <c r="W22" s="314" t="s">
        <v>19</v>
      </c>
      <c r="X22" s="189" t="n">
        <v>1</v>
      </c>
      <c r="Y22" s="189" t="n">
        <v>8</v>
      </c>
    </row>
    <row r="23" customFormat="false" ht="12.8" hidden="false" customHeight="false" outlineLevel="0" collapsed="false">
      <c r="A23" s="212" t="s">
        <v>33</v>
      </c>
      <c r="B23" s="212"/>
      <c r="C23" s="191" t="n">
        <v>1</v>
      </c>
      <c r="D23" s="180" t="n">
        <v>1</v>
      </c>
      <c r="E23" s="188" t="n">
        <v>28</v>
      </c>
      <c r="F23" s="180" t="n">
        <v>84</v>
      </c>
      <c r="G23" s="312" t="s">
        <v>19</v>
      </c>
      <c r="H23" s="180" t="n">
        <v>18</v>
      </c>
      <c r="I23" s="188" t="n">
        <v>13</v>
      </c>
      <c r="J23" s="312" t="s">
        <v>19</v>
      </c>
      <c r="K23" s="189" t="n">
        <v>379</v>
      </c>
      <c r="L23" s="312" t="s">
        <v>19</v>
      </c>
      <c r="M23" s="314" t="s">
        <v>19</v>
      </c>
      <c r="N23" s="180" t="n">
        <v>103</v>
      </c>
      <c r="O23" s="188" t="n">
        <v>233</v>
      </c>
      <c r="P23" s="180" t="n">
        <v>25</v>
      </c>
      <c r="Q23" s="180" t="n">
        <v>72</v>
      </c>
      <c r="R23" s="189" t="n">
        <v>3</v>
      </c>
      <c r="S23" s="189" t="n">
        <v>758</v>
      </c>
      <c r="T23" s="314" t="s">
        <v>19</v>
      </c>
      <c r="U23" s="314" t="s">
        <v>19</v>
      </c>
      <c r="V23" s="314" t="s">
        <v>19</v>
      </c>
      <c r="W23" s="314" t="s">
        <v>19</v>
      </c>
      <c r="X23" s="189" t="n">
        <v>1</v>
      </c>
      <c r="Y23" s="189" t="n">
        <v>7</v>
      </c>
    </row>
    <row r="24" customFormat="false" ht="12.8" hidden="false" customHeight="false" outlineLevel="0" collapsed="false">
      <c r="A24" s="212" t="s">
        <v>34</v>
      </c>
      <c r="B24" s="212"/>
      <c r="C24" s="191" t="n">
        <v>6</v>
      </c>
      <c r="D24" s="312" t="s">
        <v>19</v>
      </c>
      <c r="E24" s="188" t="n">
        <v>88</v>
      </c>
      <c r="F24" s="180" t="n">
        <v>151</v>
      </c>
      <c r="G24" s="312" t="s">
        <v>19</v>
      </c>
      <c r="H24" s="180" t="n">
        <v>52</v>
      </c>
      <c r="I24" s="188" t="n">
        <v>4</v>
      </c>
      <c r="J24" s="312" t="s">
        <v>19</v>
      </c>
      <c r="K24" s="189" t="n">
        <v>284</v>
      </c>
      <c r="L24" s="312" t="s">
        <v>19</v>
      </c>
      <c r="M24" s="314" t="s">
        <v>19</v>
      </c>
      <c r="N24" s="180" t="n">
        <v>97</v>
      </c>
      <c r="O24" s="188" t="n">
        <v>775</v>
      </c>
      <c r="P24" s="180" t="n">
        <v>20</v>
      </c>
      <c r="Q24" s="180" t="n">
        <v>150</v>
      </c>
      <c r="R24" s="189" t="n">
        <v>4</v>
      </c>
      <c r="S24" s="189" t="n">
        <v>288</v>
      </c>
      <c r="T24" s="314" t="s">
        <v>19</v>
      </c>
      <c r="U24" s="314" t="s">
        <v>19</v>
      </c>
      <c r="V24" s="314" t="s">
        <v>19</v>
      </c>
      <c r="W24" s="189" t="n">
        <v>1</v>
      </c>
      <c r="X24" s="314" t="s">
        <v>19</v>
      </c>
      <c r="Y24" s="189" t="n">
        <v>11</v>
      </c>
    </row>
    <row r="25" customFormat="false" ht="12.8" hidden="false" customHeight="false" outlineLevel="0" collapsed="false">
      <c r="A25" s="212" t="s">
        <v>35</v>
      </c>
      <c r="B25" s="212"/>
      <c r="C25" s="191" t="n">
        <v>1</v>
      </c>
      <c r="D25" s="312" t="s">
        <v>19</v>
      </c>
      <c r="E25" s="312" t="s">
        <v>19</v>
      </c>
      <c r="F25" s="180" t="n">
        <v>24</v>
      </c>
      <c r="G25" s="180" t="n">
        <v>3</v>
      </c>
      <c r="H25" s="180" t="n">
        <v>4</v>
      </c>
      <c r="I25" s="188" t="n">
        <v>8</v>
      </c>
      <c r="J25" s="312" t="s">
        <v>19</v>
      </c>
      <c r="K25" s="189" t="n">
        <v>471</v>
      </c>
      <c r="L25" s="312" t="s">
        <v>19</v>
      </c>
      <c r="M25" s="314" t="s">
        <v>19</v>
      </c>
      <c r="N25" s="180" t="n">
        <v>168</v>
      </c>
      <c r="O25" s="188" t="n">
        <v>788</v>
      </c>
      <c r="P25" s="180" t="n">
        <v>24</v>
      </c>
      <c r="Q25" s="180" t="n">
        <v>142</v>
      </c>
      <c r="R25" s="189" t="n">
        <v>6</v>
      </c>
      <c r="S25" s="189" t="n">
        <v>1318</v>
      </c>
      <c r="T25" s="189" t="n">
        <v>1</v>
      </c>
      <c r="U25" s="314" t="s">
        <v>19</v>
      </c>
      <c r="V25" s="314" t="s">
        <v>19</v>
      </c>
      <c r="W25" s="314" t="s">
        <v>19</v>
      </c>
      <c r="X25" s="189" t="n">
        <v>3</v>
      </c>
      <c r="Y25" s="189" t="n">
        <v>5</v>
      </c>
    </row>
    <row r="26" customFormat="false" ht="12.8" hidden="false" customHeight="false" outlineLevel="0" collapsed="false">
      <c r="A26" s="212" t="s">
        <v>36</v>
      </c>
      <c r="B26" s="212"/>
      <c r="C26" s="311" t="s">
        <v>19</v>
      </c>
      <c r="D26" s="180" t="n">
        <v>1</v>
      </c>
      <c r="E26" s="188" t="n">
        <v>9</v>
      </c>
      <c r="F26" s="180" t="n">
        <v>55</v>
      </c>
      <c r="G26" s="180" t="n">
        <v>1</v>
      </c>
      <c r="H26" s="180" t="n">
        <v>10</v>
      </c>
      <c r="I26" s="188" t="n">
        <v>26</v>
      </c>
      <c r="J26" s="312" t="s">
        <v>19</v>
      </c>
      <c r="K26" s="189" t="n">
        <v>926</v>
      </c>
      <c r="L26" s="312" t="s">
        <v>19</v>
      </c>
      <c r="M26" s="314" t="s">
        <v>19</v>
      </c>
      <c r="N26" s="180" t="n">
        <v>180</v>
      </c>
      <c r="O26" s="188" t="n">
        <v>882</v>
      </c>
      <c r="P26" s="180" t="n">
        <v>46</v>
      </c>
      <c r="Q26" s="180" t="n">
        <v>232</v>
      </c>
      <c r="R26" s="189" t="n">
        <v>1</v>
      </c>
      <c r="S26" s="189" t="n">
        <v>1044</v>
      </c>
      <c r="T26" s="189" t="n">
        <v>1</v>
      </c>
      <c r="U26" s="314" t="s">
        <v>19</v>
      </c>
      <c r="V26" s="314" t="s">
        <v>19</v>
      </c>
      <c r="W26" s="189" t="n">
        <v>1</v>
      </c>
      <c r="X26" s="189" t="n">
        <v>3</v>
      </c>
      <c r="Y26" s="189" t="n">
        <v>10</v>
      </c>
    </row>
    <row r="27" customFormat="false" ht="12.8" hidden="false" customHeight="false" outlineLevel="0" collapsed="false">
      <c r="A27" s="212" t="s">
        <v>37</v>
      </c>
      <c r="B27" s="212"/>
      <c r="C27" s="191" t="n">
        <v>5</v>
      </c>
      <c r="D27" s="180" t="n">
        <v>1</v>
      </c>
      <c r="E27" s="188" t="n">
        <v>3</v>
      </c>
      <c r="F27" s="180" t="n">
        <v>56</v>
      </c>
      <c r="G27" s="312" t="s">
        <v>19</v>
      </c>
      <c r="H27" s="32" t="n">
        <v>2</v>
      </c>
      <c r="I27" s="188" t="n">
        <v>38</v>
      </c>
      <c r="J27" s="312" t="s">
        <v>19</v>
      </c>
      <c r="K27" s="189" t="n">
        <v>446</v>
      </c>
      <c r="L27" s="312" t="s">
        <v>19</v>
      </c>
      <c r="M27" s="189" t="n">
        <v>2</v>
      </c>
      <c r="N27" s="180" t="n">
        <v>115</v>
      </c>
      <c r="O27" s="188" t="n">
        <v>834</v>
      </c>
      <c r="P27" s="180" t="n">
        <v>149</v>
      </c>
      <c r="Q27" s="180" t="n">
        <v>266</v>
      </c>
      <c r="R27" s="189" t="n">
        <v>11</v>
      </c>
      <c r="S27" s="189" t="n">
        <v>219</v>
      </c>
      <c r="T27" s="314" t="s">
        <v>19</v>
      </c>
      <c r="U27" s="314" t="s">
        <v>19</v>
      </c>
      <c r="V27" s="314" t="s">
        <v>19</v>
      </c>
      <c r="W27" s="314" t="s">
        <v>19</v>
      </c>
      <c r="X27" s="314" t="s">
        <v>19</v>
      </c>
      <c r="Y27" s="314" t="s">
        <v>19</v>
      </c>
    </row>
    <row r="28" customFormat="false" ht="12.8" hidden="false" customHeight="false" outlineLevel="0" collapsed="false">
      <c r="A28" s="212" t="s">
        <v>38</v>
      </c>
      <c r="B28" s="212"/>
      <c r="C28" s="191" t="n">
        <v>4</v>
      </c>
      <c r="D28" s="312" t="s">
        <v>19</v>
      </c>
      <c r="E28" s="188" t="n">
        <v>16</v>
      </c>
      <c r="F28" s="180" t="n">
        <v>54</v>
      </c>
      <c r="G28" s="312" t="s">
        <v>19</v>
      </c>
      <c r="H28" s="32" t="n">
        <v>58</v>
      </c>
      <c r="I28" s="188" t="n">
        <v>52</v>
      </c>
      <c r="J28" s="312" t="s">
        <v>19</v>
      </c>
      <c r="K28" s="189" t="n">
        <v>302</v>
      </c>
      <c r="L28" s="312" t="s">
        <v>19</v>
      </c>
      <c r="M28" s="314" t="s">
        <v>19</v>
      </c>
      <c r="N28" s="180" t="n">
        <v>213</v>
      </c>
      <c r="O28" s="188" t="n">
        <v>529</v>
      </c>
      <c r="P28" s="180" t="n">
        <v>61</v>
      </c>
      <c r="Q28" s="180" t="n">
        <v>119</v>
      </c>
      <c r="R28" s="189" t="n">
        <v>4</v>
      </c>
      <c r="S28" s="189" t="n">
        <v>198</v>
      </c>
      <c r="T28" s="314" t="s">
        <v>19</v>
      </c>
      <c r="U28" s="314" t="s">
        <v>19</v>
      </c>
      <c r="V28" s="314" t="s">
        <v>19</v>
      </c>
      <c r="W28" s="314" t="s">
        <v>19</v>
      </c>
      <c r="X28" s="314" t="s">
        <v>19</v>
      </c>
      <c r="Y28" s="189" t="n">
        <v>13</v>
      </c>
    </row>
    <row r="29" customFormat="false" ht="12.8" hidden="false" customHeight="false" outlineLevel="0" collapsed="false">
      <c r="A29" s="212" t="s">
        <v>40</v>
      </c>
      <c r="B29" s="212"/>
      <c r="C29" s="191" t="n">
        <v>9</v>
      </c>
      <c r="D29" s="180" t="n">
        <v>1</v>
      </c>
      <c r="E29" s="188" t="n">
        <v>56</v>
      </c>
      <c r="F29" s="180" t="n">
        <v>140</v>
      </c>
      <c r="G29" s="180" t="n">
        <v>2</v>
      </c>
      <c r="H29" s="180" t="n">
        <v>84</v>
      </c>
      <c r="I29" s="188" t="n">
        <v>15</v>
      </c>
      <c r="J29" s="180" t="n">
        <v>9</v>
      </c>
      <c r="K29" s="189" t="n">
        <v>410</v>
      </c>
      <c r="L29" s="312" t="s">
        <v>19</v>
      </c>
      <c r="M29" s="189" t="n">
        <v>2</v>
      </c>
      <c r="N29" s="180" t="n">
        <v>268</v>
      </c>
      <c r="O29" s="188" t="n">
        <v>934</v>
      </c>
      <c r="P29" s="180" t="n">
        <v>137</v>
      </c>
      <c r="Q29" s="32" t="n">
        <v>164</v>
      </c>
      <c r="R29" s="189" t="n">
        <v>1</v>
      </c>
      <c r="S29" s="189" t="n">
        <v>428</v>
      </c>
      <c r="T29" s="314" t="s">
        <v>19</v>
      </c>
      <c r="U29" s="314" t="s">
        <v>19</v>
      </c>
      <c r="V29" s="314" t="s">
        <v>19</v>
      </c>
      <c r="W29" s="314" t="s">
        <v>19</v>
      </c>
      <c r="X29" s="314" t="s">
        <v>19</v>
      </c>
      <c r="Y29" s="189" t="n">
        <v>11</v>
      </c>
    </row>
    <row r="30" customFormat="false" ht="12.8" hidden="false" customHeight="false" outlineLevel="0" collapsed="false">
      <c r="A30" s="212" t="s">
        <v>41</v>
      </c>
      <c r="B30" s="212"/>
      <c r="C30" s="191" t="n">
        <v>5</v>
      </c>
      <c r="D30" s="180" t="n">
        <v>1</v>
      </c>
      <c r="E30" s="188" t="n">
        <v>27</v>
      </c>
      <c r="F30" s="180" t="n">
        <v>139</v>
      </c>
      <c r="G30" s="312" t="s">
        <v>19</v>
      </c>
      <c r="H30" s="180" t="n">
        <v>24</v>
      </c>
      <c r="I30" s="188" t="n">
        <v>32</v>
      </c>
      <c r="J30" s="312" t="s">
        <v>19</v>
      </c>
      <c r="K30" s="189" t="n">
        <v>522</v>
      </c>
      <c r="L30" s="312" t="s">
        <v>19</v>
      </c>
      <c r="M30" s="189" t="n">
        <v>8</v>
      </c>
      <c r="N30" s="180" t="n">
        <v>387</v>
      </c>
      <c r="O30" s="188" t="n">
        <v>630</v>
      </c>
      <c r="P30" s="180" t="n">
        <v>46</v>
      </c>
      <c r="Q30" s="180" t="n">
        <v>220</v>
      </c>
      <c r="R30" s="189" t="n">
        <v>2</v>
      </c>
      <c r="S30" s="180" t="n">
        <v>567</v>
      </c>
      <c r="T30" s="189" t="n">
        <v>1</v>
      </c>
      <c r="U30" s="314" t="s">
        <v>19</v>
      </c>
      <c r="V30" s="189" t="n">
        <v>1</v>
      </c>
      <c r="W30" s="314" t="s">
        <v>19</v>
      </c>
      <c r="X30" s="314" t="s">
        <v>19</v>
      </c>
      <c r="Y30" s="189" t="n">
        <v>12</v>
      </c>
    </row>
    <row r="31" customFormat="false" ht="12.75" hidden="false" customHeight="true" outlineLevel="0" collapsed="false">
      <c r="A31" s="280" t="s">
        <v>42</v>
      </c>
      <c r="B31" s="280"/>
      <c r="C31" s="274" t="n">
        <v>2</v>
      </c>
      <c r="D31" s="196" t="n">
        <v>3</v>
      </c>
      <c r="E31" s="197" t="n">
        <v>85</v>
      </c>
      <c r="F31" s="196" t="n">
        <v>48</v>
      </c>
      <c r="G31" s="196" t="n">
        <v>1</v>
      </c>
      <c r="H31" s="25" t="n">
        <v>33</v>
      </c>
      <c r="I31" s="105" t="n">
        <v>48</v>
      </c>
      <c r="J31" s="316" t="s">
        <v>19</v>
      </c>
      <c r="K31" s="198" t="n">
        <v>204</v>
      </c>
      <c r="L31" s="196" t="n">
        <v>1</v>
      </c>
      <c r="M31" s="329" t="s">
        <v>19</v>
      </c>
      <c r="N31" s="196" t="n">
        <v>118</v>
      </c>
      <c r="O31" s="197" t="n">
        <v>642</v>
      </c>
      <c r="P31" s="196" t="n">
        <v>39</v>
      </c>
      <c r="Q31" s="196" t="n">
        <v>131</v>
      </c>
      <c r="R31" s="198" t="n">
        <v>2</v>
      </c>
      <c r="S31" s="196" t="n">
        <v>558</v>
      </c>
      <c r="T31" s="329" t="s">
        <v>19</v>
      </c>
      <c r="U31" s="329" t="s">
        <v>19</v>
      </c>
      <c r="V31" s="329" t="s">
        <v>19</v>
      </c>
      <c r="W31" s="329" t="s">
        <v>19</v>
      </c>
      <c r="X31" s="329" t="s">
        <v>19</v>
      </c>
      <c r="Y31" s="198" t="n">
        <v>7</v>
      </c>
    </row>
    <row r="32" customFormat="false" ht="12.75" hidden="false" customHeight="false" outlineLevel="0" collapsed="false">
      <c r="A32" s="318"/>
      <c r="B32" s="15"/>
      <c r="C32" s="281" t="n">
        <f aca="false">SUM(C10:C31)</f>
        <v>72</v>
      </c>
      <c r="D32" s="281" t="n">
        <f aca="false">SUM(D10:D31)</f>
        <v>9</v>
      </c>
      <c r="E32" s="281" t="n">
        <f aca="false">SUM(E10:E31)</f>
        <v>600</v>
      </c>
      <c r="F32" s="281" t="n">
        <f aca="false">SUM(F10:F31)</f>
        <v>1803</v>
      </c>
      <c r="G32" s="281" t="n">
        <f aca="false">SUM(G10:G31)</f>
        <v>16</v>
      </c>
      <c r="H32" s="281" t="n">
        <f aca="false">SUM(H10:H31)</f>
        <v>545</v>
      </c>
      <c r="I32" s="281" t="n">
        <f aca="false">SUM(I10:I31)</f>
        <v>552</v>
      </c>
      <c r="J32" s="281" t="n">
        <f aca="false">SUM(J10:J31)</f>
        <v>14</v>
      </c>
      <c r="K32" s="281" t="n">
        <f aca="false">SUM(K10:K31)</f>
        <v>8951</v>
      </c>
      <c r="L32" s="107" t="n">
        <f aca="false">SUM(L10:L31)</f>
        <v>2</v>
      </c>
      <c r="M32" s="281" t="n">
        <f aca="false">SUM(M10:M31)</f>
        <v>29</v>
      </c>
      <c r="N32" s="281" t="n">
        <f aca="false">SUM(N10:N31)</f>
        <v>4486</v>
      </c>
      <c r="O32" s="281" t="n">
        <f aca="false">SUM(O10:O31)</f>
        <v>15552</v>
      </c>
      <c r="P32" s="281" t="n">
        <f aca="false">SUM(P10:P31)</f>
        <v>1725</v>
      </c>
      <c r="Q32" s="281" t="n">
        <f aca="false">SUM(Q10:Q31)</f>
        <v>4785</v>
      </c>
      <c r="R32" s="281" t="n">
        <f aca="false">SUM(R10:R31)</f>
        <v>76</v>
      </c>
      <c r="S32" s="281" t="n">
        <f aca="false">SUM(S10:S31)</f>
        <v>43419</v>
      </c>
      <c r="T32" s="281" t="n">
        <f aca="false">SUM(T10:T31)</f>
        <v>8</v>
      </c>
      <c r="U32" s="281" t="n">
        <f aca="false">SUM(U10:U31)</f>
        <v>0</v>
      </c>
      <c r="V32" s="281" t="n">
        <f aca="false">SUM(V10:V31)</f>
        <v>1</v>
      </c>
      <c r="W32" s="281" t="n">
        <f aca="false">SUM(W10:W31)</f>
        <v>17</v>
      </c>
      <c r="X32" s="281" t="n">
        <f aca="false">SUM(X10:X31)</f>
        <v>14</v>
      </c>
      <c r="Y32" s="281" t="n">
        <f aca="false">SUM(Y10:Y31)</f>
        <v>156</v>
      </c>
    </row>
    <row r="33" customFormat="false" ht="12.75" hidden="false" customHeight="false" outlineLevel="0" collapsed="false">
      <c r="A33" s="37" t="s">
        <v>141</v>
      </c>
      <c r="B33" s="15"/>
      <c r="C33" s="15" t="str">
        <f aca="false">IF(C9=C32,"p","f")</f>
        <v>p</v>
      </c>
      <c r="D33" s="15" t="str">
        <f aca="false">IF(D9=D32,"p","f")</f>
        <v>p</v>
      </c>
      <c r="E33" s="15" t="str">
        <f aca="false">IF(E9=E32,"p","f")</f>
        <v>p</v>
      </c>
      <c r="F33" s="15" t="str">
        <f aca="false">IF(F9=F32,"p","f")</f>
        <v>p</v>
      </c>
      <c r="G33" s="15" t="str">
        <f aca="false">IF(G9=G32,"p","f")</f>
        <v>p</v>
      </c>
      <c r="H33" s="15" t="str">
        <f aca="false">IF(H9=H32,"p","f")</f>
        <v>p</v>
      </c>
      <c r="I33" s="15" t="str">
        <f aca="false">IF(I9=I32,"p","f")</f>
        <v>p</v>
      </c>
      <c r="J33" s="15" t="str">
        <f aca="false">IF(J9=J32,"p","f")</f>
        <v>p</v>
      </c>
      <c r="K33" s="15" t="str">
        <f aca="false">IF(K9=K32,"p","f")</f>
        <v>p</v>
      </c>
      <c r="L33" s="15" t="str">
        <f aca="false">IF(L9=L32,"p","f")</f>
        <v>p</v>
      </c>
      <c r="M33" s="15" t="str">
        <f aca="false">IF(M9=M32,"p","f")</f>
        <v>p</v>
      </c>
      <c r="N33" s="15" t="str">
        <f aca="false">IF(N9=N32,"p","f")</f>
        <v>p</v>
      </c>
      <c r="O33" s="15" t="str">
        <f aca="false">IF(O9=O32,"p","f")</f>
        <v>p</v>
      </c>
      <c r="P33" s="15" t="str">
        <f aca="false">IF(P9=P32,"p","f")</f>
        <v>p</v>
      </c>
      <c r="Q33" s="15" t="str">
        <f aca="false">IF(Q9=Q32,"p","f")</f>
        <v>p</v>
      </c>
      <c r="R33" s="15" t="str">
        <f aca="false">IF(R9=R32,"p","f")</f>
        <v>p</v>
      </c>
      <c r="S33" s="15" t="str">
        <f aca="false">IF(S9=S32,"p","f")</f>
        <v>p</v>
      </c>
      <c r="T33" s="15" t="str">
        <f aca="false">IF(T9=T32,"p","f")</f>
        <v>p</v>
      </c>
      <c r="U33" s="15" t="str">
        <f aca="false">IF(U9=U32,"p","f")</f>
        <v>f</v>
      </c>
      <c r="V33" s="15" t="str">
        <f aca="false">IF(V9=V32,"p","f")</f>
        <v>p</v>
      </c>
      <c r="W33" s="15" t="str">
        <f aca="false">IF(W9=W32,"p","f")</f>
        <v>p</v>
      </c>
      <c r="X33" s="15" t="str">
        <f aca="false">IF(X9=X32,"p","f")</f>
        <v>p</v>
      </c>
      <c r="Y33" s="15" t="str">
        <f aca="false">IF(Y9=Y32,"p","f")</f>
        <v>f</v>
      </c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5" activeCellId="0" sqref="H5"/>
    </sheetView>
  </sheetViews>
  <sheetFormatPr defaultRowHeight="12.75" zeroHeight="false" outlineLevelRow="0" outlineLevelCol="0"/>
  <cols>
    <col collapsed="false" customWidth="true" hidden="false" outlineLevel="0" max="1" min="1" style="1" width="34"/>
    <col collapsed="false" customWidth="true" hidden="false" outlineLevel="0" max="2" min="2" style="1" width="17.29"/>
    <col collapsed="false" customWidth="true" hidden="false" outlineLevel="0" max="3" min="3" style="1" width="17"/>
    <col collapsed="false" customWidth="true" hidden="false" outlineLevel="0" max="4" min="4" style="1" width="18.71"/>
    <col collapsed="false" customWidth="true" hidden="false" outlineLevel="0" max="5" min="5" style="1" width="16.57"/>
    <col collapsed="false" customWidth="true" hidden="false" outlineLevel="0" max="6" min="6" style="1" width="16"/>
    <col collapsed="false" customWidth="true" hidden="false" outlineLevel="0" max="7" min="7" style="1" width="13.02"/>
    <col collapsed="false" customWidth="true" hidden="false" outlineLevel="0" max="9" min="8" style="1" width="11.99"/>
    <col collapsed="false" customWidth="true" hidden="false" outlineLevel="0" max="10" min="10" style="1" width="10.42"/>
    <col collapsed="false" customWidth="true" hidden="false" outlineLevel="0" max="11" min="11" style="1" width="11.86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true" outlineLevel="0" collapsed="false">
      <c r="A1" s="277" t="s">
        <v>164</v>
      </c>
    </row>
    <row r="2" customFormat="false" ht="12.75" hidden="false" customHeight="true" outlineLevel="0" collapsed="false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customFormat="false" ht="12.75" hidden="false" customHeight="true" outlineLevel="0" collapsed="false">
      <c r="A3" s="73" t="s">
        <v>244</v>
      </c>
      <c r="B3" s="73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5" customFormat="false" ht="42" hidden="false" customHeight="true" outlineLevel="0" collapsed="false">
      <c r="A5" s="22" t="s">
        <v>1</v>
      </c>
      <c r="B5" s="22" t="s">
        <v>45</v>
      </c>
      <c r="C5" s="22"/>
      <c r="D5" s="22" t="s">
        <v>46</v>
      </c>
      <c r="E5" s="22"/>
      <c r="F5" s="22" t="s">
        <v>47</v>
      </c>
      <c r="G5" s="22"/>
      <c r="H5" s="22" t="s">
        <v>98</v>
      </c>
      <c r="I5" s="22"/>
      <c r="J5" s="22" t="s">
        <v>54</v>
      </c>
      <c r="K5" s="22"/>
      <c r="L5" s="22" t="s">
        <v>55</v>
      </c>
      <c r="M5" s="22"/>
      <c r="N5" s="22" t="s">
        <v>57</v>
      </c>
      <c r="O5" s="22"/>
      <c r="P5" s="22" t="s">
        <v>52</v>
      </c>
      <c r="Q5" s="22"/>
    </row>
    <row r="6" customFormat="false" ht="40.5" hidden="false" customHeight="true" outlineLevel="0" collapsed="false">
      <c r="A6" s="22" t="s">
        <v>154</v>
      </c>
      <c r="B6" s="83" t="s">
        <v>70</v>
      </c>
      <c r="C6" s="83"/>
      <c r="D6" s="83" t="s">
        <v>71</v>
      </c>
      <c r="E6" s="83"/>
      <c r="F6" s="83" t="s">
        <v>72</v>
      </c>
      <c r="G6" s="83"/>
      <c r="H6" s="83" t="s">
        <v>78</v>
      </c>
      <c r="I6" s="83"/>
      <c r="J6" s="83" t="s">
        <v>79</v>
      </c>
      <c r="K6" s="83"/>
      <c r="L6" s="83" t="s">
        <v>80</v>
      </c>
      <c r="M6" s="83"/>
      <c r="N6" s="83" t="s">
        <v>82</v>
      </c>
      <c r="O6" s="83"/>
      <c r="P6" s="26" t="s">
        <v>77</v>
      </c>
      <c r="Q6" s="26"/>
    </row>
    <row r="7" customFormat="false" ht="27.75" hidden="false" customHeight="true" outlineLevel="0" collapsed="false">
      <c r="A7" s="154" t="s">
        <v>100</v>
      </c>
      <c r="B7" s="86" t="n">
        <v>1964</v>
      </c>
      <c r="C7" s="81" t="n">
        <v>1965</v>
      </c>
      <c r="D7" s="86" t="n">
        <v>1964</v>
      </c>
      <c r="E7" s="81" t="n">
        <v>1965</v>
      </c>
      <c r="F7" s="81" t="n">
        <v>1964</v>
      </c>
      <c r="G7" s="86" t="n">
        <v>1965</v>
      </c>
      <c r="H7" s="86" t="n">
        <v>1964</v>
      </c>
      <c r="I7" s="81" t="n">
        <v>1965</v>
      </c>
      <c r="J7" s="40" t="n">
        <v>1964</v>
      </c>
      <c r="K7" s="254" t="n">
        <v>1965</v>
      </c>
      <c r="L7" s="40" t="n">
        <v>1964</v>
      </c>
      <c r="M7" s="254" t="n">
        <v>1965</v>
      </c>
      <c r="N7" s="40" t="n">
        <v>1964</v>
      </c>
      <c r="O7" s="254" t="n">
        <v>1965</v>
      </c>
      <c r="P7" s="40" t="n">
        <v>1964</v>
      </c>
      <c r="Q7" s="254" t="n">
        <v>1965</v>
      </c>
    </row>
    <row r="8" customFormat="false" ht="18" hidden="false" customHeight="true" outlineLevel="0" collapsed="false">
      <c r="A8" s="154" t="s">
        <v>18</v>
      </c>
      <c r="B8" s="183" t="n">
        <v>4.7</v>
      </c>
      <c r="C8" s="272" t="n">
        <v>2.7</v>
      </c>
      <c r="D8" s="183" t="n">
        <v>0.3</v>
      </c>
      <c r="E8" s="272" t="n">
        <v>0.3</v>
      </c>
      <c r="F8" s="183" t="n">
        <v>15.9</v>
      </c>
      <c r="G8" s="272" t="n">
        <v>22.7</v>
      </c>
      <c r="H8" s="182" t="s">
        <v>19</v>
      </c>
      <c r="I8" s="303" t="n">
        <v>0.07</v>
      </c>
      <c r="J8" s="112" t="n">
        <v>2</v>
      </c>
      <c r="K8" s="31" t="n">
        <v>1.1</v>
      </c>
      <c r="L8" s="45" t="n">
        <v>254.3</v>
      </c>
      <c r="M8" s="45" t="n">
        <v>170</v>
      </c>
      <c r="N8" s="45" t="n">
        <v>63.6</v>
      </c>
      <c r="O8" s="31" t="n">
        <v>65.4</v>
      </c>
      <c r="P8" s="45" t="n">
        <v>583.2</v>
      </c>
      <c r="Q8" s="45" t="n">
        <v>339.1</v>
      </c>
    </row>
    <row r="9" customFormat="false" ht="12.75" hidden="false" customHeight="false" outlineLevel="0" collapsed="false">
      <c r="A9" s="210" t="s">
        <v>101</v>
      </c>
      <c r="B9" s="45" t="n">
        <v>2.9</v>
      </c>
      <c r="C9" s="49" t="n">
        <v>1.9</v>
      </c>
      <c r="D9" s="89" t="s">
        <v>19</v>
      </c>
      <c r="E9" s="31" t="s">
        <v>19</v>
      </c>
      <c r="F9" s="45" t="n">
        <v>84.3</v>
      </c>
      <c r="G9" s="49" t="n">
        <v>91</v>
      </c>
      <c r="H9" s="89" t="s">
        <v>19</v>
      </c>
      <c r="I9" s="31" t="n">
        <v>0.9</v>
      </c>
      <c r="J9" s="29" t="n">
        <v>1.9</v>
      </c>
      <c r="K9" s="31" t="s">
        <v>19</v>
      </c>
      <c r="L9" s="45" t="n">
        <v>873</v>
      </c>
      <c r="M9" s="112" t="n">
        <v>335.4</v>
      </c>
      <c r="N9" s="45" t="n">
        <v>161</v>
      </c>
      <c r="O9" s="29" t="n">
        <v>134.2</v>
      </c>
      <c r="P9" s="31" t="n">
        <v>618.1</v>
      </c>
      <c r="Q9" s="112" t="n">
        <v>229</v>
      </c>
    </row>
    <row r="10" customFormat="false" ht="12.75" hidden="false" customHeight="false" outlineLevel="0" collapsed="false">
      <c r="A10" s="212" t="s">
        <v>92</v>
      </c>
      <c r="B10" s="47" t="n">
        <v>2.3</v>
      </c>
      <c r="C10" s="16" t="s">
        <v>19</v>
      </c>
      <c r="D10" s="32" t="s">
        <v>19</v>
      </c>
      <c r="E10" s="16" t="s">
        <v>19</v>
      </c>
      <c r="F10" s="47" t="n">
        <v>11.6</v>
      </c>
      <c r="G10" s="223" t="n">
        <v>53.3</v>
      </c>
      <c r="H10" s="96" t="s">
        <v>19</v>
      </c>
      <c r="I10" s="32" t="s">
        <v>19</v>
      </c>
      <c r="J10" s="33" t="n">
        <v>18.5</v>
      </c>
      <c r="K10" s="32" t="n">
        <v>4.6</v>
      </c>
      <c r="L10" s="32" t="n">
        <v>795.6</v>
      </c>
      <c r="M10" s="32" t="n">
        <v>368.8</v>
      </c>
      <c r="N10" s="32" t="n">
        <v>71.9</v>
      </c>
      <c r="O10" s="32" t="n">
        <v>127.6</v>
      </c>
      <c r="P10" s="32" t="n">
        <v>338.6</v>
      </c>
      <c r="Q10" s="32" t="n">
        <v>296.9</v>
      </c>
    </row>
    <row r="11" customFormat="false" ht="12.75" hidden="false" customHeight="false" outlineLevel="0" collapsed="false">
      <c r="A11" s="212" t="s">
        <v>93</v>
      </c>
      <c r="B11" s="47" t="n">
        <v>4.8</v>
      </c>
      <c r="C11" s="16" t="n">
        <v>4.8</v>
      </c>
      <c r="D11" s="32" t="s">
        <v>19</v>
      </c>
      <c r="E11" s="16" t="s">
        <v>19</v>
      </c>
      <c r="F11" s="47" t="n">
        <v>4.8</v>
      </c>
      <c r="G11" s="223" t="n">
        <v>9.6</v>
      </c>
      <c r="H11" s="96" t="s">
        <v>19</v>
      </c>
      <c r="I11" s="32" t="s">
        <v>19</v>
      </c>
      <c r="J11" s="33" t="n">
        <v>1.6</v>
      </c>
      <c r="K11" s="96" t="n">
        <v>1.6</v>
      </c>
      <c r="L11" s="32" t="n">
        <v>590.8</v>
      </c>
      <c r="M11" s="47" t="n">
        <v>411.5</v>
      </c>
      <c r="N11" s="47" t="n">
        <v>56</v>
      </c>
      <c r="O11" s="32" t="n">
        <v>19.2</v>
      </c>
      <c r="P11" s="32" t="n">
        <v>525.2</v>
      </c>
      <c r="Q11" s="47" t="n">
        <v>304.2</v>
      </c>
    </row>
    <row r="12" customFormat="false" ht="12.75" hidden="false" customHeight="false" outlineLevel="0" collapsed="false">
      <c r="A12" s="212" t="s">
        <v>94</v>
      </c>
      <c r="B12" s="32" t="s">
        <v>19</v>
      </c>
      <c r="C12" s="16" t="s">
        <v>19</v>
      </c>
      <c r="D12" s="32" t="s">
        <v>19</v>
      </c>
      <c r="E12" s="16" t="s">
        <v>19</v>
      </c>
      <c r="F12" s="47" t="n">
        <v>16.4</v>
      </c>
      <c r="G12" s="223" t="n">
        <v>5.5</v>
      </c>
      <c r="H12" s="96" t="s">
        <v>19</v>
      </c>
      <c r="I12" s="32" t="s">
        <v>19</v>
      </c>
      <c r="J12" s="16" t="s">
        <v>19</v>
      </c>
      <c r="K12" s="96" t="s">
        <v>19</v>
      </c>
      <c r="L12" s="47" t="n">
        <v>336.4</v>
      </c>
      <c r="M12" s="47" t="n">
        <v>172.3</v>
      </c>
      <c r="N12" s="32" t="n">
        <v>139.5</v>
      </c>
      <c r="O12" s="47" t="n">
        <v>95.7</v>
      </c>
      <c r="P12" s="47" t="n">
        <v>464.9</v>
      </c>
      <c r="Q12" s="32" t="n">
        <v>459.5</v>
      </c>
    </row>
    <row r="13" customFormat="false" ht="12.75" hidden="false" customHeight="false" outlineLevel="0" collapsed="false">
      <c r="A13" s="212" t="s">
        <v>95</v>
      </c>
      <c r="B13" s="47" t="n">
        <v>2.5</v>
      </c>
      <c r="C13" s="50" t="n">
        <v>2.5</v>
      </c>
      <c r="D13" s="47" t="n">
        <v>2.5</v>
      </c>
      <c r="E13" s="16" t="s">
        <v>19</v>
      </c>
      <c r="F13" s="32" t="s">
        <v>19</v>
      </c>
      <c r="G13" s="223" t="n">
        <v>2.5</v>
      </c>
      <c r="H13" s="96" t="s">
        <v>19</v>
      </c>
      <c r="I13" s="32" t="s">
        <v>19</v>
      </c>
      <c r="J13" s="16" t="n">
        <v>2.5</v>
      </c>
      <c r="K13" s="96" t="s">
        <v>19</v>
      </c>
      <c r="L13" s="32" t="n">
        <v>720.1</v>
      </c>
      <c r="M13" s="47" t="n">
        <v>240.9</v>
      </c>
      <c r="N13" s="32" t="n">
        <v>35.5</v>
      </c>
      <c r="O13" s="47" t="n">
        <v>83.7</v>
      </c>
      <c r="P13" s="47" t="n">
        <v>588.3</v>
      </c>
      <c r="Q13" s="47" t="n">
        <v>365.1</v>
      </c>
    </row>
    <row r="14" customFormat="false" ht="12.75" hidden="false" customHeight="false" outlineLevel="0" collapsed="false">
      <c r="A14" s="212" t="s">
        <v>25</v>
      </c>
      <c r="B14" s="47" t="n">
        <v>13.4</v>
      </c>
      <c r="C14" s="50" t="n">
        <v>4.1</v>
      </c>
      <c r="D14" s="32" t="s">
        <v>19</v>
      </c>
      <c r="E14" s="16" t="s">
        <v>19</v>
      </c>
      <c r="F14" s="47" t="n">
        <v>7.2</v>
      </c>
      <c r="G14" s="223" t="n">
        <v>15.4</v>
      </c>
      <c r="H14" s="96" t="s">
        <v>19</v>
      </c>
      <c r="I14" s="32" t="s">
        <v>19</v>
      </c>
      <c r="J14" s="50" t="n">
        <v>1</v>
      </c>
      <c r="K14" s="96" t="s">
        <v>19</v>
      </c>
      <c r="L14" s="32" t="n">
        <v>126.5</v>
      </c>
      <c r="M14" s="47" t="n">
        <v>132.6</v>
      </c>
      <c r="N14" s="47" t="n">
        <v>60.7</v>
      </c>
      <c r="O14" s="47" t="n">
        <v>50.4</v>
      </c>
      <c r="P14" s="32" t="n">
        <v>590.2</v>
      </c>
      <c r="Q14" s="47" t="n">
        <v>307.5</v>
      </c>
    </row>
    <row r="15" customFormat="false" ht="12.75" hidden="false" customHeight="false" outlineLevel="0" collapsed="false">
      <c r="A15" s="212" t="s">
        <v>26</v>
      </c>
      <c r="B15" s="32" t="n">
        <v>4.5</v>
      </c>
      <c r="C15" s="50" t="n">
        <v>2.6</v>
      </c>
      <c r="D15" s="32" t="s">
        <v>19</v>
      </c>
      <c r="E15" s="50" t="n">
        <v>0.6</v>
      </c>
      <c r="F15" s="47" t="n">
        <v>12.3</v>
      </c>
      <c r="G15" s="223" t="n">
        <v>10.4</v>
      </c>
      <c r="H15" s="96" t="s">
        <v>19</v>
      </c>
      <c r="I15" s="32" t="s">
        <v>19</v>
      </c>
      <c r="J15" s="16" t="n">
        <v>1.3</v>
      </c>
      <c r="K15" s="96" t="s">
        <v>19</v>
      </c>
      <c r="L15" s="47" t="n">
        <v>202.3</v>
      </c>
      <c r="M15" s="32" t="n">
        <v>241.3</v>
      </c>
      <c r="N15" s="32" t="n">
        <v>70.9</v>
      </c>
      <c r="O15" s="47" t="n">
        <v>49.4</v>
      </c>
      <c r="P15" s="47" t="n">
        <v>547.7</v>
      </c>
      <c r="Q15" s="32" t="n">
        <v>275.8</v>
      </c>
    </row>
    <row r="16" customFormat="false" ht="12.75" hidden="false" customHeight="false" outlineLevel="0" collapsed="false">
      <c r="A16" s="212" t="s">
        <v>27</v>
      </c>
      <c r="B16" s="47" t="n">
        <v>2.7</v>
      </c>
      <c r="C16" s="50" t="n">
        <v>0.9</v>
      </c>
      <c r="D16" s="32" t="s">
        <v>19</v>
      </c>
      <c r="E16" s="16" t="s">
        <v>19</v>
      </c>
      <c r="F16" s="47" t="n">
        <v>38.2</v>
      </c>
      <c r="G16" s="223" t="n">
        <v>32.9</v>
      </c>
      <c r="H16" s="96" t="s">
        <v>19</v>
      </c>
      <c r="I16" s="32" t="s">
        <v>19</v>
      </c>
      <c r="J16" s="16" t="s">
        <v>19</v>
      </c>
      <c r="K16" s="96" t="s">
        <v>19</v>
      </c>
      <c r="L16" s="32" t="n">
        <v>363.5</v>
      </c>
      <c r="M16" s="47" t="n">
        <v>176</v>
      </c>
      <c r="N16" s="47" t="n">
        <v>80</v>
      </c>
      <c r="O16" s="47" t="n">
        <v>172.4</v>
      </c>
      <c r="P16" s="47" t="n">
        <v>655.9</v>
      </c>
      <c r="Q16" s="32" t="n">
        <v>469.2</v>
      </c>
    </row>
    <row r="17" customFormat="false" ht="12.75" hidden="false" customHeight="false" outlineLevel="0" collapsed="false">
      <c r="A17" s="212" t="s">
        <v>28</v>
      </c>
      <c r="B17" s="47" t="n">
        <v>6.1</v>
      </c>
      <c r="C17" s="50" t="n">
        <v>2</v>
      </c>
      <c r="D17" s="47" t="n">
        <v>0.3</v>
      </c>
      <c r="E17" s="16" t="s">
        <v>19</v>
      </c>
      <c r="F17" s="47" t="n">
        <v>15.6</v>
      </c>
      <c r="G17" s="223" t="n">
        <v>10.2</v>
      </c>
      <c r="H17" s="96" t="s">
        <v>19</v>
      </c>
      <c r="I17" s="32" t="s">
        <v>19</v>
      </c>
      <c r="J17" s="16" t="n">
        <v>1.3</v>
      </c>
      <c r="K17" s="96" t="s">
        <v>19</v>
      </c>
      <c r="L17" s="32" t="n">
        <v>224.5</v>
      </c>
      <c r="M17" s="47" t="n">
        <v>196</v>
      </c>
      <c r="N17" s="47" t="n">
        <v>54.9</v>
      </c>
      <c r="O17" s="47" t="n">
        <v>97.7</v>
      </c>
      <c r="P17" s="32" t="n">
        <v>818.8</v>
      </c>
      <c r="Q17" s="47" t="n">
        <v>414.8</v>
      </c>
    </row>
    <row r="18" customFormat="false" ht="12.75" hidden="false" customHeight="false" outlineLevel="0" collapsed="false">
      <c r="A18" s="212" t="s">
        <v>29</v>
      </c>
      <c r="B18" s="47" t="n">
        <v>6.9</v>
      </c>
      <c r="C18" s="50" t="n">
        <v>7.5</v>
      </c>
      <c r="D18" s="32" t="s">
        <v>19</v>
      </c>
      <c r="E18" s="16" t="s">
        <v>19</v>
      </c>
      <c r="F18" s="47" t="n">
        <v>1.9</v>
      </c>
      <c r="G18" s="223" t="n">
        <v>16.9</v>
      </c>
      <c r="H18" s="96" t="s">
        <v>19</v>
      </c>
      <c r="I18" s="32" t="s">
        <v>19</v>
      </c>
      <c r="J18" s="16" t="n">
        <v>2.5</v>
      </c>
      <c r="K18" s="96" t="n">
        <v>2.5</v>
      </c>
      <c r="L18" s="32" t="n">
        <v>147.4</v>
      </c>
      <c r="M18" s="32" t="n">
        <v>106.2</v>
      </c>
      <c r="N18" s="32" t="n">
        <v>53.7</v>
      </c>
      <c r="O18" s="47" t="n">
        <v>46.2</v>
      </c>
      <c r="P18" s="32" t="n">
        <v>339.1</v>
      </c>
      <c r="Q18" s="47" t="n">
        <v>189.8</v>
      </c>
    </row>
    <row r="19" customFormat="false" ht="12.75" hidden="false" customHeight="false" outlineLevel="0" collapsed="false">
      <c r="A19" s="212" t="s">
        <v>30</v>
      </c>
      <c r="B19" s="47" t="n">
        <v>1.6</v>
      </c>
      <c r="C19" s="16" t="s">
        <v>19</v>
      </c>
      <c r="D19" s="32" t="s">
        <v>19</v>
      </c>
      <c r="E19" s="16" t="s">
        <v>19</v>
      </c>
      <c r="F19" s="47" t="n">
        <v>9.6</v>
      </c>
      <c r="G19" s="223" t="n">
        <v>8</v>
      </c>
      <c r="H19" s="96" t="s">
        <v>19</v>
      </c>
      <c r="I19" s="32" t="s">
        <v>19</v>
      </c>
      <c r="J19" s="16" t="n">
        <v>3.2</v>
      </c>
      <c r="K19" s="96" t="s">
        <v>19</v>
      </c>
      <c r="L19" s="32" t="n">
        <v>159.5</v>
      </c>
      <c r="M19" s="47" t="n">
        <v>186.6</v>
      </c>
      <c r="N19" s="32" t="n">
        <v>79.7</v>
      </c>
      <c r="O19" s="32" t="n">
        <v>129.2</v>
      </c>
      <c r="P19" s="32" t="n">
        <v>668.2</v>
      </c>
      <c r="Q19" s="32" t="n">
        <v>342.9</v>
      </c>
    </row>
    <row r="20" customFormat="false" ht="12.75" hidden="false" customHeight="false" outlineLevel="0" collapsed="false">
      <c r="A20" s="212" t="s">
        <v>31</v>
      </c>
      <c r="B20" s="47" t="n">
        <v>4.4</v>
      </c>
      <c r="C20" s="50" t="n">
        <v>0.5</v>
      </c>
      <c r="D20" s="32" t="s">
        <v>19</v>
      </c>
      <c r="E20" s="16" t="s">
        <v>19</v>
      </c>
      <c r="F20" s="47" t="n">
        <v>1.1</v>
      </c>
      <c r="G20" s="223" t="n">
        <v>6.1</v>
      </c>
      <c r="H20" s="96" t="s">
        <v>19</v>
      </c>
      <c r="I20" s="32" t="s">
        <v>19</v>
      </c>
      <c r="J20" s="16" t="n">
        <v>1.1</v>
      </c>
      <c r="K20" s="223" t="n">
        <v>5</v>
      </c>
      <c r="L20" s="32" t="n">
        <v>155.9</v>
      </c>
      <c r="M20" s="47" t="n">
        <v>141.6</v>
      </c>
      <c r="N20" s="47" t="n">
        <v>33.7</v>
      </c>
      <c r="O20" s="47" t="n">
        <v>21.6</v>
      </c>
      <c r="P20" s="47" t="n">
        <v>471.7</v>
      </c>
      <c r="Q20" s="47" t="n">
        <v>311.3</v>
      </c>
    </row>
    <row r="21" customFormat="false" ht="12.75" hidden="false" customHeight="false" outlineLevel="0" collapsed="false">
      <c r="A21" s="212" t="s">
        <v>32</v>
      </c>
      <c r="B21" s="47" t="n">
        <v>4.4</v>
      </c>
      <c r="C21" s="50" t="n">
        <v>3.1</v>
      </c>
      <c r="D21" s="47" t="n">
        <v>0.6</v>
      </c>
      <c r="E21" s="16" t="s">
        <v>19</v>
      </c>
      <c r="F21" s="47" t="n">
        <v>11.9</v>
      </c>
      <c r="G21" s="223" t="n">
        <v>12.5</v>
      </c>
      <c r="H21" s="96" t="s">
        <v>19</v>
      </c>
      <c r="I21" s="32" t="s">
        <v>19</v>
      </c>
      <c r="J21" s="16" t="n">
        <v>1.9</v>
      </c>
      <c r="K21" s="96" t="n">
        <v>0.6</v>
      </c>
      <c r="L21" s="47" t="n">
        <v>206</v>
      </c>
      <c r="M21" s="47" t="n">
        <v>58.8</v>
      </c>
      <c r="N21" s="32" t="n">
        <v>106.4</v>
      </c>
      <c r="O21" s="32" t="n">
        <v>63.9</v>
      </c>
      <c r="P21" s="32" t="n">
        <v>420.1</v>
      </c>
      <c r="Q21" s="32" t="n">
        <v>364.4</v>
      </c>
    </row>
    <row r="22" customFormat="false" ht="12.75" hidden="false" customHeight="false" outlineLevel="0" collapsed="false">
      <c r="A22" s="212" t="s">
        <v>33</v>
      </c>
      <c r="B22" s="47" t="n">
        <v>2.8</v>
      </c>
      <c r="C22" s="50" t="n">
        <v>0.7</v>
      </c>
      <c r="D22" s="47" t="n">
        <v>0.7</v>
      </c>
      <c r="E22" s="50" t="n">
        <v>0.7</v>
      </c>
      <c r="F22" s="47" t="n">
        <v>9.2</v>
      </c>
      <c r="G22" s="223" t="n">
        <v>19.9</v>
      </c>
      <c r="H22" s="96" t="s">
        <v>19</v>
      </c>
      <c r="I22" s="32" t="s">
        <v>19</v>
      </c>
      <c r="J22" s="16" t="n">
        <v>2.1</v>
      </c>
      <c r="K22" s="96" t="s">
        <v>19</v>
      </c>
      <c r="L22" s="47" t="n">
        <v>181.6</v>
      </c>
      <c r="M22" s="47" t="n">
        <v>73.3</v>
      </c>
      <c r="N22" s="47" t="n">
        <v>41.3</v>
      </c>
      <c r="O22" s="47" t="n">
        <v>17.8</v>
      </c>
      <c r="P22" s="32" t="n">
        <v>467.2</v>
      </c>
      <c r="Q22" s="32" t="n">
        <v>269.9</v>
      </c>
    </row>
    <row r="23" customFormat="false" ht="12.75" hidden="false" customHeight="false" outlineLevel="0" collapsed="false">
      <c r="A23" s="20" t="s">
        <v>34</v>
      </c>
      <c r="B23" s="47" t="n">
        <v>7.5</v>
      </c>
      <c r="C23" s="50" t="n">
        <v>7.5</v>
      </c>
      <c r="D23" s="47" t="n">
        <v>1.2</v>
      </c>
      <c r="E23" s="16" t="s">
        <v>19</v>
      </c>
      <c r="F23" s="47" t="n">
        <v>50.2</v>
      </c>
      <c r="G23" s="223" t="n">
        <v>110.4</v>
      </c>
      <c r="H23" s="96" t="s">
        <v>19</v>
      </c>
      <c r="I23" s="32" t="s">
        <v>19</v>
      </c>
      <c r="J23" s="16" t="n">
        <v>1.2</v>
      </c>
      <c r="K23" s="96" t="s">
        <v>19</v>
      </c>
      <c r="L23" s="32" t="n">
        <v>166.9</v>
      </c>
      <c r="M23" s="47" t="n">
        <v>121.7</v>
      </c>
      <c r="N23" s="47" t="n">
        <v>46.4</v>
      </c>
      <c r="O23" s="32" t="n">
        <v>25.1</v>
      </c>
      <c r="P23" s="47" t="n">
        <v>657.7</v>
      </c>
      <c r="Q23" s="32" t="n">
        <v>356.6</v>
      </c>
    </row>
    <row r="24" customFormat="false" ht="12.75" hidden="false" customHeight="false" outlineLevel="0" collapsed="false">
      <c r="A24" s="212" t="s">
        <v>35</v>
      </c>
      <c r="B24" s="47" t="n">
        <v>4.7</v>
      </c>
      <c r="C24" s="50" t="n">
        <v>1.2</v>
      </c>
      <c r="D24" s="32" t="s">
        <v>19</v>
      </c>
      <c r="E24" s="16" t="s">
        <v>19</v>
      </c>
      <c r="F24" s="47" t="n">
        <v>5.9</v>
      </c>
      <c r="G24" s="96" t="s">
        <v>19</v>
      </c>
      <c r="H24" s="96" t="s">
        <v>19</v>
      </c>
      <c r="I24" s="32" t="s">
        <v>19</v>
      </c>
      <c r="J24" s="16" t="s">
        <v>19</v>
      </c>
      <c r="K24" s="96" t="s">
        <v>19</v>
      </c>
      <c r="L24" s="32" t="n">
        <v>189.7</v>
      </c>
      <c r="M24" s="32" t="n">
        <v>199.1</v>
      </c>
      <c r="N24" s="47" t="n">
        <v>92.5</v>
      </c>
      <c r="O24" s="32" t="n">
        <v>28.4</v>
      </c>
      <c r="P24" s="32" t="n">
        <v>976.8</v>
      </c>
      <c r="Q24" s="32" t="n">
        <v>558.3</v>
      </c>
    </row>
    <row r="25" customFormat="false" ht="12.75" hidden="false" customHeight="false" outlineLevel="0" collapsed="false">
      <c r="A25" s="212" t="s">
        <v>36</v>
      </c>
      <c r="B25" s="47" t="n">
        <v>3.9</v>
      </c>
      <c r="C25" s="16" t="s">
        <v>19</v>
      </c>
      <c r="D25" s="96" t="s">
        <v>19</v>
      </c>
      <c r="E25" s="47" t="n">
        <v>0.6</v>
      </c>
      <c r="F25" s="47" t="n">
        <v>3.4</v>
      </c>
      <c r="G25" s="223" t="n">
        <v>5</v>
      </c>
      <c r="H25" s="96" t="s">
        <v>19</v>
      </c>
      <c r="I25" s="32" t="s">
        <v>19</v>
      </c>
      <c r="J25" s="16" t="n">
        <v>0.6</v>
      </c>
      <c r="K25" s="96" t="s">
        <v>19</v>
      </c>
      <c r="L25" s="32" t="n">
        <v>119.6</v>
      </c>
      <c r="M25" s="47" t="n">
        <v>101.1</v>
      </c>
      <c r="N25" s="47" t="n">
        <v>26.4</v>
      </c>
      <c r="O25" s="32" t="n">
        <v>25.8</v>
      </c>
      <c r="P25" s="47" t="n">
        <v>509.8</v>
      </c>
      <c r="Q25" s="32" t="n">
        <v>519.9</v>
      </c>
    </row>
    <row r="26" customFormat="false" ht="12.75" hidden="false" customHeight="false" outlineLevel="0" collapsed="false">
      <c r="A26" s="212" t="s">
        <v>37</v>
      </c>
      <c r="B26" s="47" t="n">
        <v>0.7</v>
      </c>
      <c r="C26" s="50" t="n">
        <v>3.5</v>
      </c>
      <c r="D26" s="32" t="s">
        <v>19</v>
      </c>
      <c r="E26" s="50" t="n">
        <v>0.7</v>
      </c>
      <c r="F26" s="32" t="s">
        <v>19</v>
      </c>
      <c r="G26" s="223" t="n">
        <v>2.1</v>
      </c>
      <c r="H26" s="96" t="s">
        <v>19</v>
      </c>
      <c r="I26" s="32" t="s">
        <v>19</v>
      </c>
      <c r="J26" s="16" t="n">
        <v>2.1</v>
      </c>
      <c r="K26" s="96" t="n">
        <v>1.4</v>
      </c>
      <c r="L26" s="47" t="n">
        <v>116.3</v>
      </c>
      <c r="M26" s="47" t="n">
        <v>81.1</v>
      </c>
      <c r="N26" s="32" t="n">
        <v>59.9</v>
      </c>
      <c r="O26" s="47" t="n">
        <v>105</v>
      </c>
      <c r="P26" s="32" t="n">
        <v>441.3</v>
      </c>
      <c r="Q26" s="47" t="n">
        <v>314.4</v>
      </c>
    </row>
    <row r="27" customFormat="false" ht="12.75" hidden="false" customHeight="false" outlineLevel="0" collapsed="false">
      <c r="A27" s="212" t="s">
        <v>38</v>
      </c>
      <c r="B27" s="96" t="s">
        <v>19</v>
      </c>
      <c r="C27" s="47" t="n">
        <v>5.7</v>
      </c>
      <c r="D27" s="47" t="n">
        <v>1.4</v>
      </c>
      <c r="E27" s="16" t="s">
        <v>19</v>
      </c>
      <c r="F27" s="47" t="n">
        <v>38.6</v>
      </c>
      <c r="G27" s="223" t="n">
        <v>22.9</v>
      </c>
      <c r="H27" s="96" t="s">
        <v>19</v>
      </c>
      <c r="I27" s="32" t="s">
        <v>19</v>
      </c>
      <c r="J27" s="16" t="n">
        <v>2.8</v>
      </c>
      <c r="K27" s="96" t="s">
        <v>19</v>
      </c>
      <c r="L27" s="32" t="n">
        <v>308.8</v>
      </c>
      <c r="M27" s="47" t="n">
        <v>304.6</v>
      </c>
      <c r="N27" s="32" t="n">
        <v>117.2</v>
      </c>
      <c r="O27" s="32" t="n">
        <v>87.2</v>
      </c>
      <c r="P27" s="47" t="n">
        <v>524.8</v>
      </c>
      <c r="Q27" s="32" t="n">
        <v>431.8</v>
      </c>
    </row>
    <row r="28" customFormat="false" ht="12.75" hidden="false" customHeight="false" outlineLevel="0" collapsed="false">
      <c r="A28" s="212" t="s">
        <v>40</v>
      </c>
      <c r="B28" s="47" t="n">
        <v>9.2</v>
      </c>
      <c r="C28" s="16" t="n">
        <v>4.4</v>
      </c>
      <c r="D28" s="47" t="n">
        <v>0.5</v>
      </c>
      <c r="E28" s="50" t="n">
        <v>0.5</v>
      </c>
      <c r="F28" s="47" t="n">
        <v>16</v>
      </c>
      <c r="G28" s="223" t="n">
        <v>27.2</v>
      </c>
      <c r="H28" s="96" t="s">
        <v>19</v>
      </c>
      <c r="I28" s="32" t="s">
        <v>19</v>
      </c>
      <c r="J28" s="32" t="n">
        <v>1.4</v>
      </c>
      <c r="K28" s="223" t="n">
        <v>1</v>
      </c>
      <c r="L28" s="32" t="n">
        <v>181.2</v>
      </c>
      <c r="M28" s="47" t="n">
        <v>130.2</v>
      </c>
      <c r="N28" s="32" t="n">
        <v>60.2</v>
      </c>
      <c r="O28" s="32" t="n">
        <v>66.6</v>
      </c>
      <c r="P28" s="47" t="n">
        <v>698.7</v>
      </c>
      <c r="Q28" s="32" t="n">
        <v>199.2</v>
      </c>
    </row>
    <row r="29" customFormat="false" ht="12.75" hidden="false" customHeight="false" outlineLevel="0" collapsed="false">
      <c r="A29" s="212" t="s">
        <v>41</v>
      </c>
      <c r="B29" s="47" t="n">
        <v>3.7</v>
      </c>
      <c r="C29" s="50" t="n">
        <v>3</v>
      </c>
      <c r="D29" s="32" t="s">
        <v>19</v>
      </c>
      <c r="E29" s="50" t="n">
        <v>1.6</v>
      </c>
      <c r="F29" s="47" t="n">
        <v>12.2</v>
      </c>
      <c r="G29" s="96" t="n">
        <v>16.5</v>
      </c>
      <c r="H29" s="96" t="s">
        <v>19</v>
      </c>
      <c r="I29" s="32" t="s">
        <v>19</v>
      </c>
      <c r="J29" s="32" t="n">
        <v>6.1</v>
      </c>
      <c r="K29" s="96" t="n">
        <v>4.9</v>
      </c>
      <c r="L29" s="32" t="n">
        <v>352.6</v>
      </c>
      <c r="M29" s="32" t="n">
        <v>236.1</v>
      </c>
      <c r="N29" s="47" t="n">
        <v>31.7</v>
      </c>
      <c r="O29" s="32" t="n">
        <v>28.1</v>
      </c>
      <c r="P29" s="32" t="n">
        <v>692.5</v>
      </c>
      <c r="Q29" s="32" t="n">
        <v>318.5</v>
      </c>
    </row>
    <row r="30" customFormat="false" ht="12.75" hidden="false" customHeight="false" outlineLevel="0" collapsed="false">
      <c r="A30" s="215" t="s">
        <v>42</v>
      </c>
      <c r="B30" s="53" t="n">
        <v>2.8</v>
      </c>
      <c r="C30" s="56" t="n">
        <v>2.8</v>
      </c>
      <c r="D30" s="25" t="s">
        <v>19</v>
      </c>
      <c r="E30" s="105" t="n">
        <v>4.2</v>
      </c>
      <c r="F30" s="53" t="n">
        <v>41.1</v>
      </c>
      <c r="G30" s="106" t="n">
        <v>120.6</v>
      </c>
      <c r="H30" s="106" t="s">
        <v>19</v>
      </c>
      <c r="I30" s="53" t="n">
        <v>1.4</v>
      </c>
      <c r="J30" s="25" t="s">
        <v>19</v>
      </c>
      <c r="K30" s="25" t="s">
        <v>19</v>
      </c>
      <c r="L30" s="53" t="n">
        <v>195.7</v>
      </c>
      <c r="M30" s="53" t="n">
        <v>167.4</v>
      </c>
      <c r="N30" s="25" t="n">
        <v>42.2</v>
      </c>
      <c r="O30" s="32" t="n">
        <v>55.3</v>
      </c>
      <c r="P30" s="53" t="n">
        <v>482.2</v>
      </c>
      <c r="Q30" s="25" t="n">
        <v>289.3</v>
      </c>
    </row>
    <row r="31" customFormat="false" ht="12.75" hidden="false" customHeight="false" outlineLevel="0" collapsed="false">
      <c r="A31" s="321"/>
      <c r="B31" s="322"/>
      <c r="C31" s="321"/>
      <c r="D31" s="323"/>
      <c r="E31" s="321"/>
      <c r="F31" s="190"/>
      <c r="G31" s="325"/>
      <c r="H31" s="321"/>
      <c r="I31" s="20"/>
      <c r="O31" s="49"/>
    </row>
    <row r="32" customFormat="false" ht="12.75" hidden="false" customHeight="true" outlineLevel="0" collapsed="false">
      <c r="A32" s="57" t="s">
        <v>144</v>
      </c>
      <c r="B32" s="57"/>
      <c r="C32" s="57"/>
    </row>
  </sheetData>
  <mergeCells count="17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C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2"/>
  <sheetViews>
    <sheetView showFormulas="false" showGridLines="true" showRowColHeaders="true" showZeros="true" rightToLeft="false" tabSelected="false" showOutlineSymbols="true" defaultGridColor="true" view="normal" topLeftCell="A13" colorId="64" zoomScale="95" zoomScaleNormal="95" zoomScalePageLayoutView="100" workbookViewId="0">
      <selection pane="topLeft" activeCell="A33" activeCellId="0" sqref="A33"/>
    </sheetView>
  </sheetViews>
  <sheetFormatPr defaultRowHeight="12.75" zeroHeight="false" outlineLevelRow="0" outlineLevelCol="0"/>
  <cols>
    <col collapsed="false" customWidth="true" hidden="false" outlineLevel="0" max="1" min="1" style="1" width="19.42"/>
    <col collapsed="false" customWidth="true" hidden="false" outlineLevel="0" max="2" min="2" style="1" width="17"/>
    <col collapsed="false" customWidth="true" hidden="false" outlineLevel="0" max="3" min="3" style="1" width="36"/>
    <col collapsed="false" customWidth="true" hidden="false" outlineLevel="0" max="4" min="4" style="1" width="27"/>
    <col collapsed="false" customWidth="true" hidden="false" outlineLevel="0" max="5" min="5" style="1" width="19"/>
    <col collapsed="false" customWidth="true" hidden="false" outlineLevel="0" max="6" min="6" style="1" width="16"/>
    <col collapsed="false" customWidth="true" hidden="false" outlineLevel="0" max="7" min="7" style="1" width="13.02"/>
    <col collapsed="false" customWidth="true" hidden="false" outlineLevel="0" max="8" min="8" style="1" width="9"/>
    <col collapsed="false" customWidth="true" hidden="false" outlineLevel="0" max="9" min="9" style="1" width="10"/>
    <col collapsed="false" customWidth="true" hidden="false" outlineLevel="0" max="10" min="10" style="1" width="7"/>
    <col collapsed="false" customWidth="true" hidden="false" outlineLevel="0" max="11" min="11" style="1" width="8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23.25" hidden="false" customHeight="true" outlineLevel="0" collapsed="false">
      <c r="G1" s="58"/>
    </row>
    <row r="2" customFormat="false" ht="23.25" hidden="false" customHeight="true" outlineLevel="0" collapsed="false">
      <c r="F2" s="59"/>
      <c r="G2" s="59"/>
    </row>
    <row r="3" customFormat="false" ht="23.25" hidden="false" customHeight="true" outlineLevel="0" collapsed="false">
      <c r="A3" s="58" t="s">
        <v>44</v>
      </c>
      <c r="F3" s="59"/>
      <c r="G3" s="59"/>
    </row>
    <row r="4" customFormat="false" ht="24" hidden="false" customHeight="true" outlineLevel="0" collapsed="false"/>
    <row r="5" customFormat="false" ht="32.25" hidden="false" customHeight="true" outlineLevel="0" collapsed="false">
      <c r="A5" s="22" t="s">
        <v>103</v>
      </c>
      <c r="B5" s="22"/>
      <c r="C5" s="22" t="s">
        <v>104</v>
      </c>
      <c r="D5" s="22" t="s">
        <v>105</v>
      </c>
      <c r="E5" s="22" t="s">
        <v>106</v>
      </c>
      <c r="F5" s="22" t="s">
        <v>107</v>
      </c>
      <c r="G5" s="22"/>
    </row>
    <row r="6" customFormat="false" ht="20.25" hidden="false" customHeight="true" outlineLevel="0" collapsed="false">
      <c r="A6" s="22"/>
      <c r="B6" s="22"/>
      <c r="C6" s="22"/>
      <c r="D6" s="22"/>
      <c r="E6" s="22"/>
      <c r="F6" s="60" t="n">
        <v>1964</v>
      </c>
      <c r="G6" s="61" t="n">
        <v>1965</v>
      </c>
    </row>
    <row r="7" customFormat="false" ht="15.75" hidden="false" customHeight="true" outlineLevel="0" collapsed="false">
      <c r="A7" s="22" t="s">
        <v>108</v>
      </c>
      <c r="B7" s="22"/>
      <c r="C7" s="62" t="n">
        <v>1040</v>
      </c>
      <c r="D7" s="62" t="n">
        <v>1565</v>
      </c>
      <c r="E7" s="62" t="n">
        <v>2569</v>
      </c>
      <c r="F7" s="63" t="n">
        <v>5</v>
      </c>
      <c r="G7" s="63" t="n">
        <v>3.3</v>
      </c>
    </row>
    <row r="8" customFormat="false" ht="25.5" hidden="false" customHeight="true" outlineLevel="0" collapsed="false">
      <c r="A8" s="22" t="s">
        <v>109</v>
      </c>
      <c r="B8" s="22"/>
      <c r="C8" s="64" t="n">
        <v>133</v>
      </c>
      <c r="D8" s="64" t="n">
        <v>136</v>
      </c>
      <c r="E8" s="64" t="n">
        <v>332</v>
      </c>
      <c r="F8" s="63" t="n">
        <v>0.4</v>
      </c>
      <c r="G8" s="63" t="n">
        <v>0.4</v>
      </c>
    </row>
    <row r="9" customFormat="false" ht="22.5" hidden="false" customHeight="true" outlineLevel="0" collapsed="false">
      <c r="A9" s="22" t="s">
        <v>110</v>
      </c>
      <c r="B9" s="22"/>
      <c r="C9" s="62" t="n">
        <v>7154</v>
      </c>
      <c r="D9" s="62" t="n">
        <v>8463</v>
      </c>
      <c r="E9" s="62" t="n">
        <v>9874</v>
      </c>
      <c r="F9" s="63" t="n">
        <v>27.1</v>
      </c>
      <c r="G9" s="63" t="n">
        <v>22.7</v>
      </c>
    </row>
    <row r="10" customFormat="false" ht="34.5" hidden="false" customHeight="true" outlineLevel="0" collapsed="false">
      <c r="A10" s="22" t="s">
        <v>111</v>
      </c>
      <c r="B10" s="22"/>
      <c r="C10" s="65" t="n">
        <v>26429</v>
      </c>
      <c r="D10" s="62" t="n">
        <v>25205</v>
      </c>
      <c r="E10" s="62" t="n">
        <v>27946</v>
      </c>
      <c r="F10" s="62" t="s">
        <v>112</v>
      </c>
      <c r="G10" s="62" t="s">
        <v>113</v>
      </c>
    </row>
    <row r="11" customFormat="false" ht="20.25" hidden="false" customHeight="true" outlineLevel="0" collapsed="false">
      <c r="A11" s="22" t="s">
        <v>114</v>
      </c>
      <c r="B11" s="22"/>
      <c r="C11" s="64" t="n">
        <v>252</v>
      </c>
      <c r="D11" s="64" t="n">
        <v>201</v>
      </c>
      <c r="E11" s="64" t="n">
        <v>299</v>
      </c>
      <c r="F11" s="63" t="n">
        <v>0.6</v>
      </c>
      <c r="G11" s="63" t="n">
        <v>0.8</v>
      </c>
    </row>
    <row r="12" customFormat="false" ht="18" hidden="false" customHeight="true" outlineLevel="0" collapsed="false">
      <c r="A12" s="66" t="s">
        <v>115</v>
      </c>
      <c r="B12" s="67" t="s">
        <v>116</v>
      </c>
      <c r="C12" s="62" t="n">
        <v>6500</v>
      </c>
      <c r="D12" s="62" t="n">
        <v>3514</v>
      </c>
      <c r="E12" s="62" t="n">
        <v>2426</v>
      </c>
      <c r="F12" s="63" t="n">
        <v>11.3</v>
      </c>
      <c r="G12" s="63" t="n">
        <v>20.6</v>
      </c>
    </row>
    <row r="13" customFormat="false" ht="17.25" hidden="false" customHeight="true" outlineLevel="0" collapsed="false">
      <c r="A13" s="66"/>
      <c r="B13" s="67" t="s">
        <v>117</v>
      </c>
      <c r="C13" s="62" t="n">
        <v>6550</v>
      </c>
      <c r="D13" s="62" t="n">
        <v>6670</v>
      </c>
      <c r="E13" s="62" t="n">
        <v>6202</v>
      </c>
      <c r="F13" s="63" t="n">
        <v>21.4</v>
      </c>
      <c r="G13" s="63" t="n">
        <v>20.8</v>
      </c>
    </row>
    <row r="14" customFormat="false" ht="21" hidden="false" customHeight="true" outlineLevel="0" collapsed="false">
      <c r="A14" s="22" t="s">
        <v>118</v>
      </c>
      <c r="B14" s="22"/>
      <c r="C14" s="64" t="n">
        <v>279</v>
      </c>
      <c r="D14" s="64" t="n">
        <v>450</v>
      </c>
      <c r="E14" s="64" t="n">
        <v>389</v>
      </c>
      <c r="F14" s="63" t="n">
        <v>1.4</v>
      </c>
      <c r="G14" s="63" t="n">
        <v>0.9</v>
      </c>
    </row>
    <row r="15" customFormat="false" ht="39" hidden="false" customHeight="true" outlineLevel="0" collapsed="false">
      <c r="A15" s="22" t="s">
        <v>119</v>
      </c>
      <c r="B15" s="22"/>
      <c r="C15" s="62" t="n">
        <v>94146</v>
      </c>
      <c r="D15" s="62" t="n">
        <v>124322</v>
      </c>
      <c r="E15" s="62" t="n">
        <v>66486</v>
      </c>
      <c r="F15" s="63" t="n">
        <v>399</v>
      </c>
      <c r="G15" s="63" t="n">
        <v>298.9</v>
      </c>
    </row>
    <row r="16" customFormat="false" ht="35.25" hidden="false" customHeight="true" outlineLevel="0" collapsed="false">
      <c r="A16" s="22" t="s">
        <v>120</v>
      </c>
      <c r="B16" s="22"/>
      <c r="C16" s="64" t="n">
        <v>19</v>
      </c>
      <c r="D16" s="64" t="n">
        <v>11</v>
      </c>
      <c r="E16" s="64" t="n">
        <v>40</v>
      </c>
      <c r="F16" s="68" t="n">
        <v>0.03</v>
      </c>
      <c r="G16" s="68" t="n">
        <v>0.06</v>
      </c>
    </row>
    <row r="17" customFormat="false" ht="25.5" hidden="false" customHeight="true" outlineLevel="0" collapsed="false">
      <c r="A17" s="22" t="s">
        <v>121</v>
      </c>
      <c r="B17" s="22"/>
      <c r="C17" s="64" t="n">
        <v>414</v>
      </c>
      <c r="D17" s="64" t="n">
        <v>749</v>
      </c>
      <c r="E17" s="62" t="n">
        <v>2331</v>
      </c>
      <c r="F17" s="63" t="n">
        <v>2.4</v>
      </c>
      <c r="G17" s="63" t="n">
        <v>1.3</v>
      </c>
    </row>
    <row r="18" customFormat="false" ht="20.25" hidden="false" customHeight="true" outlineLevel="0" collapsed="false">
      <c r="A18" s="22" t="s">
        <v>122</v>
      </c>
      <c r="B18" s="22"/>
      <c r="C18" s="62" t="s">
        <v>123</v>
      </c>
      <c r="D18" s="62" t="n">
        <v>63815</v>
      </c>
      <c r="E18" s="62" t="n">
        <v>61126</v>
      </c>
      <c r="F18" s="63" t="n">
        <v>204.8</v>
      </c>
      <c r="G18" s="62" t="n">
        <v>132.9</v>
      </c>
    </row>
    <row r="19" customFormat="false" ht="22.5" hidden="false" customHeight="true" outlineLevel="0" collapsed="false">
      <c r="A19" s="22" t="s">
        <v>124</v>
      </c>
      <c r="B19" s="22"/>
      <c r="C19" s="62" t="n">
        <v>124596</v>
      </c>
      <c r="D19" s="62" t="n">
        <v>131534</v>
      </c>
      <c r="E19" s="62" t="n">
        <v>128013</v>
      </c>
      <c r="F19" s="62" t="n">
        <v>422.1</v>
      </c>
      <c r="G19" s="63" t="n">
        <v>395.6</v>
      </c>
    </row>
    <row r="20" customFormat="false" ht="21" hidden="false" customHeight="true" outlineLevel="0" collapsed="false">
      <c r="A20" s="22" t="s">
        <v>125</v>
      </c>
      <c r="B20" s="22"/>
      <c r="C20" s="62" t="n">
        <v>24109</v>
      </c>
      <c r="D20" s="62" t="n">
        <v>29391</v>
      </c>
      <c r="E20" s="62" t="n">
        <v>46061</v>
      </c>
      <c r="F20" s="62" t="n">
        <v>94.3</v>
      </c>
      <c r="G20" s="63" t="n">
        <v>76.5</v>
      </c>
    </row>
    <row r="21" customFormat="false" ht="52.5" hidden="false" customHeight="true" outlineLevel="0" collapsed="false">
      <c r="A21" s="22" t="s">
        <v>126</v>
      </c>
      <c r="B21" s="22"/>
      <c r="C21" s="62" t="n">
        <v>107155</v>
      </c>
      <c r="D21" s="62" t="n">
        <v>94195</v>
      </c>
      <c r="E21" s="62" t="n">
        <v>66678</v>
      </c>
      <c r="F21" s="65" t="n">
        <v>302.3</v>
      </c>
      <c r="G21" s="63" t="n">
        <v>340.2</v>
      </c>
    </row>
    <row r="22" customFormat="false" ht="72" hidden="false" customHeight="true" outlineLevel="0" collapsed="false">
      <c r="A22" s="22" t="s">
        <v>127</v>
      </c>
      <c r="B22" s="22"/>
      <c r="C22" s="65" t="s">
        <v>128</v>
      </c>
      <c r="D22" s="64" t="n">
        <v>928</v>
      </c>
      <c r="E22" s="64" t="n">
        <v>939</v>
      </c>
      <c r="F22" s="63" t="n">
        <v>3</v>
      </c>
      <c r="G22" s="63" t="n">
        <v>3.2</v>
      </c>
    </row>
    <row r="23" customFormat="false" ht="31.5" hidden="false" customHeight="true" outlineLevel="0" collapsed="false">
      <c r="A23" s="22" t="s">
        <v>129</v>
      </c>
      <c r="B23" s="22"/>
      <c r="C23" s="62" t="n">
        <v>894028</v>
      </c>
      <c r="D23" s="62" t="n">
        <v>776663</v>
      </c>
      <c r="E23" s="62" t="n">
        <v>678443</v>
      </c>
      <c r="F23" s="63" t="n">
        <v>2492.4</v>
      </c>
      <c r="G23" s="63" t="n">
        <v>2838.5</v>
      </c>
    </row>
    <row r="24" customFormat="false" ht="48" hidden="false" customHeight="true" outlineLevel="0" collapsed="false">
      <c r="A24" s="22" t="s">
        <v>130</v>
      </c>
      <c r="B24" s="22"/>
      <c r="C24" s="64" t="n">
        <v>115</v>
      </c>
      <c r="D24" s="64" t="n">
        <v>124</v>
      </c>
      <c r="E24" s="64" t="n">
        <v>154</v>
      </c>
      <c r="F24" s="63" t="n">
        <v>0.4</v>
      </c>
      <c r="G24" s="63" t="n">
        <v>0.4</v>
      </c>
    </row>
    <row r="25" customFormat="false" ht="28.5" hidden="false" customHeight="true" outlineLevel="0" collapsed="false">
      <c r="A25" s="60" t="s">
        <v>131</v>
      </c>
      <c r="B25" s="60"/>
      <c r="C25" s="64" t="n">
        <v>5</v>
      </c>
      <c r="D25" s="64" t="n">
        <v>12</v>
      </c>
      <c r="E25" s="64" t="n">
        <v>13</v>
      </c>
      <c r="F25" s="68" t="n">
        <v>0.03</v>
      </c>
      <c r="G25" s="68" t="n">
        <v>0.01</v>
      </c>
    </row>
    <row r="26" customFormat="false" ht="21.75" hidden="false" customHeight="true" outlineLevel="0" collapsed="false">
      <c r="A26" s="60" t="s">
        <v>132</v>
      </c>
      <c r="B26" s="60"/>
      <c r="C26" s="64" t="n">
        <v>3</v>
      </c>
      <c r="D26" s="64" t="n">
        <v>1</v>
      </c>
      <c r="E26" s="64" t="n">
        <v>1</v>
      </c>
      <c r="F26" s="69" t="n">
        <v>0.003</v>
      </c>
      <c r="G26" s="68" t="n">
        <v>0.01</v>
      </c>
    </row>
    <row r="27" customFormat="false" ht="24" hidden="false" customHeight="true" outlineLevel="0" collapsed="false">
      <c r="A27" s="60" t="s">
        <v>133</v>
      </c>
      <c r="B27" s="60"/>
      <c r="C27" s="64" t="n">
        <v>78</v>
      </c>
      <c r="D27" s="64" t="n">
        <v>63</v>
      </c>
      <c r="E27" s="64" t="n">
        <v>64</v>
      </c>
      <c r="F27" s="63" t="n">
        <v>0.2</v>
      </c>
      <c r="G27" s="63" t="n">
        <v>0.2</v>
      </c>
    </row>
    <row r="28" customFormat="false" ht="25.5" hidden="false" customHeight="true" outlineLevel="0" collapsed="false">
      <c r="A28" s="60" t="s">
        <v>134</v>
      </c>
      <c r="B28" s="60"/>
      <c r="C28" s="64" t="n">
        <v>228</v>
      </c>
      <c r="D28" s="64" t="n">
        <v>321</v>
      </c>
      <c r="E28" s="64" t="n">
        <v>323</v>
      </c>
      <c r="F28" s="63" t="n">
        <v>1</v>
      </c>
      <c r="G28" s="63" t="n">
        <v>0.7</v>
      </c>
    </row>
    <row r="29" customFormat="false" ht="24.75" hidden="false" customHeight="true" outlineLevel="0" collapsed="false">
      <c r="A29" s="60" t="s">
        <v>135</v>
      </c>
      <c r="B29" s="60"/>
      <c r="C29" s="62" t="n">
        <v>1842</v>
      </c>
      <c r="D29" s="62" t="n">
        <v>2393</v>
      </c>
      <c r="E29" s="62" t="n">
        <v>2135</v>
      </c>
      <c r="F29" s="63" t="n">
        <v>7.7</v>
      </c>
      <c r="G29" s="63" t="n">
        <v>5.8</v>
      </c>
    </row>
    <row r="31" customFormat="false" ht="12.75" hidden="false" customHeight="true" outlineLevel="0" collapsed="false">
      <c r="A31" s="70" t="s">
        <v>136</v>
      </c>
      <c r="B31" s="70"/>
      <c r="C31" s="70"/>
    </row>
    <row r="32" customFormat="false" ht="12.75" hidden="false" customHeight="false" outlineLevel="0" collapsed="false">
      <c r="A32" s="1" t="s">
        <v>137</v>
      </c>
    </row>
  </sheetData>
  <mergeCells count="27">
    <mergeCell ref="A5:B6"/>
    <mergeCell ref="C5:C6"/>
    <mergeCell ref="D5:D6"/>
    <mergeCell ref="E5:E6"/>
    <mergeCell ref="F5:G5"/>
    <mergeCell ref="A7:B7"/>
    <mergeCell ref="A8:B8"/>
    <mergeCell ref="A9:B9"/>
    <mergeCell ref="A10:B10"/>
    <mergeCell ref="A11:B11"/>
    <mergeCell ref="A12:A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31" activeCellId="0" sqref="A31"/>
    </sheetView>
  </sheetViews>
  <sheetFormatPr defaultRowHeight="12.8" zeroHeight="false" outlineLevelRow="0" outlineLevelCol="0"/>
  <cols>
    <col collapsed="false" customWidth="true" hidden="false" outlineLevel="0" max="1" min="1" style="199" width="27.42"/>
    <col collapsed="false" customWidth="true" hidden="false" outlineLevel="0" max="2" min="2" style="199" width="32.07"/>
    <col collapsed="false" customWidth="true" hidden="false" outlineLevel="0" max="4" min="3" style="0" width="20.3"/>
    <col collapsed="false" customWidth="true" hidden="false" outlineLevel="0" max="5" min="5" style="0" width="22.43"/>
    <col collapsed="false" customWidth="true" hidden="false" outlineLevel="0" max="7" min="6" style="0" width="38.26"/>
    <col collapsed="false" customWidth="true" hidden="false" outlineLevel="0" max="8" min="8" style="0" width="9"/>
    <col collapsed="false" customWidth="true" hidden="false" outlineLevel="0" max="9" min="9" style="0" width="10"/>
    <col collapsed="false" customWidth="true" hidden="false" outlineLevel="0" max="10" min="10" style="0" width="7"/>
    <col collapsed="false" customWidth="true" hidden="false" outlineLevel="0" max="11" min="11" style="0" width="8"/>
    <col collapsed="false" customWidth="true" hidden="false" outlineLevel="0" max="18" min="12" style="0" width="10.99"/>
    <col collapsed="false" customWidth="true" hidden="false" outlineLevel="0" max="19" min="19" style="0" width="11.99"/>
    <col collapsed="false" customWidth="true" hidden="false" outlineLevel="0" max="23" min="20" style="0" width="7"/>
    <col collapsed="false" customWidth="true" hidden="false" outlineLevel="0" max="25" min="24" style="0" width="8"/>
    <col collapsed="false" customWidth="true" hidden="false" outlineLevel="0" max="26" min="26" style="0" width="30.02"/>
    <col collapsed="false" customWidth="true" hidden="false" outlineLevel="0" max="1025" min="27" style="0" width="8.71"/>
  </cols>
  <sheetData>
    <row r="1" customFormat="false" ht="17.25" hidden="false" customHeight="true" outlineLevel="0" collapsed="false">
      <c r="B1" s="70"/>
      <c r="C1" s="135"/>
      <c r="D1" s="135"/>
      <c r="E1" s="135"/>
      <c r="F1" s="135"/>
      <c r="G1" s="135"/>
    </row>
    <row r="2" customFormat="false" ht="17.25" hidden="false" customHeight="true" outlineLevel="0" collapsed="false">
      <c r="A2" s="334"/>
      <c r="B2" s="334"/>
      <c r="C2" s="236"/>
      <c r="D2" s="236"/>
      <c r="E2" s="236"/>
      <c r="F2" s="236"/>
      <c r="G2" s="236"/>
    </row>
    <row r="3" customFormat="false" ht="17.25" hidden="false" customHeight="true" outlineLevel="0" collapsed="false">
      <c r="A3" s="70" t="s">
        <v>245</v>
      </c>
      <c r="B3" s="334"/>
      <c r="C3" s="236"/>
      <c r="D3" s="236"/>
      <c r="E3" s="236"/>
      <c r="F3" s="236"/>
      <c r="G3" s="236"/>
    </row>
    <row r="5" customFormat="false" ht="46.5" hidden="false" customHeight="true" outlineLevel="0" collapsed="false">
      <c r="A5" s="66" t="s">
        <v>103</v>
      </c>
      <c r="B5" s="66"/>
      <c r="C5" s="83" t="s">
        <v>246</v>
      </c>
      <c r="D5" s="83" t="s">
        <v>247</v>
      </c>
      <c r="E5" s="31" t="s">
        <v>186</v>
      </c>
      <c r="F5" s="31" t="s">
        <v>248</v>
      </c>
      <c r="G5" s="31" t="s">
        <v>249</v>
      </c>
    </row>
    <row r="6" customFormat="false" ht="12.75" hidden="false" customHeight="true" outlineLevel="0" collapsed="false">
      <c r="A6" s="66" t="s">
        <v>108</v>
      </c>
      <c r="B6" s="66"/>
      <c r="C6" s="204" t="n">
        <v>72</v>
      </c>
      <c r="D6" s="204" t="n">
        <v>125</v>
      </c>
      <c r="E6" s="204" t="n">
        <v>177</v>
      </c>
      <c r="F6" s="204" t="n">
        <v>1042</v>
      </c>
      <c r="G6" s="204" t="n">
        <v>1565</v>
      </c>
    </row>
    <row r="7" customFormat="false" ht="12.75" hidden="false" customHeight="true" outlineLevel="0" collapsed="false">
      <c r="A7" s="66" t="s">
        <v>109</v>
      </c>
      <c r="B7" s="66"/>
      <c r="C7" s="204" t="n">
        <v>9</v>
      </c>
      <c r="D7" s="204" t="n">
        <v>7</v>
      </c>
      <c r="E7" s="204" t="n">
        <v>14</v>
      </c>
      <c r="F7" s="204" t="n">
        <v>139</v>
      </c>
      <c r="G7" s="204" t="n">
        <v>136</v>
      </c>
    </row>
    <row r="8" customFormat="false" ht="12.75" hidden="false" customHeight="true" outlineLevel="0" collapsed="false">
      <c r="A8" s="66" t="s">
        <v>110</v>
      </c>
      <c r="B8" s="66"/>
      <c r="C8" s="204" t="n">
        <v>600</v>
      </c>
      <c r="D8" s="204" t="n">
        <v>420</v>
      </c>
      <c r="E8" s="204" t="n">
        <v>570</v>
      </c>
      <c r="F8" s="204" t="n">
        <v>6915</v>
      </c>
      <c r="G8" s="204" t="n">
        <v>8463</v>
      </c>
    </row>
    <row r="9" customFormat="false" ht="12.75" hidden="false" customHeight="true" outlineLevel="0" collapsed="false">
      <c r="A9" s="66" t="s">
        <v>111</v>
      </c>
      <c r="B9" s="66"/>
      <c r="C9" s="204" t="n">
        <v>1803</v>
      </c>
      <c r="D9" s="204" t="n">
        <v>1239</v>
      </c>
      <c r="E9" s="204" t="n">
        <v>1299</v>
      </c>
      <c r="F9" s="204" t="n">
        <v>26539</v>
      </c>
      <c r="G9" s="204" t="n">
        <v>25205</v>
      </c>
    </row>
    <row r="10" customFormat="false" ht="12.75" hidden="false" customHeight="true" outlineLevel="0" collapsed="false">
      <c r="A10" s="66" t="s">
        <v>114</v>
      </c>
      <c r="B10" s="66"/>
      <c r="C10" s="204" t="n">
        <v>16</v>
      </c>
      <c r="D10" s="204" t="n">
        <v>10</v>
      </c>
      <c r="E10" s="204" t="n">
        <v>9</v>
      </c>
      <c r="F10" s="204" t="n">
        <v>243</v>
      </c>
      <c r="G10" s="204" t="n">
        <v>201</v>
      </c>
    </row>
    <row r="11" customFormat="false" ht="12.75" hidden="false" customHeight="true" outlineLevel="0" collapsed="false">
      <c r="A11" s="66" t="s">
        <v>115</v>
      </c>
      <c r="B11" s="158" t="s">
        <v>116</v>
      </c>
      <c r="C11" s="204" t="n">
        <v>545</v>
      </c>
      <c r="D11" s="204" t="n">
        <v>203</v>
      </c>
      <c r="E11" s="204" t="n">
        <v>128</v>
      </c>
      <c r="F11" s="204" t="n">
        <v>6440</v>
      </c>
      <c r="G11" s="204" t="n">
        <v>3514</v>
      </c>
    </row>
    <row r="12" customFormat="false" ht="12.8" hidden="false" customHeight="false" outlineLevel="0" collapsed="false">
      <c r="A12" s="66"/>
      <c r="B12" s="158" t="s">
        <v>117</v>
      </c>
      <c r="C12" s="204" t="n">
        <v>552</v>
      </c>
      <c r="D12" s="204" t="n">
        <v>516</v>
      </c>
      <c r="E12" s="204" t="n">
        <v>577</v>
      </c>
      <c r="F12" s="204" t="n">
        <v>6217</v>
      </c>
      <c r="G12" s="204" t="n">
        <v>6670</v>
      </c>
    </row>
    <row r="13" customFormat="false" ht="12.75" hidden="false" customHeight="true" outlineLevel="0" collapsed="false">
      <c r="A13" s="66" t="s">
        <v>118</v>
      </c>
      <c r="B13" s="66"/>
      <c r="C13" s="204" t="n">
        <v>14</v>
      </c>
      <c r="D13" s="204" t="n">
        <v>30</v>
      </c>
      <c r="E13" s="204" t="n">
        <v>32</v>
      </c>
      <c r="F13" s="204" t="n">
        <v>278</v>
      </c>
      <c r="G13" s="204" t="n">
        <v>450</v>
      </c>
    </row>
    <row r="14" customFormat="false" ht="12.75" hidden="false" customHeight="true" outlineLevel="0" collapsed="false">
      <c r="A14" s="66" t="s">
        <v>119</v>
      </c>
      <c r="B14" s="66"/>
      <c r="C14" s="204" t="n">
        <v>8951</v>
      </c>
      <c r="D14" s="204" t="n">
        <v>15393</v>
      </c>
      <c r="E14" s="204" t="n">
        <v>8338</v>
      </c>
      <c r="F14" s="204" t="n">
        <v>93835</v>
      </c>
      <c r="G14" s="204" t="n">
        <v>124322</v>
      </c>
    </row>
    <row r="15" customFormat="false" ht="12.75" hidden="false" customHeight="true" outlineLevel="0" collapsed="false">
      <c r="A15" s="66" t="s">
        <v>120</v>
      </c>
      <c r="B15" s="66"/>
      <c r="C15" s="204" t="n">
        <v>2</v>
      </c>
      <c r="D15" s="204" t="s">
        <v>19</v>
      </c>
      <c r="E15" s="204" t="n">
        <v>1</v>
      </c>
      <c r="F15" s="204" t="n">
        <v>13</v>
      </c>
      <c r="G15" s="204" t="n">
        <v>11</v>
      </c>
    </row>
    <row r="16" customFormat="false" ht="12.75" hidden="false" customHeight="true" outlineLevel="0" collapsed="false">
      <c r="A16" s="66" t="s">
        <v>121</v>
      </c>
      <c r="B16" s="66"/>
      <c r="C16" s="204" t="n">
        <v>29</v>
      </c>
      <c r="D16" s="204" t="n">
        <v>53</v>
      </c>
      <c r="E16" s="204" t="n">
        <v>174</v>
      </c>
      <c r="F16" s="204" t="n">
        <v>419</v>
      </c>
      <c r="G16" s="204" t="n">
        <v>749</v>
      </c>
    </row>
    <row r="17" customFormat="false" ht="12.75" hidden="false" customHeight="true" outlineLevel="0" collapsed="false">
      <c r="A17" s="66" t="s">
        <v>122</v>
      </c>
      <c r="B17" s="66"/>
      <c r="C17" s="204" t="n">
        <v>4486</v>
      </c>
      <c r="D17" s="204" t="n">
        <v>6713</v>
      </c>
      <c r="E17" s="204" t="n">
        <v>6579</v>
      </c>
      <c r="F17" s="204" t="n">
        <v>41887</v>
      </c>
      <c r="G17" s="204" t="n">
        <v>63815</v>
      </c>
    </row>
    <row r="18" customFormat="false" ht="12.75" hidden="false" customHeight="true" outlineLevel="0" collapsed="false">
      <c r="A18" s="66" t="s">
        <v>124</v>
      </c>
      <c r="B18" s="66"/>
      <c r="C18" s="204" t="n">
        <v>15552</v>
      </c>
      <c r="D18" s="204" t="n">
        <v>10943</v>
      </c>
      <c r="E18" s="204" t="n">
        <v>10420</v>
      </c>
      <c r="F18" s="204" t="n">
        <v>124470</v>
      </c>
      <c r="G18" s="204" t="n">
        <v>131534</v>
      </c>
    </row>
    <row r="19" customFormat="false" ht="12.75" hidden="false" customHeight="true" outlineLevel="0" collapsed="false">
      <c r="A19" s="66" t="s">
        <v>125</v>
      </c>
      <c r="B19" s="66"/>
      <c r="C19" s="204" t="n">
        <v>1725</v>
      </c>
      <c r="D19" s="204" t="n">
        <v>1679</v>
      </c>
      <c r="E19" s="204" t="n">
        <v>2640</v>
      </c>
      <c r="F19" s="204" t="n">
        <v>24110</v>
      </c>
      <c r="G19" s="204" t="n">
        <v>29391</v>
      </c>
    </row>
    <row r="20" customFormat="false" ht="12.75" hidden="false" customHeight="true" outlineLevel="0" collapsed="false">
      <c r="A20" s="66" t="s">
        <v>126</v>
      </c>
      <c r="B20" s="66"/>
      <c r="C20" s="204" t="n">
        <v>4785</v>
      </c>
      <c r="D20" s="204" t="n">
        <v>13896</v>
      </c>
      <c r="E20" s="204" t="n">
        <v>7058</v>
      </c>
      <c r="F20" s="204" t="n">
        <v>107196</v>
      </c>
      <c r="G20" s="204" t="n">
        <v>94195</v>
      </c>
    </row>
    <row r="21" customFormat="false" ht="12.75" hidden="false" customHeight="true" outlineLevel="0" collapsed="false">
      <c r="A21" s="66" t="s">
        <v>127</v>
      </c>
      <c r="B21" s="66"/>
      <c r="C21" s="204" t="n">
        <v>76</v>
      </c>
      <c r="D21" s="204" t="n">
        <v>61</v>
      </c>
      <c r="E21" s="204" t="n">
        <v>54</v>
      </c>
      <c r="F21" s="204" t="n">
        <v>1003</v>
      </c>
      <c r="G21" s="204" t="n">
        <v>928</v>
      </c>
    </row>
    <row r="22" customFormat="false" ht="12.75" hidden="false" customHeight="true" outlineLevel="0" collapsed="false">
      <c r="A22" s="66" t="s">
        <v>129</v>
      </c>
      <c r="B22" s="66"/>
      <c r="C22" s="204" t="n">
        <v>43419</v>
      </c>
      <c r="D22" s="204" t="n">
        <v>10199</v>
      </c>
      <c r="E22" s="204" t="n">
        <v>19879</v>
      </c>
      <c r="F22" s="204" t="n">
        <v>885463</v>
      </c>
      <c r="G22" s="204" t="n">
        <v>776663</v>
      </c>
    </row>
    <row r="23" customFormat="false" ht="12.75" hidden="false" customHeight="true" outlineLevel="0" collapsed="false">
      <c r="A23" s="66" t="s">
        <v>130</v>
      </c>
      <c r="B23" s="66"/>
      <c r="C23" s="335" t="n">
        <v>8</v>
      </c>
      <c r="D23" s="204" t="n">
        <v>10</v>
      </c>
      <c r="E23" s="204" t="n">
        <v>14</v>
      </c>
      <c r="F23" s="204" t="n">
        <v>110</v>
      </c>
      <c r="G23" s="204" t="n">
        <v>124</v>
      </c>
    </row>
    <row r="24" customFormat="false" ht="12.8" hidden="false" customHeight="false" outlineLevel="0" collapsed="false">
      <c r="A24" s="162" t="s">
        <v>131</v>
      </c>
      <c r="B24" s="162"/>
      <c r="C24" s="204" t="s">
        <v>19</v>
      </c>
      <c r="D24" s="204" t="s">
        <v>19</v>
      </c>
      <c r="E24" s="204" t="n">
        <v>1</v>
      </c>
      <c r="F24" s="204" t="n">
        <v>7</v>
      </c>
      <c r="G24" s="204" t="n">
        <v>12</v>
      </c>
    </row>
    <row r="25" customFormat="false" ht="12.8" hidden="false" customHeight="false" outlineLevel="0" collapsed="false">
      <c r="A25" s="162" t="s">
        <v>132</v>
      </c>
      <c r="B25" s="162"/>
      <c r="C25" s="336" t="n">
        <v>1</v>
      </c>
      <c r="D25" s="204" t="s">
        <v>19</v>
      </c>
      <c r="E25" s="204" t="s">
        <v>19</v>
      </c>
      <c r="F25" s="204" t="n">
        <v>3</v>
      </c>
      <c r="G25" s="204" t="n">
        <v>2</v>
      </c>
    </row>
    <row r="26" customFormat="false" ht="12.8" hidden="false" customHeight="false" outlineLevel="0" collapsed="false">
      <c r="A26" s="162" t="s">
        <v>133</v>
      </c>
      <c r="B26" s="162"/>
      <c r="C26" s="206" t="n">
        <v>17</v>
      </c>
      <c r="D26" s="204" t="n">
        <v>6</v>
      </c>
      <c r="E26" s="204" t="n">
        <v>5</v>
      </c>
      <c r="F26" s="204" t="n">
        <v>79</v>
      </c>
      <c r="G26" s="204" t="n">
        <v>63</v>
      </c>
    </row>
    <row r="27" customFormat="false" ht="12.8" hidden="false" customHeight="false" outlineLevel="0" collapsed="false">
      <c r="A27" s="162" t="s">
        <v>134</v>
      </c>
      <c r="B27" s="162"/>
      <c r="C27" s="204" t="n">
        <v>14</v>
      </c>
      <c r="D27" s="204" t="n">
        <v>18</v>
      </c>
      <c r="E27" s="204" t="n">
        <v>18</v>
      </c>
      <c r="F27" s="204" t="n">
        <v>225</v>
      </c>
      <c r="G27" s="204" t="n">
        <v>321</v>
      </c>
    </row>
    <row r="28" customFormat="false" ht="12.8" hidden="false" customHeight="false" outlineLevel="0" collapsed="false">
      <c r="A28" s="162" t="s">
        <v>135</v>
      </c>
      <c r="B28" s="162"/>
      <c r="C28" s="204" t="n">
        <v>155</v>
      </c>
      <c r="D28" s="204" t="n">
        <v>165</v>
      </c>
      <c r="E28" s="204" t="n">
        <v>171</v>
      </c>
      <c r="F28" s="204" t="n">
        <v>1847</v>
      </c>
      <c r="G28" s="204" t="n">
        <v>2393</v>
      </c>
    </row>
    <row r="30" customFormat="false" ht="12.8" hidden="false" customHeight="false" outlineLevel="0" collapsed="false">
      <c r="A30" s="199" t="s">
        <v>250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6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R5" activeCellId="0" sqref="R5"/>
    </sheetView>
  </sheetViews>
  <sheetFormatPr defaultRowHeight="12.75" zeroHeight="false" outlineLevelRow="0" outlineLevelCol="0"/>
  <cols>
    <col collapsed="false" customWidth="true" hidden="false" outlineLevel="0" max="1" min="1" style="1" width="11.3"/>
    <col collapsed="false" customWidth="true" hidden="false" outlineLevel="0" max="2" min="2" style="1" width="10"/>
    <col collapsed="false" customWidth="true" hidden="false" outlineLevel="0" max="3" min="3" style="1" width="13.14"/>
    <col collapsed="false" customWidth="true" hidden="false" outlineLevel="0" max="4" min="4" style="1" width="12.42"/>
    <col collapsed="false" customWidth="true" hidden="false" outlineLevel="0" max="5" min="5" style="1" width="11.14"/>
    <col collapsed="false" customWidth="true" hidden="false" outlineLevel="0" max="6" min="6" style="1" width="11.99"/>
    <col collapsed="false" customWidth="true" hidden="false" outlineLevel="0" max="7" min="7" style="1" width="11.86"/>
    <col collapsed="false" customWidth="true" hidden="false" outlineLevel="0" max="8" min="8" style="1" width="12.29"/>
    <col collapsed="false" customWidth="true" hidden="false" outlineLevel="0" max="9" min="9" style="1" width="10"/>
    <col collapsed="false" customWidth="true" hidden="false" outlineLevel="0" max="10" min="10" style="1" width="11.3"/>
    <col collapsed="false" customWidth="true" hidden="false" outlineLevel="0" max="11" min="11" style="1" width="11.86"/>
    <col collapsed="false" customWidth="true" hidden="false" outlineLevel="0" max="12" min="12" style="1" width="12.86"/>
    <col collapsed="false" customWidth="true" hidden="false" outlineLevel="0" max="18" min="13" style="1" width="10.99"/>
    <col collapsed="false" customWidth="true" hidden="false" outlineLevel="0" max="19" min="19" style="1" width="11.99"/>
    <col collapsed="false" customWidth="true" hidden="false" outlineLevel="0" max="20" min="20" style="1" width="12.14"/>
    <col collapsed="false" customWidth="true" hidden="false" outlineLevel="0" max="21" min="21" style="1" width="11.3"/>
    <col collapsed="false" customWidth="true" hidden="false" outlineLevel="0" max="22" min="22" style="1" width="12.29"/>
    <col collapsed="false" customWidth="true" hidden="false" outlineLevel="0" max="23" min="23" style="1" width="10.85"/>
    <col collapsed="false" customWidth="true" hidden="false" outlineLevel="0" max="24" min="24" style="1" width="11.99"/>
    <col collapsed="false" customWidth="false" hidden="false" outlineLevel="0" max="25" min="25" style="1" width="11.57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8.75" hidden="false" customHeight="true" outlineLevel="0" collapsed="false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customFormat="false" ht="12.75" hidden="false" customHeight="true" outlineLevel="0" collapsed="false"/>
    <row r="3" customFormat="false" ht="12.75" hidden="false" customHeight="false" outlineLevel="0" collapsed="false">
      <c r="A3" s="73" t="s">
        <v>138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customFormat="false" ht="12.75" hidden="false" customHeight="false" outlineLevel="0" collapsed="false">
      <c r="B4" s="15"/>
      <c r="C4" s="15"/>
    </row>
    <row r="5" customFormat="false" ht="42.75" hidden="false" customHeight="true" outlineLevel="0" collapsed="false">
      <c r="A5" s="22" t="s">
        <v>1</v>
      </c>
      <c r="B5" s="22"/>
      <c r="C5" s="75" t="s">
        <v>45</v>
      </c>
      <c r="D5" s="76" t="s">
        <v>46</v>
      </c>
      <c r="E5" s="77" t="s">
        <v>47</v>
      </c>
      <c r="F5" s="77" t="s">
        <v>48</v>
      </c>
      <c r="G5" s="77" t="s">
        <v>49</v>
      </c>
      <c r="H5" s="22" t="s">
        <v>50</v>
      </c>
      <c r="I5" s="22"/>
      <c r="J5" s="77" t="s">
        <v>51</v>
      </c>
      <c r="K5" s="76" t="s">
        <v>52</v>
      </c>
      <c r="L5" s="77" t="s">
        <v>53</v>
      </c>
      <c r="M5" s="76" t="s">
        <v>54</v>
      </c>
      <c r="N5" s="78" t="s">
        <v>55</v>
      </c>
      <c r="O5" s="77" t="s">
        <v>56</v>
      </c>
      <c r="P5" s="77" t="s">
        <v>57</v>
      </c>
      <c r="Q5" s="77" t="s">
        <v>58</v>
      </c>
      <c r="R5" s="77" t="s">
        <v>59</v>
      </c>
      <c r="S5" s="77" t="s">
        <v>60</v>
      </c>
      <c r="T5" s="77" t="s">
        <v>61</v>
      </c>
      <c r="U5" s="77" t="s">
        <v>62</v>
      </c>
      <c r="V5" s="77" t="s">
        <v>63</v>
      </c>
      <c r="W5" s="77" t="s">
        <v>64</v>
      </c>
      <c r="X5" s="77" t="s">
        <v>65</v>
      </c>
      <c r="Y5" s="77" t="s">
        <v>66</v>
      </c>
    </row>
    <row r="6" customFormat="false" ht="72" hidden="false" customHeight="true" outlineLevel="0" collapsed="false">
      <c r="A6" s="22"/>
      <c r="B6" s="22"/>
      <c r="C6" s="75"/>
      <c r="D6" s="76"/>
      <c r="E6" s="77"/>
      <c r="F6" s="77"/>
      <c r="G6" s="77"/>
      <c r="H6" s="79" t="s">
        <v>67</v>
      </c>
      <c r="I6" s="79" t="s">
        <v>68</v>
      </c>
      <c r="J6" s="77"/>
      <c r="K6" s="76"/>
      <c r="L6" s="77"/>
      <c r="M6" s="76"/>
      <c r="N6" s="78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customFormat="false" ht="31.5" hidden="false" customHeight="true" outlineLevel="0" collapsed="false">
      <c r="A7" s="22" t="s">
        <v>139</v>
      </c>
      <c r="B7" s="22"/>
      <c r="C7" s="27" t="s">
        <v>70</v>
      </c>
      <c r="D7" s="26" t="s">
        <v>71</v>
      </c>
      <c r="E7" s="26" t="s">
        <v>72</v>
      </c>
      <c r="F7" s="27" t="s">
        <v>140</v>
      </c>
      <c r="G7" s="26" t="s">
        <v>74</v>
      </c>
      <c r="H7" s="26" t="s">
        <v>75</v>
      </c>
      <c r="I7" s="26" t="s">
        <v>74</v>
      </c>
      <c r="J7" s="27" t="s">
        <v>76</v>
      </c>
      <c r="K7" s="27" t="s">
        <v>77</v>
      </c>
      <c r="L7" s="26" t="s">
        <v>78</v>
      </c>
      <c r="M7" s="26" t="s">
        <v>79</v>
      </c>
      <c r="N7" s="27" t="s">
        <v>80</v>
      </c>
      <c r="O7" s="26" t="s">
        <v>81</v>
      </c>
      <c r="P7" s="26" t="s">
        <v>82</v>
      </c>
      <c r="Q7" s="26" t="s">
        <v>83</v>
      </c>
      <c r="R7" s="26" t="s">
        <v>84</v>
      </c>
      <c r="S7" s="26" t="s">
        <v>85</v>
      </c>
      <c r="T7" s="26" t="s">
        <v>86</v>
      </c>
      <c r="U7" s="27" t="s">
        <v>87</v>
      </c>
      <c r="V7" s="26" t="s">
        <v>88</v>
      </c>
      <c r="W7" s="26" t="s">
        <v>89</v>
      </c>
      <c r="X7" s="27" t="s">
        <v>90</v>
      </c>
      <c r="Y7" s="27" t="s">
        <v>91</v>
      </c>
    </row>
    <row r="8" customFormat="false" ht="18.75" hidden="false" customHeight="true" outlineLevel="0" collapsed="false">
      <c r="A8" s="28" t="s">
        <v>18</v>
      </c>
      <c r="B8" s="29" t="n">
        <v>1964</v>
      </c>
      <c r="C8" s="24" t="n">
        <v>140</v>
      </c>
      <c r="D8" s="22" t="n">
        <v>8</v>
      </c>
      <c r="E8" s="22" t="n">
        <v>577</v>
      </c>
      <c r="F8" s="22" t="n">
        <v>1364</v>
      </c>
      <c r="G8" s="24" t="n">
        <v>1</v>
      </c>
      <c r="H8" s="24" t="n">
        <v>212</v>
      </c>
      <c r="I8" s="22" t="n">
        <v>228</v>
      </c>
      <c r="J8" s="24" t="n">
        <v>125</v>
      </c>
      <c r="K8" s="24" t="n">
        <v>12159</v>
      </c>
      <c r="L8" s="22" t="s">
        <v>19</v>
      </c>
      <c r="M8" s="22" t="n">
        <v>103</v>
      </c>
      <c r="N8" s="22" t="n">
        <v>7214</v>
      </c>
      <c r="O8" s="24" t="n">
        <v>11635</v>
      </c>
      <c r="P8" s="24" t="n">
        <v>3157</v>
      </c>
      <c r="Q8" s="22" t="n">
        <v>9325</v>
      </c>
      <c r="R8" s="22" t="n">
        <v>62</v>
      </c>
      <c r="S8" s="24" t="n">
        <v>8794</v>
      </c>
      <c r="T8" s="22" t="n">
        <v>8</v>
      </c>
      <c r="U8" s="22" t="n">
        <v>1</v>
      </c>
      <c r="V8" s="31" t="s">
        <v>19</v>
      </c>
      <c r="W8" s="22" t="n">
        <v>8</v>
      </c>
      <c r="X8" s="24" t="n">
        <v>15</v>
      </c>
      <c r="Y8" s="24" t="n">
        <v>271</v>
      </c>
    </row>
    <row r="9" customFormat="false" ht="16.5" hidden="false" customHeight="true" outlineLevel="0" collapsed="false">
      <c r="A9" s="28"/>
      <c r="B9" s="24" t="n">
        <v>1965</v>
      </c>
      <c r="C9" s="29" t="n">
        <v>79</v>
      </c>
      <c r="D9" s="31" t="n">
        <v>10</v>
      </c>
      <c r="E9" s="31" t="n">
        <v>544</v>
      </c>
      <c r="F9" s="22" t="n">
        <v>1311</v>
      </c>
      <c r="G9" s="22" t="n">
        <v>8</v>
      </c>
      <c r="H9" s="31" t="n">
        <v>183</v>
      </c>
      <c r="I9" s="31" t="n">
        <v>200</v>
      </c>
      <c r="J9" s="29" t="n">
        <v>70</v>
      </c>
      <c r="K9" s="22" t="n">
        <v>12570</v>
      </c>
      <c r="L9" s="25" t="s">
        <v>19</v>
      </c>
      <c r="M9" s="29" t="n">
        <v>45</v>
      </c>
      <c r="N9" s="31" t="n">
        <v>4880</v>
      </c>
      <c r="O9" s="29" t="n">
        <v>10491</v>
      </c>
      <c r="P9" s="31" t="n">
        <v>1691</v>
      </c>
      <c r="Q9" s="31" t="n">
        <v>14083</v>
      </c>
      <c r="R9" s="31" t="n">
        <v>79</v>
      </c>
      <c r="S9" s="29" t="n">
        <v>7361</v>
      </c>
      <c r="T9" s="29" t="n">
        <v>8</v>
      </c>
      <c r="U9" s="80" t="s">
        <v>19</v>
      </c>
      <c r="V9" s="31" t="s">
        <v>19</v>
      </c>
      <c r="W9" s="29" t="n">
        <v>6</v>
      </c>
      <c r="X9" s="29" t="n">
        <v>6</v>
      </c>
      <c r="Y9" s="29" t="n">
        <v>182</v>
      </c>
    </row>
    <row r="10" customFormat="false" ht="12.75" hidden="false" customHeight="false" outlineLevel="0" collapsed="false">
      <c r="A10" s="30" t="s">
        <v>101</v>
      </c>
      <c r="B10" s="30"/>
      <c r="C10" s="81" t="n">
        <v>5</v>
      </c>
      <c r="D10" s="81" t="n">
        <v>1</v>
      </c>
      <c r="E10" s="81" t="n">
        <v>59</v>
      </c>
      <c r="F10" s="81" t="n">
        <v>23</v>
      </c>
      <c r="G10" s="82" t="s">
        <v>19</v>
      </c>
      <c r="H10" s="83" t="n">
        <v>6</v>
      </c>
      <c r="I10" s="81" t="n">
        <v>6</v>
      </c>
      <c r="J10" s="84" t="n">
        <v>9</v>
      </c>
      <c r="K10" s="32" t="n">
        <v>449</v>
      </c>
      <c r="L10" s="32" t="s">
        <v>19</v>
      </c>
      <c r="M10" s="85" t="s">
        <v>19</v>
      </c>
      <c r="N10" s="86" t="n">
        <v>542</v>
      </c>
      <c r="O10" s="85" t="n">
        <v>505</v>
      </c>
      <c r="P10" s="83" t="n">
        <v>110</v>
      </c>
      <c r="Q10" s="87" t="n">
        <v>2410</v>
      </c>
      <c r="R10" s="81" t="n">
        <v>21</v>
      </c>
      <c r="S10" s="88" t="n">
        <v>48</v>
      </c>
      <c r="T10" s="81" t="n">
        <v>2</v>
      </c>
      <c r="U10" s="80" t="s">
        <v>19</v>
      </c>
      <c r="V10" s="31" t="s">
        <v>19</v>
      </c>
      <c r="W10" s="80" t="s">
        <v>19</v>
      </c>
      <c r="X10" s="89" t="s">
        <v>19</v>
      </c>
      <c r="Y10" s="83" t="n">
        <v>23</v>
      </c>
    </row>
    <row r="11" customFormat="false" ht="12.75" hidden="false" customHeight="false" outlineLevel="0" collapsed="false">
      <c r="A11" s="34" t="s">
        <v>92</v>
      </c>
      <c r="B11" s="34"/>
      <c r="C11" s="90" t="n">
        <v>1</v>
      </c>
      <c r="D11" s="90" t="n">
        <v>1</v>
      </c>
      <c r="E11" s="90" t="n">
        <v>5</v>
      </c>
      <c r="F11" s="90" t="n">
        <v>2</v>
      </c>
      <c r="G11" s="82" t="s">
        <v>19</v>
      </c>
      <c r="H11" s="82" t="s">
        <v>19</v>
      </c>
      <c r="I11" s="33" t="n">
        <v>9</v>
      </c>
      <c r="J11" s="82" t="s">
        <v>19</v>
      </c>
      <c r="K11" s="32" t="n">
        <v>126</v>
      </c>
      <c r="L11" s="32" t="s">
        <v>19</v>
      </c>
      <c r="M11" s="91" t="n">
        <v>1</v>
      </c>
      <c r="N11" s="92" t="n">
        <v>240</v>
      </c>
      <c r="O11" s="91" t="n">
        <v>91</v>
      </c>
      <c r="P11" s="93" t="n">
        <v>51</v>
      </c>
      <c r="Q11" s="94" t="n">
        <v>346</v>
      </c>
      <c r="R11" s="32" t="s">
        <v>19</v>
      </c>
      <c r="S11" s="95" t="n">
        <v>117</v>
      </c>
      <c r="T11" s="32" t="s">
        <v>19</v>
      </c>
      <c r="U11" s="16" t="s">
        <v>19</v>
      </c>
      <c r="V11" s="32" t="s">
        <v>19</v>
      </c>
      <c r="W11" s="16" t="s">
        <v>19</v>
      </c>
      <c r="X11" s="96" t="s">
        <v>19</v>
      </c>
      <c r="Y11" s="93" t="n">
        <v>3</v>
      </c>
    </row>
    <row r="12" customFormat="false" ht="12.75" hidden="false" customHeight="false" outlineLevel="0" collapsed="false">
      <c r="A12" s="34" t="s">
        <v>93</v>
      </c>
      <c r="B12" s="34"/>
      <c r="C12" s="90" t="n">
        <v>1</v>
      </c>
      <c r="D12" s="32" t="n">
        <v>1</v>
      </c>
      <c r="E12" s="32" t="n">
        <v>2</v>
      </c>
      <c r="F12" s="90" t="n">
        <v>39</v>
      </c>
      <c r="G12" s="82" t="s">
        <v>19</v>
      </c>
      <c r="H12" s="82" t="s">
        <v>19</v>
      </c>
      <c r="I12" s="90" t="n">
        <v>18</v>
      </c>
      <c r="J12" s="97" t="n">
        <v>8</v>
      </c>
      <c r="K12" s="32" t="n">
        <v>261</v>
      </c>
      <c r="L12" s="32" t="s">
        <v>19</v>
      </c>
      <c r="M12" s="91" t="n">
        <v>2</v>
      </c>
      <c r="N12" s="92" t="n">
        <v>265</v>
      </c>
      <c r="O12" s="91" t="n">
        <v>779</v>
      </c>
      <c r="P12" s="93" t="n">
        <v>30</v>
      </c>
      <c r="Q12" s="94" t="n">
        <v>333</v>
      </c>
      <c r="R12" s="32" t="s">
        <v>19</v>
      </c>
      <c r="S12" s="95" t="n">
        <v>550</v>
      </c>
      <c r="T12" s="90" t="n">
        <v>2</v>
      </c>
      <c r="U12" s="16" t="s">
        <v>19</v>
      </c>
      <c r="V12" s="32" t="s">
        <v>19</v>
      </c>
      <c r="W12" s="16" t="s">
        <v>19</v>
      </c>
      <c r="X12" s="96" t="s">
        <v>19</v>
      </c>
      <c r="Y12" s="93" t="n">
        <v>14</v>
      </c>
    </row>
    <row r="13" customFormat="false" ht="12.75" hidden="false" customHeight="false" outlineLevel="0" collapsed="false">
      <c r="A13" s="34" t="s">
        <v>94</v>
      </c>
      <c r="B13" s="34"/>
      <c r="C13" s="32" t="n">
        <v>1</v>
      </c>
      <c r="D13" s="32" t="s">
        <v>19</v>
      </c>
      <c r="E13" s="90" t="n">
        <v>2</v>
      </c>
      <c r="F13" s="90" t="n">
        <v>5</v>
      </c>
      <c r="G13" s="82" t="s">
        <v>19</v>
      </c>
      <c r="H13" s="93" t="n">
        <v>6</v>
      </c>
      <c r="I13" s="33" t="s">
        <v>19</v>
      </c>
      <c r="J13" s="82" t="s">
        <v>19</v>
      </c>
      <c r="K13" s="32" t="n">
        <v>171</v>
      </c>
      <c r="L13" s="32" t="s">
        <v>19</v>
      </c>
      <c r="M13" s="91" t="s">
        <v>19</v>
      </c>
      <c r="N13" s="92" t="n">
        <v>82</v>
      </c>
      <c r="O13" s="91" t="n">
        <v>52</v>
      </c>
      <c r="P13" s="93" t="n">
        <v>90</v>
      </c>
      <c r="Q13" s="94" t="n">
        <v>275</v>
      </c>
      <c r="R13" s="90" t="n">
        <v>1</v>
      </c>
      <c r="S13" s="95" t="n">
        <v>105</v>
      </c>
      <c r="T13" s="32" t="s">
        <v>19</v>
      </c>
      <c r="U13" s="16" t="s">
        <v>19</v>
      </c>
      <c r="V13" s="32" t="s">
        <v>19</v>
      </c>
      <c r="W13" s="16" t="s">
        <v>19</v>
      </c>
      <c r="X13" s="96" t="s">
        <v>19</v>
      </c>
      <c r="Y13" s="93" t="n">
        <v>3</v>
      </c>
    </row>
    <row r="14" customFormat="false" ht="12.75" hidden="false" customHeight="false" outlineLevel="0" collapsed="false">
      <c r="A14" s="34" t="s">
        <v>95</v>
      </c>
      <c r="B14" s="34"/>
      <c r="C14" s="32" t="s">
        <v>19</v>
      </c>
      <c r="D14" s="32" t="s">
        <v>19</v>
      </c>
      <c r="E14" s="90" t="n">
        <v>1</v>
      </c>
      <c r="F14" s="90" t="n">
        <v>10</v>
      </c>
      <c r="G14" s="82" t="s">
        <v>19</v>
      </c>
      <c r="H14" s="93" t="n">
        <v>2</v>
      </c>
      <c r="I14" s="33" t="n">
        <v>13</v>
      </c>
      <c r="J14" s="82" t="s">
        <v>19</v>
      </c>
      <c r="K14" s="32" t="n">
        <v>168</v>
      </c>
      <c r="L14" s="32" t="s">
        <v>19</v>
      </c>
      <c r="M14" s="91" t="s">
        <v>19</v>
      </c>
      <c r="N14" s="92" t="n">
        <v>178</v>
      </c>
      <c r="O14" s="91" t="n">
        <v>132</v>
      </c>
      <c r="P14" s="93" t="n">
        <v>16</v>
      </c>
      <c r="Q14" s="94" t="n">
        <v>477</v>
      </c>
      <c r="R14" s="32" t="s">
        <v>19</v>
      </c>
      <c r="S14" s="95" t="n">
        <v>45</v>
      </c>
      <c r="T14" s="32" t="s">
        <v>19</v>
      </c>
      <c r="U14" s="16" t="s">
        <v>19</v>
      </c>
      <c r="V14" s="32" t="s">
        <v>19</v>
      </c>
      <c r="W14" s="16" t="s">
        <v>19</v>
      </c>
      <c r="X14" s="96" t="s">
        <v>19</v>
      </c>
      <c r="Y14" s="93" t="n">
        <v>8</v>
      </c>
    </row>
    <row r="15" customFormat="false" ht="12.75" hidden="false" customHeight="false" outlineLevel="0" collapsed="false">
      <c r="A15" s="34" t="s">
        <v>25</v>
      </c>
      <c r="B15" s="34"/>
      <c r="C15" s="90" t="n">
        <v>3</v>
      </c>
      <c r="D15" s="90" t="n">
        <v>2</v>
      </c>
      <c r="E15" s="90" t="n">
        <v>10</v>
      </c>
      <c r="F15" s="90" t="n">
        <v>65</v>
      </c>
      <c r="G15" s="82" t="s">
        <v>19</v>
      </c>
      <c r="H15" s="93" t="n">
        <v>3</v>
      </c>
      <c r="I15" s="90" t="n">
        <v>5</v>
      </c>
      <c r="J15" s="33" t="n">
        <v>10</v>
      </c>
      <c r="K15" s="32" t="n">
        <v>395</v>
      </c>
      <c r="L15" s="32" t="s">
        <v>19</v>
      </c>
      <c r="M15" s="91" t="n">
        <v>1</v>
      </c>
      <c r="N15" s="92" t="n">
        <v>88</v>
      </c>
      <c r="O15" s="91" t="n">
        <v>545</v>
      </c>
      <c r="P15" s="93" t="n">
        <v>30</v>
      </c>
      <c r="Q15" s="94" t="n">
        <v>218</v>
      </c>
      <c r="R15" s="90" t="n">
        <v>1</v>
      </c>
      <c r="S15" s="95" t="n">
        <v>72</v>
      </c>
      <c r="T15" s="90" t="n">
        <v>1</v>
      </c>
      <c r="U15" s="16" t="s">
        <v>19</v>
      </c>
      <c r="V15" s="32" t="s">
        <v>19</v>
      </c>
      <c r="W15" s="16" t="s">
        <v>19</v>
      </c>
      <c r="X15" s="96" t="s">
        <v>19</v>
      </c>
      <c r="Y15" s="93" t="n">
        <v>2</v>
      </c>
    </row>
    <row r="16" customFormat="false" ht="12.75" hidden="false" customHeight="false" outlineLevel="0" collapsed="false">
      <c r="A16" s="34" t="s">
        <v>26</v>
      </c>
      <c r="B16" s="34"/>
      <c r="C16" s="32" t="n">
        <v>1</v>
      </c>
      <c r="D16" s="32" t="s">
        <v>19</v>
      </c>
      <c r="E16" s="90" t="n">
        <v>14</v>
      </c>
      <c r="F16" s="90" t="n">
        <v>72</v>
      </c>
      <c r="G16" s="82" t="s">
        <v>19</v>
      </c>
      <c r="H16" s="93" t="n">
        <v>3</v>
      </c>
      <c r="I16" s="32" t="n">
        <v>5</v>
      </c>
      <c r="J16" s="82" t="s">
        <v>19</v>
      </c>
      <c r="K16" s="32" t="n">
        <v>729</v>
      </c>
      <c r="L16" s="32" t="s">
        <v>19</v>
      </c>
      <c r="M16" s="91" t="s">
        <v>19</v>
      </c>
      <c r="N16" s="92" t="n">
        <v>309</v>
      </c>
      <c r="O16" s="91" t="n">
        <v>1015</v>
      </c>
      <c r="P16" s="93" t="n">
        <v>112</v>
      </c>
      <c r="Q16" s="94" t="n">
        <v>1460</v>
      </c>
      <c r="R16" s="90" t="n">
        <v>10</v>
      </c>
      <c r="S16" s="95" t="n">
        <v>363</v>
      </c>
      <c r="T16" s="90" t="n">
        <v>1</v>
      </c>
      <c r="U16" s="16" t="s">
        <v>19</v>
      </c>
      <c r="V16" s="32" t="s">
        <v>19</v>
      </c>
      <c r="W16" s="16" t="s">
        <v>19</v>
      </c>
      <c r="X16" s="96" t="s">
        <v>19</v>
      </c>
      <c r="Y16" s="93" t="n">
        <v>3</v>
      </c>
    </row>
    <row r="17" customFormat="false" ht="12.75" hidden="false" customHeight="false" outlineLevel="0" collapsed="false">
      <c r="A17" s="34" t="s">
        <v>27</v>
      </c>
      <c r="B17" s="34"/>
      <c r="C17" s="90" t="n">
        <v>7</v>
      </c>
      <c r="D17" s="90" t="n">
        <v>1</v>
      </c>
      <c r="E17" s="90" t="n">
        <v>29</v>
      </c>
      <c r="F17" s="90" t="n">
        <v>123</v>
      </c>
      <c r="G17" s="82" t="s">
        <v>19</v>
      </c>
      <c r="H17" s="93" t="n">
        <v>5</v>
      </c>
      <c r="I17" s="32" t="n">
        <v>39</v>
      </c>
      <c r="J17" s="82" t="s">
        <v>19</v>
      </c>
      <c r="K17" s="32" t="n">
        <v>626</v>
      </c>
      <c r="L17" s="32" t="s">
        <v>19</v>
      </c>
      <c r="M17" s="91" t="s">
        <v>19</v>
      </c>
      <c r="N17" s="92" t="n">
        <v>371</v>
      </c>
      <c r="O17" s="91" t="n">
        <v>461</v>
      </c>
      <c r="P17" s="93" t="n">
        <v>143</v>
      </c>
      <c r="Q17" s="94" t="n">
        <v>1373</v>
      </c>
      <c r="R17" s="32" t="s">
        <v>19</v>
      </c>
      <c r="S17" s="95" t="n">
        <v>329</v>
      </c>
      <c r="T17" s="32" t="s">
        <v>19</v>
      </c>
      <c r="U17" s="16" t="s">
        <v>19</v>
      </c>
      <c r="V17" s="32" t="s">
        <v>19</v>
      </c>
      <c r="W17" s="95" t="n">
        <v>1</v>
      </c>
      <c r="X17" s="96" t="s">
        <v>19</v>
      </c>
      <c r="Y17" s="93" t="n">
        <v>14</v>
      </c>
    </row>
    <row r="18" customFormat="false" ht="12.75" hidden="false" customHeight="false" outlineLevel="0" collapsed="false">
      <c r="A18" s="34" t="s">
        <v>28</v>
      </c>
      <c r="B18" s="34"/>
      <c r="C18" s="90" t="n">
        <v>5</v>
      </c>
      <c r="D18" s="90" t="n">
        <v>1</v>
      </c>
      <c r="E18" s="90" t="n">
        <v>17</v>
      </c>
      <c r="F18" s="90" t="n">
        <v>183</v>
      </c>
      <c r="G18" s="82" t="s">
        <v>19</v>
      </c>
      <c r="H18" s="93" t="n">
        <v>37</v>
      </c>
      <c r="I18" s="90" t="n">
        <v>13</v>
      </c>
      <c r="J18" s="33" t="n">
        <v>4</v>
      </c>
      <c r="K18" s="32" t="n">
        <v>1926</v>
      </c>
      <c r="L18" s="32" t="s">
        <v>19</v>
      </c>
      <c r="M18" s="91" t="n">
        <v>7</v>
      </c>
      <c r="N18" s="92" t="n">
        <v>517</v>
      </c>
      <c r="O18" s="91" t="n">
        <v>1528</v>
      </c>
      <c r="P18" s="93" t="n">
        <v>179</v>
      </c>
      <c r="Q18" s="94" t="n">
        <v>1455</v>
      </c>
      <c r="R18" s="90" t="n">
        <v>3</v>
      </c>
      <c r="S18" s="95" t="n">
        <v>1972</v>
      </c>
      <c r="T18" s="32" t="s">
        <v>19</v>
      </c>
      <c r="U18" s="16" t="s">
        <v>19</v>
      </c>
      <c r="V18" s="32" t="s">
        <v>19</v>
      </c>
      <c r="W18" s="16" t="s">
        <v>19</v>
      </c>
      <c r="X18" s="96" t="s">
        <v>19</v>
      </c>
      <c r="Y18" s="93" t="n">
        <v>8</v>
      </c>
    </row>
    <row r="19" customFormat="false" ht="12.75" hidden="false" customHeight="false" outlineLevel="0" collapsed="false">
      <c r="A19" s="34" t="s">
        <v>29</v>
      </c>
      <c r="B19" s="34"/>
      <c r="C19" s="32" t="n">
        <v>7</v>
      </c>
      <c r="D19" s="32" t="s">
        <v>19</v>
      </c>
      <c r="E19" s="90" t="n">
        <v>209</v>
      </c>
      <c r="F19" s="90" t="n">
        <v>43</v>
      </c>
      <c r="G19" s="82" t="s">
        <v>19</v>
      </c>
      <c r="H19" s="93" t="s">
        <v>19</v>
      </c>
      <c r="I19" s="32" t="n">
        <v>1</v>
      </c>
      <c r="J19" s="82" t="s">
        <v>19</v>
      </c>
      <c r="K19" s="32" t="n">
        <v>471</v>
      </c>
      <c r="L19" s="32" t="s">
        <v>19</v>
      </c>
      <c r="M19" s="91" t="n">
        <v>1</v>
      </c>
      <c r="N19" s="92" t="n">
        <v>172</v>
      </c>
      <c r="O19" s="91" t="n">
        <v>228</v>
      </c>
      <c r="P19" s="93" t="n">
        <v>53</v>
      </c>
      <c r="Q19" s="94" t="n">
        <v>332</v>
      </c>
      <c r="R19" s="90" t="n">
        <v>7</v>
      </c>
      <c r="S19" s="16" t="n">
        <v>325</v>
      </c>
      <c r="T19" s="32" t="s">
        <v>19</v>
      </c>
      <c r="U19" s="16" t="s">
        <v>19</v>
      </c>
      <c r="V19" s="32" t="s">
        <v>19</v>
      </c>
      <c r="W19" s="16" t="s">
        <v>19</v>
      </c>
      <c r="X19" s="98" t="n">
        <v>1</v>
      </c>
      <c r="Y19" s="93" t="n">
        <v>6</v>
      </c>
    </row>
    <row r="20" customFormat="false" ht="12.75" hidden="false" customHeight="false" outlineLevel="0" collapsed="false">
      <c r="A20" s="34" t="s">
        <v>30</v>
      </c>
      <c r="B20" s="34"/>
      <c r="C20" s="32" t="n">
        <v>3</v>
      </c>
      <c r="D20" s="32" t="s">
        <v>19</v>
      </c>
      <c r="E20" s="90" t="n">
        <v>13</v>
      </c>
      <c r="F20" s="90" t="n">
        <v>114</v>
      </c>
      <c r="G20" s="82" t="s">
        <v>19</v>
      </c>
      <c r="H20" s="93" t="n">
        <v>3</v>
      </c>
      <c r="I20" s="90" t="n">
        <v>6</v>
      </c>
      <c r="J20" s="33" t="n">
        <v>4</v>
      </c>
      <c r="K20" s="32" t="n">
        <v>319</v>
      </c>
      <c r="L20" s="32" t="s">
        <v>19</v>
      </c>
      <c r="M20" s="91" t="s">
        <v>19</v>
      </c>
      <c r="N20" s="92" t="n">
        <v>92</v>
      </c>
      <c r="O20" s="91" t="n">
        <v>189</v>
      </c>
      <c r="P20" s="93" t="n">
        <v>50</v>
      </c>
      <c r="Q20" s="94" t="n">
        <v>231</v>
      </c>
      <c r="R20" s="90" t="n">
        <v>6</v>
      </c>
      <c r="S20" s="95" t="n">
        <v>120</v>
      </c>
      <c r="T20" s="32" t="s">
        <v>19</v>
      </c>
      <c r="U20" s="16" t="s">
        <v>19</v>
      </c>
      <c r="V20" s="32" t="s">
        <v>19</v>
      </c>
      <c r="W20" s="95" t="n">
        <v>1</v>
      </c>
      <c r="X20" s="96" t="s">
        <v>19</v>
      </c>
      <c r="Y20" s="93" t="n">
        <v>2</v>
      </c>
    </row>
    <row r="21" customFormat="false" ht="12.75" hidden="false" customHeight="false" outlineLevel="0" collapsed="false">
      <c r="A21" s="34" t="s">
        <v>31</v>
      </c>
      <c r="B21" s="34"/>
      <c r="C21" s="90" t="n">
        <v>10</v>
      </c>
      <c r="D21" s="90" t="n">
        <v>1</v>
      </c>
      <c r="E21" s="90" t="n">
        <v>6</v>
      </c>
      <c r="F21" s="90" t="n">
        <v>34</v>
      </c>
      <c r="G21" s="82" t="s">
        <v>19</v>
      </c>
      <c r="H21" s="93" t="s">
        <v>19</v>
      </c>
      <c r="I21" s="32" t="n">
        <v>10</v>
      </c>
      <c r="J21" s="82" t="s">
        <v>19</v>
      </c>
      <c r="K21" s="32" t="n">
        <v>781</v>
      </c>
      <c r="L21" s="32" t="s">
        <v>19</v>
      </c>
      <c r="M21" s="91" t="n">
        <v>8</v>
      </c>
      <c r="N21" s="92" t="n">
        <v>220</v>
      </c>
      <c r="O21" s="91" t="n">
        <v>665</v>
      </c>
      <c r="P21" s="93" t="n">
        <v>73</v>
      </c>
      <c r="Q21" s="94" t="n">
        <v>634</v>
      </c>
      <c r="R21" s="90" t="n">
        <v>3</v>
      </c>
      <c r="S21" s="95" t="n">
        <v>457</v>
      </c>
      <c r="T21" s="32" t="s">
        <v>19</v>
      </c>
      <c r="U21" s="16" t="s">
        <v>19</v>
      </c>
      <c r="V21" s="32" t="s">
        <v>19</v>
      </c>
      <c r="W21" s="16" t="s">
        <v>19</v>
      </c>
      <c r="X21" s="98" t="n">
        <v>2</v>
      </c>
      <c r="Y21" s="93" t="n">
        <v>4</v>
      </c>
    </row>
    <row r="22" customFormat="false" ht="12.75" hidden="false" customHeight="false" outlineLevel="0" collapsed="false">
      <c r="A22" s="34" t="s">
        <v>32</v>
      </c>
      <c r="B22" s="34"/>
      <c r="C22" s="90" t="n">
        <v>3</v>
      </c>
      <c r="D22" s="90" t="n">
        <v>1</v>
      </c>
      <c r="E22" s="90" t="n">
        <v>25</v>
      </c>
      <c r="F22" s="90" t="n">
        <v>25</v>
      </c>
      <c r="G22" s="82" t="s">
        <v>19</v>
      </c>
      <c r="H22" s="93" t="n">
        <v>61</v>
      </c>
      <c r="I22" s="32" t="n">
        <v>11</v>
      </c>
      <c r="J22" s="82" t="s">
        <v>19</v>
      </c>
      <c r="K22" s="32" t="n">
        <v>598</v>
      </c>
      <c r="L22" s="32" t="s">
        <v>19</v>
      </c>
      <c r="M22" s="91" t="n">
        <v>4</v>
      </c>
      <c r="N22" s="92" t="n">
        <v>140</v>
      </c>
      <c r="O22" s="91" t="n">
        <v>547</v>
      </c>
      <c r="P22" s="93" t="n">
        <v>155</v>
      </c>
      <c r="Q22" s="94" t="n">
        <v>735</v>
      </c>
      <c r="R22" s="90" t="n">
        <v>2</v>
      </c>
      <c r="S22" s="95" t="n">
        <v>266</v>
      </c>
      <c r="T22" s="32" t="s">
        <v>19</v>
      </c>
      <c r="U22" s="16" t="s">
        <v>19</v>
      </c>
      <c r="V22" s="32" t="s">
        <v>19</v>
      </c>
      <c r="W22" s="16" t="s">
        <v>19</v>
      </c>
      <c r="X22" s="96" t="s">
        <v>19</v>
      </c>
      <c r="Y22" s="93" t="n">
        <v>6</v>
      </c>
    </row>
    <row r="23" customFormat="false" ht="12.75" hidden="false" customHeight="false" outlineLevel="0" collapsed="false">
      <c r="A23" s="34" t="s">
        <v>33</v>
      </c>
      <c r="B23" s="34"/>
      <c r="C23" s="32" t="n">
        <v>2</v>
      </c>
      <c r="D23" s="32" t="s">
        <v>19</v>
      </c>
      <c r="E23" s="90" t="n">
        <v>7</v>
      </c>
      <c r="F23" s="90" t="n">
        <v>76</v>
      </c>
      <c r="G23" s="82" t="s">
        <v>19</v>
      </c>
      <c r="H23" s="93" t="n">
        <v>2</v>
      </c>
      <c r="I23" s="90" t="n">
        <v>8</v>
      </c>
      <c r="J23" s="33" t="n">
        <v>1</v>
      </c>
      <c r="K23" s="32" t="n">
        <v>504</v>
      </c>
      <c r="L23" s="32" t="s">
        <v>19</v>
      </c>
      <c r="M23" s="91" t="n">
        <v>5</v>
      </c>
      <c r="N23" s="92" t="n">
        <v>165</v>
      </c>
      <c r="O23" s="91" t="n">
        <v>793</v>
      </c>
      <c r="P23" s="93" t="n">
        <v>73</v>
      </c>
      <c r="Q23" s="94" t="n">
        <v>234</v>
      </c>
      <c r="R23" s="90" t="n">
        <v>8</v>
      </c>
      <c r="S23" s="95" t="n">
        <v>720</v>
      </c>
      <c r="T23" s="32" t="s">
        <v>19</v>
      </c>
      <c r="U23" s="16" t="s">
        <v>19</v>
      </c>
      <c r="V23" s="32" t="s">
        <v>19</v>
      </c>
      <c r="W23" s="16" t="s">
        <v>19</v>
      </c>
      <c r="X23" s="98" t="n">
        <v>2</v>
      </c>
      <c r="Y23" s="93" t="n">
        <v>13</v>
      </c>
    </row>
    <row r="24" customFormat="false" ht="12.75" hidden="false" customHeight="false" outlineLevel="0" collapsed="false">
      <c r="A24" s="34" t="s">
        <v>34</v>
      </c>
      <c r="B24" s="34"/>
      <c r="C24" s="32" t="n">
        <v>3</v>
      </c>
      <c r="D24" s="32" t="s">
        <v>19</v>
      </c>
      <c r="E24" s="90" t="n">
        <v>30</v>
      </c>
      <c r="F24" s="90" t="n">
        <v>91</v>
      </c>
      <c r="G24" s="82" t="s">
        <v>19</v>
      </c>
      <c r="H24" s="93" t="n">
        <v>2</v>
      </c>
      <c r="I24" s="90" t="n">
        <v>3</v>
      </c>
      <c r="J24" s="33" t="n">
        <v>27</v>
      </c>
      <c r="K24" s="32" t="n">
        <v>404</v>
      </c>
      <c r="L24" s="32" t="s">
        <v>19</v>
      </c>
      <c r="M24" s="91" t="n">
        <v>1</v>
      </c>
      <c r="N24" s="92" t="n">
        <v>105</v>
      </c>
      <c r="O24" s="91" t="n">
        <v>263</v>
      </c>
      <c r="P24" s="93" t="n">
        <v>55</v>
      </c>
      <c r="Q24" s="94" t="n">
        <v>358</v>
      </c>
      <c r="R24" s="90" t="n">
        <v>5</v>
      </c>
      <c r="S24" s="95" t="n">
        <v>126</v>
      </c>
      <c r="T24" s="90" t="n">
        <v>1</v>
      </c>
      <c r="U24" s="16" t="s">
        <v>19</v>
      </c>
      <c r="V24" s="32" t="s">
        <v>19</v>
      </c>
      <c r="W24" s="95" t="n">
        <v>1</v>
      </c>
      <c r="X24" s="96" t="s">
        <v>19</v>
      </c>
      <c r="Y24" s="93" t="n">
        <v>11</v>
      </c>
    </row>
    <row r="25" customFormat="false" ht="12.75" hidden="false" customHeight="false" outlineLevel="0" collapsed="false">
      <c r="A25" s="34" t="s">
        <v>35</v>
      </c>
      <c r="B25" s="34"/>
      <c r="C25" s="32" t="n">
        <v>1</v>
      </c>
      <c r="D25" s="32" t="s">
        <v>19</v>
      </c>
      <c r="E25" s="90" t="n">
        <v>2</v>
      </c>
      <c r="F25" s="90" t="n">
        <v>48</v>
      </c>
      <c r="G25" s="82" t="s">
        <v>19</v>
      </c>
      <c r="H25" s="93" t="s">
        <v>19</v>
      </c>
      <c r="I25" s="32" t="n">
        <v>3</v>
      </c>
      <c r="J25" s="82" t="s">
        <v>19</v>
      </c>
      <c r="K25" s="32" t="n">
        <v>664</v>
      </c>
      <c r="L25" s="32" t="s">
        <v>19</v>
      </c>
      <c r="M25" s="91" t="s">
        <v>19</v>
      </c>
      <c r="N25" s="92" t="n">
        <v>129</v>
      </c>
      <c r="O25" s="91" t="n">
        <v>291</v>
      </c>
      <c r="P25" s="93" t="n">
        <v>51</v>
      </c>
      <c r="Q25" s="94" t="n">
        <v>200</v>
      </c>
      <c r="R25" s="90" t="n">
        <v>1</v>
      </c>
      <c r="S25" s="95" t="n">
        <v>414</v>
      </c>
      <c r="T25" s="32" t="s">
        <v>19</v>
      </c>
      <c r="U25" s="16" t="s">
        <v>19</v>
      </c>
      <c r="V25" s="32" t="s">
        <v>19</v>
      </c>
      <c r="W25" s="16" t="s">
        <v>19</v>
      </c>
      <c r="X25" s="96" t="s">
        <v>19</v>
      </c>
      <c r="Y25" s="93" t="n">
        <v>1</v>
      </c>
    </row>
    <row r="26" customFormat="false" ht="12.75" hidden="false" customHeight="false" outlineLevel="0" collapsed="false">
      <c r="A26" s="34" t="s">
        <v>36</v>
      </c>
      <c r="B26" s="34"/>
      <c r="C26" s="32" t="n">
        <v>7</v>
      </c>
      <c r="D26" s="32" t="s">
        <v>19</v>
      </c>
      <c r="E26" s="90" t="n">
        <v>3</v>
      </c>
      <c r="F26" s="90" t="n">
        <v>52</v>
      </c>
      <c r="G26" s="33" t="n">
        <v>7</v>
      </c>
      <c r="H26" s="93" t="n">
        <v>1</v>
      </c>
      <c r="I26" s="32" t="n">
        <v>2</v>
      </c>
      <c r="J26" s="82" t="s">
        <v>19</v>
      </c>
      <c r="K26" s="32" t="n">
        <v>922</v>
      </c>
      <c r="L26" s="32" t="s">
        <v>19</v>
      </c>
      <c r="M26" s="91" t="s">
        <v>19</v>
      </c>
      <c r="N26" s="92" t="n">
        <v>179</v>
      </c>
      <c r="O26" s="91" t="n">
        <v>317</v>
      </c>
      <c r="P26" s="93" t="n">
        <v>46</v>
      </c>
      <c r="Q26" s="94" t="n">
        <v>391</v>
      </c>
      <c r="R26" s="32" t="s">
        <v>19</v>
      </c>
      <c r="S26" s="95" t="n">
        <v>327</v>
      </c>
      <c r="T26" s="32" t="s">
        <v>19</v>
      </c>
      <c r="U26" s="16" t="s">
        <v>19</v>
      </c>
      <c r="V26" s="32" t="s">
        <v>19</v>
      </c>
      <c r="W26" s="95" t="n">
        <v>1</v>
      </c>
      <c r="X26" s="96" t="s">
        <v>19</v>
      </c>
      <c r="Y26" s="93" t="n">
        <v>7</v>
      </c>
    </row>
    <row r="27" customFormat="false" ht="12.75" hidden="false" customHeight="false" outlineLevel="0" collapsed="false">
      <c r="A27" s="34" t="s">
        <v>37</v>
      </c>
      <c r="B27" s="34"/>
      <c r="C27" s="32" t="n">
        <v>4</v>
      </c>
      <c r="D27" s="32" t="s">
        <v>19</v>
      </c>
      <c r="E27" s="90" t="n">
        <v>5</v>
      </c>
      <c r="F27" s="90" t="n">
        <v>17</v>
      </c>
      <c r="G27" s="82" t="s">
        <v>19</v>
      </c>
      <c r="H27" s="93" t="s">
        <v>19</v>
      </c>
      <c r="I27" s="32" t="s">
        <v>19</v>
      </c>
      <c r="J27" s="82" t="s">
        <v>19</v>
      </c>
      <c r="K27" s="32" t="n">
        <v>468</v>
      </c>
      <c r="L27" s="32" t="s">
        <v>19</v>
      </c>
      <c r="M27" s="91" t="n">
        <v>3</v>
      </c>
      <c r="N27" s="92" t="n">
        <v>141</v>
      </c>
      <c r="O27" s="91" t="n">
        <v>353</v>
      </c>
      <c r="P27" s="93" t="n">
        <v>94</v>
      </c>
      <c r="Q27" s="94" t="n">
        <v>484</v>
      </c>
      <c r="R27" s="90" t="n">
        <v>5</v>
      </c>
      <c r="S27" s="95" t="n">
        <v>225</v>
      </c>
      <c r="T27" s="32" t="s">
        <v>19</v>
      </c>
      <c r="U27" s="16" t="s">
        <v>19</v>
      </c>
      <c r="V27" s="32" t="s">
        <v>19</v>
      </c>
      <c r="W27" s="16" t="s">
        <v>19</v>
      </c>
      <c r="X27" s="98" t="n">
        <v>1</v>
      </c>
      <c r="Y27" s="93" t="n">
        <v>3</v>
      </c>
    </row>
    <row r="28" customFormat="false" ht="12.75" hidden="false" customHeight="false" outlineLevel="0" collapsed="false">
      <c r="A28" s="34" t="s">
        <v>38</v>
      </c>
      <c r="B28" s="34"/>
      <c r="C28" s="32" t="n">
        <v>1</v>
      </c>
      <c r="D28" s="32" t="s">
        <v>19</v>
      </c>
      <c r="E28" s="90" t="n">
        <v>23</v>
      </c>
      <c r="F28" s="90" t="n">
        <v>36</v>
      </c>
      <c r="G28" s="33" t="n">
        <v>1</v>
      </c>
      <c r="H28" s="93" t="n">
        <v>6</v>
      </c>
      <c r="I28" s="32" t="n">
        <v>33</v>
      </c>
      <c r="J28" s="82" t="s">
        <v>19</v>
      </c>
      <c r="K28" s="32" t="n">
        <v>320</v>
      </c>
      <c r="L28" s="32" t="s">
        <v>19</v>
      </c>
      <c r="M28" s="91" t="n">
        <v>1</v>
      </c>
      <c r="N28" s="92" t="n">
        <v>195</v>
      </c>
      <c r="O28" s="91" t="n">
        <v>119</v>
      </c>
      <c r="P28" s="93" t="n">
        <v>95</v>
      </c>
      <c r="Q28" s="94" t="n">
        <v>411</v>
      </c>
      <c r="R28" s="90" t="n">
        <v>6</v>
      </c>
      <c r="S28" s="95" t="n">
        <v>66</v>
      </c>
      <c r="T28" s="32" t="s">
        <v>19</v>
      </c>
      <c r="U28" s="16" t="s">
        <v>19</v>
      </c>
      <c r="V28" s="32" t="s">
        <v>19</v>
      </c>
      <c r="W28" s="95" t="n">
        <v>1</v>
      </c>
      <c r="X28" s="96" t="s">
        <v>19</v>
      </c>
      <c r="Y28" s="93" t="n">
        <v>10</v>
      </c>
    </row>
    <row r="29" customFormat="false" ht="12.75" hidden="false" customHeight="false" outlineLevel="0" collapsed="false">
      <c r="A29" s="34" t="s">
        <v>40</v>
      </c>
      <c r="B29" s="34"/>
      <c r="C29" s="90" t="n">
        <v>11</v>
      </c>
      <c r="D29" s="32" t="n">
        <v>1</v>
      </c>
      <c r="E29" s="90" t="n">
        <v>29</v>
      </c>
      <c r="F29" s="90" t="n">
        <v>119</v>
      </c>
      <c r="G29" s="82" t="s">
        <v>19</v>
      </c>
      <c r="H29" s="93" t="n">
        <v>14</v>
      </c>
      <c r="I29" s="90" t="n">
        <v>3</v>
      </c>
      <c r="J29" s="33" t="n">
        <v>7</v>
      </c>
      <c r="K29" s="32" t="n">
        <v>1109</v>
      </c>
      <c r="L29" s="32" t="s">
        <v>19</v>
      </c>
      <c r="M29" s="91" t="n">
        <v>4</v>
      </c>
      <c r="N29" s="92" t="n">
        <v>271</v>
      </c>
      <c r="O29" s="91" t="n">
        <v>628</v>
      </c>
      <c r="P29" s="93" t="n">
        <v>117</v>
      </c>
      <c r="Q29" s="94" t="n">
        <v>951</v>
      </c>
      <c r="R29" s="32" t="s">
        <v>19</v>
      </c>
      <c r="S29" s="95" t="n">
        <v>213</v>
      </c>
      <c r="T29" s="90" t="n">
        <v>1</v>
      </c>
      <c r="U29" s="16" t="s">
        <v>19</v>
      </c>
      <c r="V29" s="32" t="s">
        <v>19</v>
      </c>
      <c r="W29" s="16" t="s">
        <v>19</v>
      </c>
      <c r="X29" s="96" t="s">
        <v>19</v>
      </c>
      <c r="Y29" s="93" t="n">
        <v>17</v>
      </c>
    </row>
    <row r="30" customFormat="false" ht="12.75" hidden="false" customHeight="false" outlineLevel="0" collapsed="false">
      <c r="A30" s="34" t="s">
        <v>41</v>
      </c>
      <c r="B30" s="34"/>
      <c r="C30" s="32" t="n">
        <v>3</v>
      </c>
      <c r="D30" s="32" t="s">
        <v>19</v>
      </c>
      <c r="E30" s="90" t="n">
        <v>41</v>
      </c>
      <c r="F30" s="90" t="n">
        <v>89</v>
      </c>
      <c r="G30" s="82" t="s">
        <v>19</v>
      </c>
      <c r="H30" s="93" t="n">
        <v>5</v>
      </c>
      <c r="I30" s="32" t="n">
        <v>7</v>
      </c>
      <c r="J30" s="82" t="s">
        <v>19</v>
      </c>
      <c r="K30" s="32" t="n">
        <v>832</v>
      </c>
      <c r="L30" s="32" t="s">
        <v>19</v>
      </c>
      <c r="M30" s="91" t="n">
        <v>7</v>
      </c>
      <c r="N30" s="92" t="n">
        <v>361</v>
      </c>
      <c r="O30" s="91" t="n">
        <v>715</v>
      </c>
      <c r="P30" s="93" t="n">
        <v>42</v>
      </c>
      <c r="Q30" s="94" t="n">
        <v>506</v>
      </c>
      <c r="R30" s="32" t="s">
        <v>19</v>
      </c>
      <c r="S30" s="95" t="n">
        <v>311</v>
      </c>
      <c r="T30" s="32" t="s">
        <v>19</v>
      </c>
      <c r="U30" s="16" t="s">
        <v>19</v>
      </c>
      <c r="V30" s="32" t="s">
        <v>19</v>
      </c>
      <c r="W30" s="95" t="n">
        <v>2</v>
      </c>
      <c r="X30" s="96" t="s">
        <v>19</v>
      </c>
      <c r="Y30" s="93" t="n">
        <v>13</v>
      </c>
    </row>
    <row r="31" customFormat="false" ht="12.75" hidden="false" customHeight="false" outlineLevel="0" collapsed="false">
      <c r="A31" s="35" t="s">
        <v>42</v>
      </c>
      <c r="B31" s="35"/>
      <c r="C31" s="25" t="s">
        <v>19</v>
      </c>
      <c r="D31" s="25" t="s">
        <v>19</v>
      </c>
      <c r="E31" s="99" t="n">
        <v>12</v>
      </c>
      <c r="F31" s="99" t="n">
        <v>45</v>
      </c>
      <c r="G31" s="100" t="s">
        <v>19</v>
      </c>
      <c r="H31" s="100" t="n">
        <v>27</v>
      </c>
      <c r="I31" s="25" t="n">
        <v>5</v>
      </c>
      <c r="J31" s="100" t="s">
        <v>19</v>
      </c>
      <c r="K31" s="25" t="n">
        <v>327</v>
      </c>
      <c r="L31" s="25" t="s">
        <v>19</v>
      </c>
      <c r="M31" s="101" t="s">
        <v>19</v>
      </c>
      <c r="N31" s="102" t="n">
        <v>118</v>
      </c>
      <c r="O31" s="101" t="n">
        <v>275</v>
      </c>
      <c r="P31" s="100" t="n">
        <v>26</v>
      </c>
      <c r="Q31" s="103" t="n">
        <v>269</v>
      </c>
      <c r="R31" s="25" t="s">
        <v>19</v>
      </c>
      <c r="S31" s="104" t="n">
        <v>190</v>
      </c>
      <c r="T31" s="25" t="s">
        <v>19</v>
      </c>
      <c r="U31" s="105" t="s">
        <v>19</v>
      </c>
      <c r="V31" s="25" t="s">
        <v>19</v>
      </c>
      <c r="W31" s="105" t="s">
        <v>19</v>
      </c>
      <c r="X31" s="106" t="s">
        <v>19</v>
      </c>
      <c r="Y31" s="100" t="n">
        <v>11</v>
      </c>
    </row>
    <row r="32" customFormat="false" ht="12.75" hidden="false" customHeight="false" outlineLevel="0" collapsed="false">
      <c r="B32" s="15"/>
      <c r="C32" s="107" t="n">
        <f aca="false">SUM(C10:C31)</f>
        <v>79</v>
      </c>
      <c r="D32" s="107" t="n">
        <f aca="false">SUM(D10:D31)</f>
        <v>10</v>
      </c>
      <c r="E32" s="107" t="n">
        <f aca="false">SUM(E10:E31)</f>
        <v>544</v>
      </c>
      <c r="F32" s="107" t="n">
        <f aca="false">SUM(F10:F31)</f>
        <v>1311</v>
      </c>
      <c r="G32" s="107" t="n">
        <f aca="false">SUM(G10:G31)</f>
        <v>8</v>
      </c>
      <c r="H32" s="107" t="n">
        <f aca="false">SUM(H10:H31)</f>
        <v>183</v>
      </c>
      <c r="I32" s="107" t="n">
        <f aca="false">SUM(I10:I31)</f>
        <v>200</v>
      </c>
      <c r="J32" s="107" t="n">
        <f aca="false">SUM(J10:J31)</f>
        <v>70</v>
      </c>
      <c r="K32" s="107" t="n">
        <f aca="false">SUM(K10:K31)</f>
        <v>12570</v>
      </c>
      <c r="L32" s="107" t="n">
        <f aca="false">SUM(L10:L31)</f>
        <v>0</v>
      </c>
      <c r="M32" s="107" t="n">
        <f aca="false">SUM(M10:M31)</f>
        <v>45</v>
      </c>
      <c r="N32" s="107" t="n">
        <f aca="false">SUM(N10:N31)</f>
        <v>4880</v>
      </c>
      <c r="O32" s="107" t="n">
        <f aca="false">SUM(O10:O31)</f>
        <v>10491</v>
      </c>
      <c r="P32" s="107" t="n">
        <f aca="false">SUM(P10:P31)</f>
        <v>1691</v>
      </c>
      <c r="Q32" s="107" t="n">
        <f aca="false">SUM(Q10:Q31)</f>
        <v>14083</v>
      </c>
      <c r="R32" s="107" t="n">
        <f aca="false">SUM(R10:R31)</f>
        <v>79</v>
      </c>
      <c r="S32" s="107" t="n">
        <f aca="false">SUM(S10:S31)</f>
        <v>7361</v>
      </c>
      <c r="T32" s="107" t="n">
        <f aca="false">SUM(T10:T31)</f>
        <v>8</v>
      </c>
      <c r="U32" s="107" t="n">
        <f aca="false">SUM(U10:U31)</f>
        <v>0</v>
      </c>
      <c r="V32" s="107" t="n">
        <f aca="false">SUM(V10:V31)</f>
        <v>0</v>
      </c>
      <c r="W32" s="107" t="n">
        <f aca="false">SUM(W10:W31)</f>
        <v>7</v>
      </c>
      <c r="X32" s="107" t="n">
        <f aca="false">SUM(X10:X31)</f>
        <v>6</v>
      </c>
      <c r="Y32" s="107" t="n">
        <f aca="false">SUM(Y10:Y31)</f>
        <v>182</v>
      </c>
    </row>
    <row r="33" customFormat="false" ht="12.75" hidden="false" customHeight="false" outlineLevel="0" collapsed="false">
      <c r="A33" s="108" t="s">
        <v>141</v>
      </c>
      <c r="B33" s="15"/>
      <c r="C33" s="15" t="str">
        <f aca="false">IF(C9=C32,"p","f")</f>
        <v>p</v>
      </c>
      <c r="D33" s="15" t="str">
        <f aca="false">IF(D9=D32,"p","f")</f>
        <v>p</v>
      </c>
      <c r="E33" s="15" t="str">
        <f aca="false">IF(E9=E32,"p","f")</f>
        <v>p</v>
      </c>
      <c r="F33" s="15" t="str">
        <f aca="false">IF(F9=F32,"p","f")</f>
        <v>p</v>
      </c>
      <c r="G33" s="15" t="str">
        <f aca="false">IF(G9=G32,"p","f")</f>
        <v>p</v>
      </c>
      <c r="H33" s="15" t="str">
        <f aca="false">IF(H9=H32,"p","f")</f>
        <v>p</v>
      </c>
      <c r="I33" s="15" t="str">
        <f aca="false">IF(I9=I32,"p","f")</f>
        <v>p</v>
      </c>
      <c r="J33" s="15" t="str">
        <f aca="false">IF(J9=J32,"p","f")</f>
        <v>p</v>
      </c>
      <c r="K33" s="15" t="str">
        <f aca="false">IF(K9=K32,"p","f")</f>
        <v>p</v>
      </c>
      <c r="L33" s="15" t="str">
        <f aca="false">IF(L9=L32,"p","f")</f>
        <v>f</v>
      </c>
      <c r="M33" s="15" t="str">
        <f aca="false">IF(M9=M32,"p","f")</f>
        <v>p</v>
      </c>
      <c r="N33" s="15" t="str">
        <f aca="false">IF(N9=N32,"p","f")</f>
        <v>p</v>
      </c>
      <c r="O33" s="15" t="str">
        <f aca="false">IF(O9=O32,"p","f")</f>
        <v>p</v>
      </c>
      <c r="P33" s="15" t="str">
        <f aca="false">IF(P9=P32,"p","f")</f>
        <v>p</v>
      </c>
      <c r="Q33" s="15" t="str">
        <f aca="false">IF(Q9=Q32,"p","f")</f>
        <v>p</v>
      </c>
      <c r="R33" s="15" t="str">
        <f aca="false">IF(R9=R32,"p","f")</f>
        <v>p</v>
      </c>
      <c r="S33" s="15" t="str">
        <f aca="false">IF(S9=S32,"p","f")</f>
        <v>p</v>
      </c>
      <c r="T33" s="15" t="str">
        <f aca="false">IF(T9=T32,"p","f")</f>
        <v>p</v>
      </c>
      <c r="U33" s="15" t="str">
        <f aca="false">IF(U9=U32,"p","f")</f>
        <v>f</v>
      </c>
      <c r="V33" s="15" t="str">
        <f aca="false">IF(V9=V32,"p","f")</f>
        <v>f</v>
      </c>
      <c r="W33" s="15" t="str">
        <f aca="false">IF(W9=W32,"p","f")</f>
        <v>f</v>
      </c>
      <c r="X33" s="15" t="str">
        <f aca="false">IF(X9=X32,"p","f")</f>
        <v>p</v>
      </c>
      <c r="Y33" s="15" t="str">
        <f aca="false">IF(Y9=Y32,"p","f")</f>
        <v>p</v>
      </c>
    </row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1" customFormat="false" ht="15" hidden="false" customHeight="true" outlineLevel="0" collapsed="false"/>
    <row r="62" customFormat="false" ht="15" hidden="false" customHeight="true" outlineLevel="0" collapsed="false"/>
    <row r="63" customFormat="false" ht="15" hidden="false" customHeight="true" outlineLevel="0" collapsed="false"/>
    <row r="64" customFormat="false" ht="15" hidden="false" customHeight="true" outlineLevel="0" collapsed="false"/>
    <row r="65" customFormat="false" ht="15" hidden="false" customHeight="true" outlineLevel="0" collapsed="false"/>
    <row r="66" customFormat="false" ht="15" hidden="false" customHeight="true" outlineLevel="0" collapsed="false"/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5" activeCellId="0" sqref="H5"/>
    </sheetView>
  </sheetViews>
  <sheetFormatPr defaultRowHeight="12.75" zeroHeight="false" outlineLevelRow="0" outlineLevelCol="0"/>
  <cols>
    <col collapsed="false" customWidth="true" hidden="false" outlineLevel="0" max="1" min="1" style="1" width="24.71"/>
    <col collapsed="false" customWidth="true" hidden="false" outlineLevel="0" max="2" min="2" style="1" width="14.28"/>
    <col collapsed="false" customWidth="true" hidden="false" outlineLevel="0" max="3" min="3" style="1" width="11.14"/>
    <col collapsed="false" customWidth="true" hidden="false" outlineLevel="0" max="4" min="4" style="1" width="14.57"/>
    <col collapsed="false" customWidth="true" hidden="false" outlineLevel="0" max="5" min="5" style="1" width="13.29"/>
    <col collapsed="false" customWidth="true" hidden="false" outlineLevel="0" max="6" min="6" style="1" width="14.28"/>
    <col collapsed="false" customWidth="true" hidden="false" outlineLevel="0" max="7" min="7" style="1" width="13.14"/>
    <col collapsed="false" customWidth="true" hidden="false" outlineLevel="0" max="10" min="8" style="1" width="12.86"/>
    <col collapsed="false" customWidth="true" hidden="false" outlineLevel="0" max="11" min="11" style="1" width="11.14"/>
    <col collapsed="false" customWidth="true" hidden="false" outlineLevel="0" max="12" min="12" style="1" width="13.43"/>
    <col collapsed="false" customWidth="true" hidden="false" outlineLevel="0" max="13" min="13" style="1" width="12.71"/>
    <col collapsed="false" customWidth="true" hidden="false" outlineLevel="0" max="14" min="14" style="1" width="12.86"/>
    <col collapsed="false" customWidth="true" hidden="false" outlineLevel="0" max="15" min="15" style="1" width="13.43"/>
    <col collapsed="false" customWidth="true" hidden="false" outlineLevel="0" max="16" min="16" style="1" width="12.86"/>
    <col collapsed="false" customWidth="true" hidden="false" outlineLevel="0" max="17" min="17" style="1" width="11.99"/>
    <col collapsed="false" customWidth="true" hidden="false" outlineLevel="0" max="18" min="18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22.5" hidden="false" customHeight="true" outlineLevel="0" collapsed="false">
      <c r="A1" s="109" t="s">
        <v>142</v>
      </c>
    </row>
    <row r="2" customFormat="false" ht="15" hidden="false" customHeight="false" outlineLevel="0" collapsed="false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customFormat="false" ht="15" hidden="false" customHeight="false" outlineLevel="0" collapsed="false">
      <c r="A3" s="111" t="s">
        <v>143</v>
      </c>
      <c r="B3" s="111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5" customFormat="false" ht="38.25" hidden="false" customHeight="true" outlineLevel="0" collapsed="false">
      <c r="A5" s="22" t="s">
        <v>1</v>
      </c>
      <c r="B5" s="22" t="s">
        <v>45</v>
      </c>
      <c r="C5" s="22"/>
      <c r="D5" s="22" t="s">
        <v>46</v>
      </c>
      <c r="E5" s="22"/>
      <c r="F5" s="22" t="s">
        <v>47</v>
      </c>
      <c r="G5" s="22"/>
      <c r="H5" s="22" t="s">
        <v>98</v>
      </c>
      <c r="I5" s="22"/>
      <c r="J5" s="22" t="s">
        <v>54</v>
      </c>
      <c r="K5" s="22"/>
      <c r="L5" s="22" t="s">
        <v>55</v>
      </c>
      <c r="M5" s="22"/>
      <c r="N5" s="22" t="s">
        <v>57</v>
      </c>
      <c r="O5" s="22"/>
      <c r="P5" s="22" t="s">
        <v>52</v>
      </c>
      <c r="Q5" s="22"/>
    </row>
    <row r="6" customFormat="false" ht="31.5" hidden="false" customHeight="true" outlineLevel="0" collapsed="false">
      <c r="A6" s="22" t="s">
        <v>69</v>
      </c>
      <c r="B6" s="26" t="s">
        <v>70</v>
      </c>
      <c r="C6" s="26"/>
      <c r="D6" s="26" t="s">
        <v>71</v>
      </c>
      <c r="E6" s="26"/>
      <c r="F6" s="26" t="s">
        <v>72</v>
      </c>
      <c r="G6" s="26"/>
      <c r="H6" s="26" t="s">
        <v>78</v>
      </c>
      <c r="I6" s="26"/>
      <c r="J6" s="26" t="s">
        <v>79</v>
      </c>
      <c r="K6" s="26"/>
      <c r="L6" s="26" t="s">
        <v>80</v>
      </c>
      <c r="M6" s="26"/>
      <c r="N6" s="26" t="s">
        <v>82</v>
      </c>
      <c r="O6" s="26"/>
      <c r="P6" s="26" t="s">
        <v>77</v>
      </c>
      <c r="Q6" s="26"/>
    </row>
    <row r="7" customFormat="false" ht="21.75" hidden="false" customHeight="true" outlineLevel="0" collapsed="false">
      <c r="A7" s="22" t="s">
        <v>100</v>
      </c>
      <c r="B7" s="22" t="n">
        <v>1964</v>
      </c>
      <c r="C7" s="40" t="n">
        <v>1965</v>
      </c>
      <c r="D7" s="22" t="n">
        <v>1964</v>
      </c>
      <c r="E7" s="40" t="n">
        <v>1965</v>
      </c>
      <c r="F7" s="22" t="n">
        <v>1964</v>
      </c>
      <c r="G7" s="40" t="n">
        <v>1965</v>
      </c>
      <c r="H7" s="22" t="n">
        <v>1964</v>
      </c>
      <c r="I7" s="40" t="n">
        <v>1965</v>
      </c>
      <c r="J7" s="22" t="n">
        <v>1964</v>
      </c>
      <c r="K7" s="40" t="n">
        <v>1965</v>
      </c>
      <c r="L7" s="22" t="n">
        <v>1964</v>
      </c>
      <c r="M7" s="40" t="n">
        <v>1965</v>
      </c>
      <c r="N7" s="22" t="n">
        <v>1964</v>
      </c>
      <c r="O7" s="40" t="n">
        <v>1965</v>
      </c>
      <c r="P7" s="22" t="n">
        <v>1964</v>
      </c>
      <c r="Q7" s="40" t="n">
        <v>1965</v>
      </c>
    </row>
    <row r="8" customFormat="false" ht="26.25" hidden="false" customHeight="true" outlineLevel="0" collapsed="false">
      <c r="A8" s="22" t="s">
        <v>18</v>
      </c>
      <c r="B8" s="31" t="n">
        <v>5.3</v>
      </c>
      <c r="C8" s="45" t="n">
        <v>3</v>
      </c>
      <c r="D8" s="45" t="n">
        <v>0.3</v>
      </c>
      <c r="E8" s="45" t="n">
        <v>0.4</v>
      </c>
      <c r="F8" s="29" t="n">
        <v>21.9</v>
      </c>
      <c r="G8" s="45" t="n">
        <v>20.6</v>
      </c>
      <c r="H8" s="32" t="s">
        <v>19</v>
      </c>
      <c r="I8" s="32" t="s">
        <v>19</v>
      </c>
      <c r="J8" s="29" t="n">
        <v>3.9</v>
      </c>
      <c r="K8" s="29" t="n">
        <v>1.7</v>
      </c>
      <c r="L8" s="41" t="n">
        <v>273.3</v>
      </c>
      <c r="M8" s="41" t="n">
        <v>181.1</v>
      </c>
      <c r="N8" s="22" t="n">
        <v>119.6</v>
      </c>
      <c r="O8" s="24" t="n">
        <v>64.1</v>
      </c>
      <c r="P8" s="43" t="n">
        <v>460.7</v>
      </c>
      <c r="Q8" s="41" t="n">
        <v>476.3</v>
      </c>
    </row>
    <row r="9" customFormat="false" ht="12.75" hidden="false" customHeight="false" outlineLevel="0" collapsed="false">
      <c r="A9" s="30" t="s">
        <v>101</v>
      </c>
      <c r="B9" s="45" t="n">
        <v>9.6</v>
      </c>
      <c r="C9" s="45" t="n">
        <v>4.8</v>
      </c>
      <c r="D9" s="31" t="s">
        <v>19</v>
      </c>
      <c r="E9" s="45" t="n">
        <v>0.9</v>
      </c>
      <c r="F9" s="45" t="n">
        <v>67.1</v>
      </c>
      <c r="G9" s="45" t="n">
        <v>56.5</v>
      </c>
      <c r="H9" s="31" t="s">
        <v>19</v>
      </c>
      <c r="I9" s="31" t="s">
        <v>19</v>
      </c>
      <c r="J9" s="29" t="s">
        <v>19</v>
      </c>
      <c r="K9" s="29" t="s">
        <v>19</v>
      </c>
      <c r="L9" s="45" t="n">
        <v>1061.8</v>
      </c>
      <c r="M9" s="112" t="n">
        <v>519.4</v>
      </c>
      <c r="N9" s="50" t="n">
        <v>181.1</v>
      </c>
      <c r="O9" s="45" t="n">
        <v>105.4</v>
      </c>
      <c r="P9" s="50" t="n">
        <v>467.6</v>
      </c>
      <c r="Q9" s="45" t="n">
        <v>430.3</v>
      </c>
    </row>
    <row r="10" customFormat="false" ht="12.75" hidden="false" customHeight="false" outlineLevel="0" collapsed="false">
      <c r="A10" s="34" t="s">
        <v>92</v>
      </c>
      <c r="B10" s="47" t="n">
        <v>2.3</v>
      </c>
      <c r="C10" s="47" t="n">
        <v>2.3</v>
      </c>
      <c r="D10" s="32" t="s">
        <v>19</v>
      </c>
      <c r="E10" s="47" t="n">
        <v>2.3</v>
      </c>
      <c r="F10" s="47" t="n">
        <v>25.5</v>
      </c>
      <c r="G10" s="47" t="n">
        <v>11.6</v>
      </c>
      <c r="H10" s="32" t="s">
        <v>19</v>
      </c>
      <c r="I10" s="32" t="s">
        <v>19</v>
      </c>
      <c r="J10" s="32" t="n">
        <v>4.6</v>
      </c>
      <c r="K10" s="33" t="n">
        <v>2.3</v>
      </c>
      <c r="L10" s="47" t="n">
        <v>821.1</v>
      </c>
      <c r="M10" s="46" t="n">
        <v>556.7</v>
      </c>
      <c r="N10" s="50" t="n">
        <v>382.7</v>
      </c>
      <c r="O10" s="47" t="n">
        <v>118.3</v>
      </c>
      <c r="P10" s="50" t="n">
        <v>480.1</v>
      </c>
      <c r="Q10" s="47" t="n">
        <v>292.2</v>
      </c>
    </row>
    <row r="11" customFormat="false" ht="12.75" hidden="false" customHeight="false" outlineLevel="0" collapsed="false">
      <c r="A11" s="34" t="s">
        <v>93</v>
      </c>
      <c r="B11" s="47" t="n">
        <v>6.4</v>
      </c>
      <c r="C11" s="47" t="n">
        <v>1.6</v>
      </c>
      <c r="D11" s="32" t="s">
        <v>19</v>
      </c>
      <c r="E11" s="47" t="n">
        <v>1.6</v>
      </c>
      <c r="F11" s="47" t="n">
        <v>19.2</v>
      </c>
      <c r="G11" s="47" t="n">
        <v>3.2</v>
      </c>
      <c r="H11" s="32" t="s">
        <v>19</v>
      </c>
      <c r="I11" s="32" t="s">
        <v>19</v>
      </c>
      <c r="J11" s="32" t="n">
        <v>9.6</v>
      </c>
      <c r="K11" s="33" t="n">
        <v>3.2</v>
      </c>
      <c r="L11" s="47" t="n">
        <v>654.8</v>
      </c>
      <c r="M11" s="46" t="n">
        <v>424.3</v>
      </c>
      <c r="N11" s="50" t="n">
        <v>150.5</v>
      </c>
      <c r="O11" s="47" t="n">
        <v>48</v>
      </c>
      <c r="P11" s="50" t="n">
        <v>533.2</v>
      </c>
      <c r="Q11" s="47" t="n">
        <v>417.9</v>
      </c>
    </row>
    <row r="12" customFormat="false" ht="12.75" hidden="false" customHeight="false" outlineLevel="0" collapsed="false">
      <c r="A12" s="34" t="s">
        <v>94</v>
      </c>
      <c r="B12" s="32" t="s">
        <v>19</v>
      </c>
      <c r="C12" s="32" t="n">
        <v>2.7</v>
      </c>
      <c r="D12" s="32" t="s">
        <v>19</v>
      </c>
      <c r="E12" s="32" t="s">
        <v>19</v>
      </c>
      <c r="F12" s="47" t="n">
        <v>21.9</v>
      </c>
      <c r="G12" s="47" t="n">
        <v>5.5</v>
      </c>
      <c r="H12" s="32" t="s">
        <v>19</v>
      </c>
      <c r="I12" s="32" t="s">
        <v>19</v>
      </c>
      <c r="J12" s="32" t="n">
        <v>2.7</v>
      </c>
      <c r="K12" s="32" t="s">
        <v>19</v>
      </c>
      <c r="L12" s="47" t="n">
        <v>516.9</v>
      </c>
      <c r="M12" s="46" t="n">
        <v>224.3</v>
      </c>
      <c r="N12" s="50" t="n">
        <v>125.8</v>
      </c>
      <c r="O12" s="47" t="n">
        <v>246.1</v>
      </c>
      <c r="P12" s="50" t="n">
        <v>314.5</v>
      </c>
      <c r="Q12" s="47" t="n">
        <v>467.7</v>
      </c>
    </row>
    <row r="13" customFormat="false" ht="12.75" hidden="false" customHeight="false" outlineLevel="0" collapsed="false">
      <c r="A13" s="34" t="s">
        <v>95</v>
      </c>
      <c r="B13" s="46" t="n">
        <v>5.1</v>
      </c>
      <c r="C13" s="32" t="s">
        <v>19</v>
      </c>
      <c r="D13" s="32" t="s">
        <v>19</v>
      </c>
      <c r="E13" s="32" t="s">
        <v>19</v>
      </c>
      <c r="F13" s="32" t="s">
        <v>19</v>
      </c>
      <c r="G13" s="47" t="n">
        <v>2.5</v>
      </c>
      <c r="H13" s="32" t="s">
        <v>19</v>
      </c>
      <c r="I13" s="32" t="s">
        <v>19</v>
      </c>
      <c r="J13" s="32" t="s">
        <v>19</v>
      </c>
      <c r="K13" s="32" t="s">
        <v>19</v>
      </c>
      <c r="L13" s="47" t="n">
        <v>679.6</v>
      </c>
      <c r="M13" s="46" t="n">
        <v>451.3</v>
      </c>
      <c r="N13" s="50" t="n">
        <v>220.6</v>
      </c>
      <c r="O13" s="47" t="n">
        <v>40.6</v>
      </c>
      <c r="P13" s="50" t="n">
        <v>484.3</v>
      </c>
      <c r="Q13" s="47" t="n">
        <v>426</v>
      </c>
    </row>
    <row r="14" customFormat="false" ht="12.75" hidden="false" customHeight="false" outlineLevel="0" collapsed="false">
      <c r="A14" s="34" t="s">
        <v>25</v>
      </c>
      <c r="B14" s="46" t="n">
        <v>5.1</v>
      </c>
      <c r="C14" s="47" t="n">
        <v>3.1</v>
      </c>
      <c r="D14" s="47" t="n">
        <v>1</v>
      </c>
      <c r="E14" s="47" t="n">
        <v>2</v>
      </c>
      <c r="F14" s="47" t="n">
        <v>33.9</v>
      </c>
      <c r="G14" s="47" t="n">
        <v>10.3</v>
      </c>
      <c r="H14" s="32" t="s">
        <v>19</v>
      </c>
      <c r="I14" s="32" t="s">
        <v>19</v>
      </c>
      <c r="J14" s="32" t="n">
        <v>5.1</v>
      </c>
      <c r="K14" s="46" t="n">
        <v>1</v>
      </c>
      <c r="L14" s="47" t="n">
        <v>116.2</v>
      </c>
      <c r="M14" s="46" t="n">
        <v>90.5</v>
      </c>
      <c r="N14" s="50" t="n">
        <v>118.2</v>
      </c>
      <c r="O14" s="47" t="n">
        <v>30.8</v>
      </c>
      <c r="P14" s="50" t="n">
        <v>368.1</v>
      </c>
      <c r="Q14" s="47" t="n">
        <v>406.2</v>
      </c>
    </row>
    <row r="15" customFormat="false" ht="12.75" hidden="false" customHeight="false" outlineLevel="0" collapsed="false">
      <c r="A15" s="34" t="s">
        <v>26</v>
      </c>
      <c r="B15" s="46" t="n">
        <v>7.1</v>
      </c>
      <c r="C15" s="47" t="n">
        <v>0.6</v>
      </c>
      <c r="D15" s="32" t="s">
        <v>19</v>
      </c>
      <c r="E15" s="32" t="s">
        <v>19</v>
      </c>
      <c r="F15" s="47" t="n">
        <v>33.8</v>
      </c>
      <c r="G15" s="47" t="n">
        <v>9.1</v>
      </c>
      <c r="H15" s="32" t="s">
        <v>19</v>
      </c>
      <c r="I15" s="32" t="s">
        <v>19</v>
      </c>
      <c r="J15" s="32" t="s">
        <v>19</v>
      </c>
      <c r="K15" s="32" t="s">
        <v>19</v>
      </c>
      <c r="L15" s="47" t="n">
        <v>245.2</v>
      </c>
      <c r="M15" s="46" t="n">
        <v>201</v>
      </c>
      <c r="N15" s="50" t="n">
        <v>81.3</v>
      </c>
      <c r="O15" s="47" t="n">
        <v>72.8</v>
      </c>
      <c r="P15" s="50" t="n">
        <v>432.6</v>
      </c>
      <c r="Q15" s="47" t="n">
        <v>474.2</v>
      </c>
    </row>
    <row r="16" customFormat="false" ht="12.75" hidden="false" customHeight="false" outlineLevel="0" collapsed="false">
      <c r="A16" s="34" t="s">
        <v>27</v>
      </c>
      <c r="B16" s="46" t="n">
        <v>5.3</v>
      </c>
      <c r="C16" s="47" t="n">
        <v>6.2</v>
      </c>
      <c r="D16" s="47" t="n">
        <v>0.9</v>
      </c>
      <c r="E16" s="47" t="n">
        <v>0.9</v>
      </c>
      <c r="F16" s="47" t="n">
        <v>51.5</v>
      </c>
      <c r="G16" s="47" t="n">
        <v>25.8</v>
      </c>
      <c r="H16" s="32" t="s">
        <v>19</v>
      </c>
      <c r="I16" s="33" t="s">
        <v>19</v>
      </c>
      <c r="J16" s="32" t="n">
        <v>6.2</v>
      </c>
      <c r="K16" s="32" t="s">
        <v>19</v>
      </c>
      <c r="L16" s="47" t="n">
        <v>447</v>
      </c>
      <c r="M16" s="46" t="n">
        <v>329.7</v>
      </c>
      <c r="N16" s="50" t="n">
        <v>90.6</v>
      </c>
      <c r="O16" s="47" t="n">
        <v>127.1</v>
      </c>
      <c r="P16" s="50" t="n">
        <v>479.9</v>
      </c>
      <c r="Q16" s="47" t="n">
        <v>556.3</v>
      </c>
    </row>
    <row r="17" customFormat="false" ht="12.75" hidden="false" customHeight="false" outlineLevel="0" collapsed="false">
      <c r="A17" s="34" t="s">
        <v>28</v>
      </c>
      <c r="B17" s="46" t="n">
        <v>1</v>
      </c>
      <c r="C17" s="47" t="n">
        <v>1.7</v>
      </c>
      <c r="D17" s="32" t="s">
        <v>19</v>
      </c>
      <c r="E17" s="47" t="n">
        <v>0.3</v>
      </c>
      <c r="F17" s="47" t="n">
        <v>10.8</v>
      </c>
      <c r="G17" s="47" t="n">
        <v>5.8</v>
      </c>
      <c r="H17" s="32" t="s">
        <v>19</v>
      </c>
      <c r="I17" s="33" t="s">
        <v>19</v>
      </c>
      <c r="J17" s="32" t="n">
        <v>1.3</v>
      </c>
      <c r="K17" s="33" t="n">
        <v>2.4</v>
      </c>
      <c r="L17" s="47" t="n">
        <v>251.7</v>
      </c>
      <c r="M17" s="46" t="n">
        <v>175.4</v>
      </c>
      <c r="N17" s="50" t="n">
        <v>155.7</v>
      </c>
      <c r="O17" s="47" t="n">
        <v>60.7</v>
      </c>
      <c r="P17" s="50" t="n">
        <v>590.9</v>
      </c>
      <c r="Q17" s="47" t="n">
        <v>653.3</v>
      </c>
    </row>
    <row r="18" customFormat="false" ht="12.75" hidden="false" customHeight="false" outlineLevel="0" collapsed="false">
      <c r="A18" s="34" t="s">
        <v>29</v>
      </c>
      <c r="B18" s="46" t="n">
        <v>6.2</v>
      </c>
      <c r="C18" s="47" t="n">
        <v>4.4</v>
      </c>
      <c r="D18" s="32" t="s">
        <v>19</v>
      </c>
      <c r="E18" s="32" t="s">
        <v>19</v>
      </c>
      <c r="F18" s="47" t="n">
        <v>1.2</v>
      </c>
      <c r="G18" s="47" t="n">
        <v>130.5</v>
      </c>
      <c r="H18" s="32" t="s">
        <v>19</v>
      </c>
      <c r="I18" s="33" t="s">
        <v>19</v>
      </c>
      <c r="J18" s="32" t="n">
        <v>8.1</v>
      </c>
      <c r="K18" s="33" t="n">
        <v>0.6</v>
      </c>
      <c r="L18" s="47" t="n">
        <v>96.8</v>
      </c>
      <c r="M18" s="46" t="n">
        <v>107.4</v>
      </c>
      <c r="N18" s="50" t="n">
        <v>74.9</v>
      </c>
      <c r="O18" s="47" t="n">
        <v>33.1</v>
      </c>
      <c r="P18" s="50" t="n">
        <v>534.6</v>
      </c>
      <c r="Q18" s="47" t="n">
        <v>294.1</v>
      </c>
    </row>
    <row r="19" customFormat="false" ht="12.75" hidden="false" customHeight="false" outlineLevel="0" collapsed="false">
      <c r="A19" s="34" t="s">
        <v>30</v>
      </c>
      <c r="B19" s="33" t="s">
        <v>19</v>
      </c>
      <c r="C19" s="47" t="n">
        <v>4.8</v>
      </c>
      <c r="D19" s="32" t="s">
        <v>19</v>
      </c>
      <c r="E19" s="32" t="s">
        <v>19</v>
      </c>
      <c r="F19" s="47" t="n">
        <v>22.3</v>
      </c>
      <c r="G19" s="47" t="n">
        <v>20.7</v>
      </c>
      <c r="H19" s="32" t="s">
        <v>19</v>
      </c>
      <c r="I19" s="33" t="s">
        <v>19</v>
      </c>
      <c r="J19" s="32" t="n">
        <v>22.3</v>
      </c>
      <c r="K19" s="33" t="s">
        <v>19</v>
      </c>
      <c r="L19" s="47" t="n">
        <v>177</v>
      </c>
      <c r="M19" s="46" t="n">
        <v>146.7</v>
      </c>
      <c r="N19" s="50" t="n">
        <v>167.4</v>
      </c>
      <c r="O19" s="47" t="n">
        <v>79.7</v>
      </c>
      <c r="P19" s="50" t="n">
        <v>389.1</v>
      </c>
      <c r="Q19" s="47" t="n">
        <v>508.7</v>
      </c>
    </row>
    <row r="20" customFormat="false" ht="12.75" hidden="false" customHeight="false" outlineLevel="0" collapsed="false">
      <c r="A20" s="34" t="s">
        <v>31</v>
      </c>
      <c r="B20" s="46" t="n">
        <v>4.4</v>
      </c>
      <c r="C20" s="47" t="n">
        <v>5.5</v>
      </c>
      <c r="D20" s="47" t="n">
        <v>0.5</v>
      </c>
      <c r="E20" s="47" t="n">
        <v>0.5</v>
      </c>
      <c r="F20" s="47" t="n">
        <v>3.3</v>
      </c>
      <c r="G20" s="47" t="n">
        <v>3.3</v>
      </c>
      <c r="H20" s="32" t="s">
        <v>19</v>
      </c>
      <c r="I20" s="33" t="s">
        <v>19</v>
      </c>
      <c r="J20" s="32" t="n">
        <v>2.2</v>
      </c>
      <c r="K20" s="33" t="n">
        <v>4.4</v>
      </c>
      <c r="L20" s="47" t="n">
        <v>224.5</v>
      </c>
      <c r="M20" s="46" t="n">
        <v>121.7</v>
      </c>
      <c r="N20" s="50" t="n">
        <v>83.5</v>
      </c>
      <c r="O20" s="47" t="n">
        <v>40.4</v>
      </c>
      <c r="P20" s="50" t="n">
        <v>426.4</v>
      </c>
      <c r="Q20" s="47" t="n">
        <v>431.9</v>
      </c>
    </row>
    <row r="21" customFormat="false" ht="12.75" hidden="false" customHeight="false" outlineLevel="0" collapsed="false">
      <c r="A21" s="34" t="s">
        <v>32</v>
      </c>
      <c r="B21" s="46" t="n">
        <v>8.8</v>
      </c>
      <c r="C21" s="47" t="n">
        <v>1.9</v>
      </c>
      <c r="D21" s="32" t="s">
        <v>19</v>
      </c>
      <c r="E21" s="47" t="n">
        <v>0.6</v>
      </c>
      <c r="F21" s="47" t="n">
        <v>6.9</v>
      </c>
      <c r="G21" s="47" t="n">
        <v>15.6</v>
      </c>
      <c r="H21" s="32" t="s">
        <v>19</v>
      </c>
      <c r="I21" s="33" t="s">
        <v>19</v>
      </c>
      <c r="J21" s="32" t="n">
        <v>1.9</v>
      </c>
      <c r="K21" s="33" t="n">
        <v>2.5</v>
      </c>
      <c r="L21" s="47" t="n">
        <v>106.4</v>
      </c>
      <c r="M21" s="46" t="n">
        <v>87.6</v>
      </c>
      <c r="N21" s="50" t="n">
        <v>120.8</v>
      </c>
      <c r="O21" s="47" t="n">
        <v>97</v>
      </c>
      <c r="P21" s="50" t="n">
        <v>421.4</v>
      </c>
      <c r="Q21" s="47" t="n">
        <v>374.4</v>
      </c>
    </row>
    <row r="22" customFormat="false" ht="12.75" hidden="false" customHeight="false" outlineLevel="0" collapsed="false">
      <c r="A22" s="34" t="s">
        <v>33</v>
      </c>
      <c r="B22" s="46" t="n">
        <v>2.1</v>
      </c>
      <c r="C22" s="47" t="n">
        <v>1.4</v>
      </c>
      <c r="D22" s="32" t="s">
        <v>19</v>
      </c>
      <c r="E22" s="32" t="s">
        <v>19</v>
      </c>
      <c r="F22" s="47" t="n">
        <v>13.5</v>
      </c>
      <c r="G22" s="47" t="n">
        <v>5</v>
      </c>
      <c r="H22" s="32" t="s">
        <v>19</v>
      </c>
      <c r="I22" s="33" t="s">
        <v>19</v>
      </c>
      <c r="J22" s="32" t="n">
        <v>2.8</v>
      </c>
      <c r="K22" s="33" t="n">
        <v>3.6</v>
      </c>
      <c r="L22" s="47" t="n">
        <v>188.7</v>
      </c>
      <c r="M22" s="46" t="n">
        <v>117.5</v>
      </c>
      <c r="N22" s="50" t="n">
        <v>59.8</v>
      </c>
      <c r="O22" s="47" t="n">
        <v>52</v>
      </c>
      <c r="P22" s="50" t="n">
        <v>334.7</v>
      </c>
      <c r="Q22" s="47" t="n">
        <v>358.9</v>
      </c>
    </row>
    <row r="23" customFormat="false" ht="12.75" hidden="false" customHeight="false" outlineLevel="0" collapsed="false">
      <c r="A23" s="34" t="s">
        <v>34</v>
      </c>
      <c r="B23" s="46" t="n">
        <v>11.3</v>
      </c>
      <c r="C23" s="47" t="n">
        <v>3.8</v>
      </c>
      <c r="D23" s="32" t="s">
        <v>19</v>
      </c>
      <c r="E23" s="32" t="s">
        <v>19</v>
      </c>
      <c r="F23" s="47" t="n">
        <v>107.9</v>
      </c>
      <c r="G23" s="47" t="n">
        <v>37.6</v>
      </c>
      <c r="H23" s="32" t="s">
        <v>19</v>
      </c>
      <c r="I23" s="33" t="s">
        <v>19</v>
      </c>
      <c r="J23" s="33" t="s">
        <v>19</v>
      </c>
      <c r="K23" s="33" t="n">
        <v>1.2</v>
      </c>
      <c r="L23" s="47" t="n">
        <v>149.4</v>
      </c>
      <c r="M23" s="46" t="n">
        <v>131.8</v>
      </c>
      <c r="N23" s="50" t="n">
        <v>145.6</v>
      </c>
      <c r="O23" s="47" t="n">
        <v>69</v>
      </c>
      <c r="P23" s="50" t="n">
        <v>618.8</v>
      </c>
      <c r="Q23" s="47" t="n">
        <v>507.1</v>
      </c>
    </row>
    <row r="24" customFormat="false" ht="12.75" hidden="false" customHeight="false" outlineLevel="0" collapsed="false">
      <c r="A24" s="34" t="s">
        <v>35</v>
      </c>
      <c r="B24" s="46" t="n">
        <v>1.2</v>
      </c>
      <c r="C24" s="47" t="n">
        <v>1.2</v>
      </c>
      <c r="D24" s="32" t="s">
        <v>19</v>
      </c>
      <c r="E24" s="32" t="s">
        <v>19</v>
      </c>
      <c r="F24" s="47" t="n">
        <v>1.2</v>
      </c>
      <c r="G24" s="47" t="n">
        <v>2.4</v>
      </c>
      <c r="H24" s="32" t="s">
        <v>19</v>
      </c>
      <c r="I24" s="33" t="s">
        <v>19</v>
      </c>
      <c r="J24" s="32" t="n">
        <v>5.9</v>
      </c>
      <c r="K24" s="33" t="s">
        <v>19</v>
      </c>
      <c r="L24" s="47" t="n">
        <v>194.4</v>
      </c>
      <c r="M24" s="46" t="n">
        <v>152.9</v>
      </c>
      <c r="N24" s="50" t="n">
        <v>126.8</v>
      </c>
      <c r="O24" s="47" t="n">
        <v>60.4</v>
      </c>
      <c r="P24" s="50" t="n">
        <v>615.2</v>
      </c>
      <c r="Q24" s="47" t="n">
        <v>787.1</v>
      </c>
    </row>
    <row r="25" customFormat="false" ht="12.75" hidden="false" customHeight="false" outlineLevel="0" collapsed="false">
      <c r="A25" s="34" t="s">
        <v>36</v>
      </c>
      <c r="B25" s="46" t="n">
        <v>4.5</v>
      </c>
      <c r="C25" s="47" t="n">
        <v>3.9</v>
      </c>
      <c r="D25" s="47" t="n">
        <v>1.1</v>
      </c>
      <c r="E25" s="32" t="s">
        <v>19</v>
      </c>
      <c r="F25" s="47" t="n">
        <v>8.4</v>
      </c>
      <c r="G25" s="47" t="n">
        <v>1.7</v>
      </c>
      <c r="H25" s="32" t="s">
        <v>19</v>
      </c>
      <c r="I25" s="33" t="s">
        <v>19</v>
      </c>
      <c r="J25" s="33" t="s">
        <v>19</v>
      </c>
      <c r="K25" s="33" t="s">
        <v>19</v>
      </c>
      <c r="L25" s="47" t="n">
        <v>189.8</v>
      </c>
      <c r="M25" s="46" t="n">
        <v>100.5</v>
      </c>
      <c r="N25" s="50" t="n">
        <v>51.6</v>
      </c>
      <c r="O25" s="47" t="n">
        <v>25.8</v>
      </c>
      <c r="P25" s="50" t="n">
        <v>329</v>
      </c>
      <c r="Q25" s="47" t="n">
        <v>517.7</v>
      </c>
    </row>
    <row r="26" customFormat="false" ht="12.75" hidden="false" customHeight="false" outlineLevel="0" collapsed="false">
      <c r="A26" s="34" t="s">
        <v>37</v>
      </c>
      <c r="B26" s="46" t="n">
        <v>2.1</v>
      </c>
      <c r="C26" s="47" t="n">
        <v>2.8</v>
      </c>
      <c r="D26" s="47" t="n">
        <v>0.7</v>
      </c>
      <c r="E26" s="32" t="s">
        <v>19</v>
      </c>
      <c r="F26" s="47" t="n">
        <v>0.7</v>
      </c>
      <c r="G26" s="47" t="n">
        <v>3.5</v>
      </c>
      <c r="H26" s="32" t="s">
        <v>19</v>
      </c>
      <c r="I26" s="33" t="s">
        <v>19</v>
      </c>
      <c r="J26" s="32" t="n">
        <v>1.4</v>
      </c>
      <c r="K26" s="33" t="n">
        <v>2.1</v>
      </c>
      <c r="L26" s="47" t="n">
        <v>102.9</v>
      </c>
      <c r="M26" s="46" t="n">
        <v>99.4</v>
      </c>
      <c r="N26" s="50" t="n">
        <v>78.9</v>
      </c>
      <c r="O26" s="47" t="n">
        <v>66.3</v>
      </c>
      <c r="P26" s="50" t="n">
        <v>375.7</v>
      </c>
      <c r="Q26" s="47" t="n">
        <v>329.9</v>
      </c>
    </row>
    <row r="27" customFormat="false" ht="12.75" hidden="false" customHeight="false" outlineLevel="0" collapsed="false">
      <c r="A27" s="34" t="s">
        <v>38</v>
      </c>
      <c r="B27" s="33" t="s">
        <v>19</v>
      </c>
      <c r="C27" s="47" t="n">
        <v>1.4</v>
      </c>
      <c r="D27" s="32" t="s">
        <v>19</v>
      </c>
      <c r="E27" s="32" t="s">
        <v>19</v>
      </c>
      <c r="F27" s="47" t="n">
        <v>50</v>
      </c>
      <c r="G27" s="47" t="n">
        <v>32.9</v>
      </c>
      <c r="H27" s="32" t="s">
        <v>19</v>
      </c>
      <c r="I27" s="33" t="s">
        <v>19</v>
      </c>
      <c r="J27" s="32" t="n">
        <v>17.1</v>
      </c>
      <c r="K27" s="33" t="n">
        <v>1.4</v>
      </c>
      <c r="L27" s="47" t="n">
        <v>354.6</v>
      </c>
      <c r="M27" s="46" t="n">
        <v>278.8</v>
      </c>
      <c r="N27" s="50" t="n">
        <v>387.5</v>
      </c>
      <c r="O27" s="47" t="n">
        <v>135.8</v>
      </c>
      <c r="P27" s="50" t="n">
        <v>364.6</v>
      </c>
      <c r="Q27" s="47" t="n">
        <v>457.6</v>
      </c>
    </row>
    <row r="28" customFormat="false" ht="12.75" hidden="false" customHeight="false" outlineLevel="0" collapsed="false">
      <c r="A28" s="34" t="s">
        <v>40</v>
      </c>
      <c r="B28" s="46" t="n">
        <v>11.2</v>
      </c>
      <c r="C28" s="47" t="n">
        <v>5.3</v>
      </c>
      <c r="D28" s="47" t="n">
        <v>1</v>
      </c>
      <c r="E28" s="47" t="n">
        <v>0.5</v>
      </c>
      <c r="F28" s="47" t="n">
        <v>19.9</v>
      </c>
      <c r="G28" s="47" t="n">
        <v>14.1</v>
      </c>
      <c r="H28" s="32" t="s">
        <v>19</v>
      </c>
      <c r="I28" s="33" t="s">
        <v>19</v>
      </c>
      <c r="J28" s="32" t="n">
        <v>1.9</v>
      </c>
      <c r="K28" s="33" t="n">
        <v>1.9</v>
      </c>
      <c r="L28" s="47" t="n">
        <v>197.3</v>
      </c>
      <c r="M28" s="46" t="n">
        <v>131.7</v>
      </c>
      <c r="N28" s="50" t="n">
        <v>80.6</v>
      </c>
      <c r="O28" s="47" t="n">
        <v>56.8</v>
      </c>
      <c r="P28" s="50" t="n">
        <v>389.7</v>
      </c>
      <c r="Q28" s="47" t="n">
        <v>538.9</v>
      </c>
    </row>
    <row r="29" customFormat="false" ht="12.75" hidden="false" customHeight="false" outlineLevel="0" collapsed="false">
      <c r="A29" s="34" t="s">
        <v>41</v>
      </c>
      <c r="B29" s="46" t="n">
        <v>8.5</v>
      </c>
      <c r="C29" s="47" t="n">
        <v>1.8</v>
      </c>
      <c r="D29" s="32" t="s">
        <v>19</v>
      </c>
      <c r="E29" s="32" t="s">
        <v>19</v>
      </c>
      <c r="F29" s="47" t="n">
        <v>25</v>
      </c>
      <c r="G29" s="47" t="n">
        <v>25</v>
      </c>
      <c r="H29" s="32" t="s">
        <v>19</v>
      </c>
      <c r="I29" s="33" t="s">
        <v>19</v>
      </c>
      <c r="J29" s="32" t="n">
        <v>10.4</v>
      </c>
      <c r="K29" s="33" t="n">
        <v>4.3</v>
      </c>
      <c r="L29" s="47" t="n">
        <v>262.9</v>
      </c>
      <c r="M29" s="46" t="n">
        <v>220.2</v>
      </c>
      <c r="N29" s="50" t="n">
        <v>115.9</v>
      </c>
      <c r="O29" s="47" t="n">
        <v>25.6</v>
      </c>
      <c r="P29" s="50" t="n">
        <v>596.1</v>
      </c>
      <c r="Q29" s="47" t="n">
        <v>507.6</v>
      </c>
    </row>
    <row r="30" customFormat="false" ht="12.75" hidden="false" customHeight="false" outlineLevel="0" collapsed="false">
      <c r="A30" s="35" t="s">
        <v>42</v>
      </c>
      <c r="B30" s="54" t="n">
        <v>7.1</v>
      </c>
      <c r="C30" s="25" t="s">
        <v>19</v>
      </c>
      <c r="D30" s="25" t="s">
        <v>19</v>
      </c>
      <c r="E30" s="25" t="s">
        <v>19</v>
      </c>
      <c r="F30" s="53" t="n">
        <v>41.1</v>
      </c>
      <c r="G30" s="53" t="n">
        <v>17</v>
      </c>
      <c r="H30" s="25" t="s">
        <v>19</v>
      </c>
      <c r="I30" s="33" t="s">
        <v>19</v>
      </c>
      <c r="J30" s="36" t="s">
        <v>19</v>
      </c>
      <c r="K30" s="32" t="s">
        <v>19</v>
      </c>
      <c r="L30" s="53" t="n">
        <v>272.3</v>
      </c>
      <c r="M30" s="54" t="n">
        <v>167.4</v>
      </c>
      <c r="N30" s="56" t="n">
        <v>96.4</v>
      </c>
      <c r="O30" s="53" t="n">
        <v>36.9</v>
      </c>
      <c r="P30" s="56" t="n">
        <v>483.7</v>
      </c>
      <c r="Q30" s="53" t="n">
        <v>462.4</v>
      </c>
    </row>
    <row r="31" customFormat="false" ht="12.75" hidden="false" customHeight="false" outlineLevel="0" collapsed="false">
      <c r="I31" s="113"/>
      <c r="K31" s="113"/>
    </row>
    <row r="32" customFormat="false" ht="12.75" hidden="false" customHeight="true" outlineLevel="0" collapsed="false">
      <c r="A32" s="114" t="s">
        <v>144</v>
      </c>
      <c r="B32" s="114"/>
      <c r="C32" s="114"/>
    </row>
  </sheetData>
  <mergeCells count="17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C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E30"/>
  <sheetViews>
    <sheetView showFormulas="false" showGridLines="true" showRowColHeaders="true" showZeros="true" rightToLeft="false" tabSelected="false" showOutlineSymbols="true" defaultGridColor="true" view="normal" topLeftCell="A22" colorId="64" zoomScale="95" zoomScaleNormal="95" zoomScalePageLayoutView="100" workbookViewId="0">
      <selection pane="topLeft" activeCell="A31" activeCellId="0" sqref="A31"/>
    </sheetView>
  </sheetViews>
  <sheetFormatPr defaultRowHeight="12.75" zeroHeight="false" outlineLevelRow="0" outlineLevelCol="0"/>
  <cols>
    <col collapsed="false" customWidth="true" hidden="false" outlineLevel="0" max="1" min="1" style="1" width="24.41"/>
    <col collapsed="false" customWidth="true" hidden="false" outlineLevel="0" max="2" min="2" style="1" width="24.71"/>
    <col collapsed="false" customWidth="true" hidden="false" outlineLevel="0" max="3" min="3" style="1" width="36"/>
    <col collapsed="false" customWidth="true" hidden="false" outlineLevel="0" max="4" min="4" style="1" width="27"/>
    <col collapsed="false" customWidth="true" hidden="false" outlineLevel="0" max="5" min="5" style="1" width="19"/>
    <col collapsed="false" customWidth="true" hidden="false" outlineLevel="0" max="6" min="6" style="1" width="16"/>
    <col collapsed="false" customWidth="true" hidden="false" outlineLevel="0" max="7" min="7" style="1" width="13.02"/>
    <col collapsed="false" customWidth="true" hidden="false" outlineLevel="0" max="8" min="8" style="1" width="9"/>
    <col collapsed="false" customWidth="true" hidden="false" outlineLevel="0" max="9" min="9" style="1" width="10"/>
    <col collapsed="false" customWidth="true" hidden="false" outlineLevel="0" max="10" min="10" style="1" width="7"/>
    <col collapsed="false" customWidth="true" hidden="false" outlineLevel="0" max="11" min="11" style="1" width="8"/>
    <col collapsed="false" customWidth="true" hidden="false" outlineLevel="0" max="18" min="12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3" customFormat="false" ht="29.25" hidden="false" customHeight="true" outlineLevel="0" collapsed="false">
      <c r="A3" s="115" t="s">
        <v>138</v>
      </c>
      <c r="B3" s="115"/>
    </row>
    <row r="4" customFormat="false" ht="12.75" hidden="false" customHeight="false" outlineLevel="0" collapsed="false">
      <c r="A4" s="116"/>
      <c r="E4" s="116"/>
    </row>
    <row r="5" customFormat="false" ht="31.5" hidden="false" customHeight="true" outlineLevel="0" collapsed="false">
      <c r="A5" s="22" t="s">
        <v>103</v>
      </c>
      <c r="B5" s="22"/>
      <c r="C5" s="22" t="s">
        <v>145</v>
      </c>
      <c r="D5" s="117" t="n">
        <v>23377</v>
      </c>
      <c r="E5" s="22" t="s">
        <v>146</v>
      </c>
    </row>
    <row r="6" customFormat="false" ht="22.5" hidden="false" customHeight="true" outlineLevel="0" collapsed="false">
      <c r="A6" s="22" t="s">
        <v>108</v>
      </c>
      <c r="B6" s="22"/>
      <c r="C6" s="118" t="n">
        <v>79</v>
      </c>
      <c r="D6" s="118" t="n">
        <v>140</v>
      </c>
      <c r="E6" s="118" t="n">
        <v>147</v>
      </c>
    </row>
    <row r="7" customFormat="false" ht="30" hidden="false" customHeight="true" outlineLevel="0" collapsed="false">
      <c r="A7" s="22" t="s">
        <v>109</v>
      </c>
      <c r="B7" s="22"/>
      <c r="C7" s="118" t="n">
        <v>10</v>
      </c>
      <c r="D7" s="118" t="n">
        <v>8</v>
      </c>
      <c r="E7" s="118" t="n">
        <v>12</v>
      </c>
    </row>
    <row r="8" customFormat="false" ht="27" hidden="false" customHeight="true" outlineLevel="0" collapsed="false">
      <c r="A8" s="22" t="s">
        <v>110</v>
      </c>
      <c r="B8" s="22"/>
      <c r="C8" s="118" t="n">
        <v>544</v>
      </c>
      <c r="D8" s="118" t="n">
        <v>577</v>
      </c>
      <c r="E8" s="118" t="n">
        <v>612</v>
      </c>
    </row>
    <row r="9" customFormat="false" ht="43.5" hidden="false" customHeight="true" outlineLevel="0" collapsed="false">
      <c r="A9" s="22" t="s">
        <v>111</v>
      </c>
      <c r="B9" s="22"/>
      <c r="C9" s="118" t="n">
        <v>1311</v>
      </c>
      <c r="D9" s="118" t="n">
        <v>1364</v>
      </c>
      <c r="E9" s="118" t="n">
        <v>1362</v>
      </c>
    </row>
    <row r="10" customFormat="false" ht="21.75" hidden="false" customHeight="true" outlineLevel="0" collapsed="false">
      <c r="A10" s="22" t="s">
        <v>114</v>
      </c>
      <c r="B10" s="22"/>
      <c r="C10" s="118" t="n">
        <v>8</v>
      </c>
      <c r="D10" s="118" t="n">
        <v>1</v>
      </c>
      <c r="E10" s="118" t="n">
        <v>9</v>
      </c>
    </row>
    <row r="11" customFormat="false" ht="19.5" hidden="false" customHeight="true" outlineLevel="0" collapsed="false">
      <c r="A11" s="66" t="s">
        <v>115</v>
      </c>
      <c r="B11" s="67" t="s">
        <v>116</v>
      </c>
      <c r="C11" s="118" t="n">
        <v>183</v>
      </c>
      <c r="D11" s="118" t="n">
        <v>212</v>
      </c>
      <c r="E11" s="118" t="n">
        <v>87</v>
      </c>
    </row>
    <row r="12" customFormat="false" ht="22.5" hidden="false" customHeight="true" outlineLevel="0" collapsed="false">
      <c r="A12" s="66"/>
      <c r="B12" s="67" t="s">
        <v>117</v>
      </c>
      <c r="C12" s="118" t="n">
        <v>200</v>
      </c>
      <c r="D12" s="118" t="n">
        <v>228</v>
      </c>
      <c r="E12" s="119" t="n">
        <v>237</v>
      </c>
    </row>
    <row r="13" customFormat="false" ht="30.75" hidden="false" customHeight="true" outlineLevel="0" collapsed="false">
      <c r="A13" s="22" t="s">
        <v>118</v>
      </c>
      <c r="B13" s="22"/>
      <c r="C13" s="118" t="n">
        <v>70</v>
      </c>
      <c r="D13" s="118" t="n">
        <v>125</v>
      </c>
      <c r="E13" s="118" t="n">
        <v>46</v>
      </c>
    </row>
    <row r="14" customFormat="false" ht="44.25" hidden="false" customHeight="true" outlineLevel="0" collapsed="false">
      <c r="A14" s="22" t="s">
        <v>119</v>
      </c>
      <c r="B14" s="22"/>
      <c r="C14" s="118" t="n">
        <v>12570</v>
      </c>
      <c r="D14" s="118" t="n">
        <v>12159</v>
      </c>
      <c r="E14" s="119" t="s">
        <v>147</v>
      </c>
    </row>
    <row r="15" customFormat="false" ht="35.25" hidden="false" customHeight="true" outlineLevel="0" collapsed="false">
      <c r="A15" s="22" t="s">
        <v>120</v>
      </c>
      <c r="B15" s="22"/>
      <c r="C15" s="119" t="s">
        <v>19</v>
      </c>
      <c r="D15" s="119" t="s">
        <v>19</v>
      </c>
      <c r="E15" s="118" t="n">
        <v>1</v>
      </c>
    </row>
    <row r="16" customFormat="false" ht="18.75" hidden="false" customHeight="true" outlineLevel="0" collapsed="false">
      <c r="A16" s="22" t="s">
        <v>121</v>
      </c>
      <c r="B16" s="22"/>
      <c r="C16" s="118" t="n">
        <v>45</v>
      </c>
      <c r="D16" s="118" t="n">
        <v>103</v>
      </c>
      <c r="E16" s="118" t="n">
        <v>278</v>
      </c>
    </row>
    <row r="17" customFormat="false" ht="24" hidden="false" customHeight="true" outlineLevel="0" collapsed="false">
      <c r="A17" s="22" t="s">
        <v>122</v>
      </c>
      <c r="B17" s="22"/>
      <c r="C17" s="119" t="n">
        <v>4880</v>
      </c>
      <c r="D17" s="118" t="n">
        <v>7214</v>
      </c>
      <c r="E17" s="118" t="n">
        <v>4970</v>
      </c>
    </row>
    <row r="18" customFormat="false" ht="15" hidden="false" customHeight="true" outlineLevel="0" collapsed="false">
      <c r="A18" s="22" t="s">
        <v>124</v>
      </c>
      <c r="B18" s="22"/>
      <c r="C18" s="118" t="n">
        <v>10491</v>
      </c>
      <c r="D18" s="118" t="n">
        <v>11635</v>
      </c>
      <c r="E18" s="118" t="n">
        <v>13217</v>
      </c>
    </row>
    <row r="19" customFormat="false" ht="21.75" hidden="false" customHeight="true" outlineLevel="0" collapsed="false">
      <c r="A19" s="22" t="s">
        <v>125</v>
      </c>
      <c r="B19" s="22"/>
      <c r="C19" s="118" t="n">
        <v>1691</v>
      </c>
      <c r="D19" s="118" t="n">
        <v>3157</v>
      </c>
      <c r="E19" s="118" t="n">
        <v>3760</v>
      </c>
    </row>
    <row r="20" customFormat="false" ht="42.75" hidden="false" customHeight="true" outlineLevel="0" collapsed="false">
      <c r="A20" s="22" t="s">
        <v>126</v>
      </c>
      <c r="B20" s="22"/>
      <c r="C20" s="118" t="n">
        <v>14083</v>
      </c>
      <c r="D20" s="118" t="n">
        <v>9325</v>
      </c>
      <c r="E20" s="118" t="n">
        <v>7594</v>
      </c>
    </row>
    <row r="21" customFormat="false" ht="50.25" hidden="false" customHeight="true" outlineLevel="0" collapsed="false">
      <c r="A21" s="22" t="s">
        <v>127</v>
      </c>
      <c r="B21" s="22"/>
      <c r="C21" s="118" t="n">
        <v>79</v>
      </c>
      <c r="D21" s="118" t="n">
        <v>62</v>
      </c>
      <c r="E21" s="118" t="n">
        <v>58</v>
      </c>
    </row>
    <row r="22" customFormat="false" ht="24.75" hidden="false" customHeight="true" outlineLevel="0" collapsed="false">
      <c r="A22" s="22" t="s">
        <v>129</v>
      </c>
      <c r="B22" s="22"/>
      <c r="C22" s="118" t="n">
        <v>7361</v>
      </c>
      <c r="D22" s="119" t="s">
        <v>148</v>
      </c>
      <c r="E22" s="118" t="n">
        <v>39030</v>
      </c>
    </row>
    <row r="23" customFormat="false" ht="48" hidden="false" customHeight="true" outlineLevel="0" collapsed="false">
      <c r="A23" s="22" t="s">
        <v>130</v>
      </c>
      <c r="B23" s="22"/>
      <c r="C23" s="118" t="n">
        <v>8</v>
      </c>
      <c r="D23" s="118" t="n">
        <v>8</v>
      </c>
      <c r="E23" s="119" t="n">
        <v>15</v>
      </c>
    </row>
    <row r="24" customFormat="false" ht="18" hidden="false" customHeight="true" outlineLevel="0" collapsed="false">
      <c r="A24" s="60" t="s">
        <v>131</v>
      </c>
      <c r="B24" s="60"/>
      <c r="C24" s="119" t="s">
        <v>19</v>
      </c>
      <c r="D24" s="118" t="n">
        <v>1</v>
      </c>
      <c r="E24" s="119" t="s">
        <v>19</v>
      </c>
    </row>
    <row r="25" customFormat="false" ht="20.25" hidden="false" customHeight="true" outlineLevel="0" collapsed="false">
      <c r="A25" s="60" t="s">
        <v>132</v>
      </c>
      <c r="B25" s="60"/>
      <c r="C25" s="119" t="s">
        <v>19</v>
      </c>
      <c r="D25" s="119" t="s">
        <v>19</v>
      </c>
      <c r="E25" s="119" t="s">
        <v>19</v>
      </c>
    </row>
    <row r="26" customFormat="false" ht="18" hidden="false" customHeight="true" outlineLevel="0" collapsed="false">
      <c r="A26" s="60" t="s">
        <v>133</v>
      </c>
      <c r="B26" s="60"/>
      <c r="C26" s="118" t="n">
        <v>6</v>
      </c>
      <c r="D26" s="118" t="n">
        <v>8</v>
      </c>
      <c r="E26" s="118" t="n">
        <v>4</v>
      </c>
    </row>
    <row r="27" customFormat="false" ht="18" hidden="false" customHeight="true" outlineLevel="0" collapsed="false">
      <c r="A27" s="60" t="s">
        <v>134</v>
      </c>
      <c r="B27" s="60"/>
      <c r="C27" s="118" t="n">
        <v>6</v>
      </c>
      <c r="D27" s="118" t="n">
        <v>15</v>
      </c>
      <c r="E27" s="118" t="n">
        <v>13</v>
      </c>
    </row>
    <row r="28" customFormat="false" ht="20.25" hidden="false" customHeight="true" outlineLevel="0" collapsed="false">
      <c r="A28" s="60" t="s">
        <v>135</v>
      </c>
      <c r="B28" s="60"/>
      <c r="C28" s="118" t="n">
        <v>182</v>
      </c>
      <c r="D28" s="118" t="n">
        <v>271</v>
      </c>
      <c r="E28" s="119" t="n">
        <v>190</v>
      </c>
    </row>
    <row r="30" customFormat="false" ht="12.75" hidden="false" customHeight="false" outlineLevel="0" collapsed="false">
      <c r="A30" s="1" t="s">
        <v>149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R5" activeCellId="0" sqref="R5"/>
    </sheetView>
  </sheetViews>
  <sheetFormatPr defaultRowHeight="12.75" zeroHeight="false" outlineLevelRow="0" outlineLevelCol="0"/>
  <cols>
    <col collapsed="false" customWidth="true" hidden="false" outlineLevel="0" max="1" min="1" style="13" width="13.57"/>
    <col collapsed="false" customWidth="true" hidden="false" outlineLevel="0" max="2" min="2" style="13" width="11.42"/>
    <col collapsed="false" customWidth="true" hidden="false" outlineLevel="0" max="3" min="3" style="13" width="16.57"/>
    <col collapsed="false" customWidth="true" hidden="false" outlineLevel="0" max="4" min="4" style="13" width="14.57"/>
    <col collapsed="false" customWidth="true" hidden="false" outlineLevel="0" max="5" min="5" style="13" width="11.99"/>
    <col collapsed="false" customWidth="true" hidden="false" outlineLevel="0" max="6" min="6" style="13" width="13.57"/>
    <col collapsed="false" customWidth="true" hidden="false" outlineLevel="0" max="7" min="7" style="13" width="12.14"/>
    <col collapsed="false" customWidth="true" hidden="false" outlineLevel="0" max="8" min="8" style="13" width="9"/>
    <col collapsed="false" customWidth="true" hidden="false" outlineLevel="0" max="9" min="9" style="13" width="10"/>
    <col collapsed="false" customWidth="true" hidden="false" outlineLevel="0" max="10" min="10" style="13" width="10.42"/>
    <col collapsed="false" customWidth="true" hidden="false" outlineLevel="0" max="11" min="11" style="13" width="10.58"/>
    <col collapsed="false" customWidth="true" hidden="false" outlineLevel="0" max="18" min="12" style="13" width="10.99"/>
    <col collapsed="false" customWidth="true" hidden="false" outlineLevel="0" max="19" min="19" style="13" width="12.29"/>
    <col collapsed="false" customWidth="true" hidden="false" outlineLevel="0" max="21" min="20" style="13" width="11.99"/>
    <col collapsed="false" customWidth="true" hidden="false" outlineLevel="0" max="22" min="22" style="13" width="11.3"/>
    <col collapsed="false" customWidth="true" hidden="false" outlineLevel="0" max="23" min="23" style="13" width="11.86"/>
    <col collapsed="false" customWidth="true" hidden="false" outlineLevel="0" max="24" min="24" style="13" width="12.29"/>
    <col collapsed="false" customWidth="true" hidden="false" outlineLevel="0" max="25" min="25" style="13" width="11.3"/>
    <col collapsed="false" customWidth="true" hidden="false" outlineLevel="0" max="26" min="26" style="13" width="30.02"/>
    <col collapsed="false" customWidth="true" hidden="false" outlineLevel="0" max="1025" min="27" style="13" width="9.13"/>
  </cols>
  <sheetData>
    <row r="1" customFormat="false" ht="21.75" hidden="false" customHeight="true" outlineLevel="0" collapsed="false">
      <c r="A1" s="120" t="s">
        <v>150</v>
      </c>
    </row>
    <row r="2" customFormat="false" ht="12.75" hidden="false" customHeight="true" outlineLevel="0" collapsed="false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customFormat="false" ht="12.75" hidden="false" customHeight="true" outlineLevel="0" collapsed="false">
      <c r="A3" s="115" t="s">
        <v>151</v>
      </c>
      <c r="B3" s="115"/>
      <c r="C3" s="115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customFormat="false" ht="21.75" hidden="false" customHeight="true" outlineLevel="0" collapsed="false">
      <c r="A4" s="122"/>
    </row>
    <row r="5" customFormat="false" ht="39" hidden="false" customHeight="true" outlineLevel="0" collapsed="false">
      <c r="A5" s="22" t="s">
        <v>1</v>
      </c>
      <c r="B5" s="22"/>
      <c r="C5" s="75" t="s">
        <v>45</v>
      </c>
      <c r="D5" s="76" t="s">
        <v>46</v>
      </c>
      <c r="E5" s="77" t="s">
        <v>47</v>
      </c>
      <c r="F5" s="77" t="s">
        <v>48</v>
      </c>
      <c r="G5" s="77" t="s">
        <v>49</v>
      </c>
      <c r="H5" s="22" t="s">
        <v>50</v>
      </c>
      <c r="I5" s="22"/>
      <c r="J5" s="77" t="s">
        <v>51</v>
      </c>
      <c r="K5" s="76" t="s">
        <v>52</v>
      </c>
      <c r="L5" s="77" t="s">
        <v>53</v>
      </c>
      <c r="M5" s="76" t="s">
        <v>54</v>
      </c>
      <c r="N5" s="78" t="s">
        <v>55</v>
      </c>
      <c r="O5" s="77" t="s">
        <v>56</v>
      </c>
      <c r="P5" s="77" t="s">
        <v>57</v>
      </c>
      <c r="Q5" s="77" t="s">
        <v>58</v>
      </c>
      <c r="R5" s="77" t="s">
        <v>59</v>
      </c>
      <c r="S5" s="77" t="s">
        <v>60</v>
      </c>
      <c r="T5" s="77" t="s">
        <v>61</v>
      </c>
      <c r="U5" s="77" t="s">
        <v>62</v>
      </c>
      <c r="V5" s="77" t="s">
        <v>63</v>
      </c>
      <c r="W5" s="77" t="s">
        <v>64</v>
      </c>
      <c r="X5" s="77" t="s">
        <v>65</v>
      </c>
      <c r="Y5" s="77" t="s">
        <v>66</v>
      </c>
    </row>
    <row r="6" customFormat="false" ht="74.25" hidden="false" customHeight="true" outlineLevel="0" collapsed="false">
      <c r="A6" s="22"/>
      <c r="B6" s="22"/>
      <c r="C6" s="75"/>
      <c r="D6" s="76"/>
      <c r="E6" s="77"/>
      <c r="F6" s="77"/>
      <c r="G6" s="77"/>
      <c r="H6" s="79" t="s">
        <v>67</v>
      </c>
      <c r="I6" s="79" t="s">
        <v>68</v>
      </c>
      <c r="J6" s="77"/>
      <c r="K6" s="76"/>
      <c r="L6" s="77"/>
      <c r="M6" s="76"/>
      <c r="N6" s="78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customFormat="false" ht="18" hidden="false" customHeight="true" outlineLevel="0" collapsed="false">
      <c r="A7" s="22"/>
      <c r="B7" s="22"/>
      <c r="C7" s="123" t="s">
        <v>70</v>
      </c>
      <c r="D7" s="67" t="s">
        <v>71</v>
      </c>
      <c r="E7" s="67" t="s">
        <v>72</v>
      </c>
      <c r="F7" s="123" t="s">
        <v>140</v>
      </c>
      <c r="G7" s="67" t="s">
        <v>74</v>
      </c>
      <c r="H7" s="67" t="s">
        <v>75</v>
      </c>
      <c r="I7" s="67" t="s">
        <v>74</v>
      </c>
      <c r="J7" s="123" t="s">
        <v>76</v>
      </c>
      <c r="K7" s="123" t="s">
        <v>77</v>
      </c>
      <c r="L7" s="67" t="s">
        <v>78</v>
      </c>
      <c r="M7" s="67" t="s">
        <v>79</v>
      </c>
      <c r="N7" s="123" t="s">
        <v>80</v>
      </c>
      <c r="O7" s="67" t="s">
        <v>81</v>
      </c>
      <c r="P7" s="67" t="s">
        <v>82</v>
      </c>
      <c r="Q7" s="67" t="s">
        <v>83</v>
      </c>
      <c r="R7" s="67" t="s">
        <v>84</v>
      </c>
      <c r="S7" s="67" t="s">
        <v>85</v>
      </c>
      <c r="T7" s="67" t="s">
        <v>86</v>
      </c>
      <c r="U7" s="123" t="s">
        <v>87</v>
      </c>
      <c r="V7" s="67" t="s">
        <v>88</v>
      </c>
      <c r="W7" s="67" t="s">
        <v>89</v>
      </c>
      <c r="X7" s="123" t="s">
        <v>90</v>
      </c>
      <c r="Y7" s="123" t="s">
        <v>91</v>
      </c>
    </row>
    <row r="8" customFormat="false" ht="12.75" hidden="false" customHeight="true" outlineLevel="0" collapsed="false">
      <c r="A8" s="28" t="s">
        <v>18</v>
      </c>
      <c r="B8" s="29" t="n">
        <v>1964</v>
      </c>
      <c r="C8" s="124" t="n">
        <v>105</v>
      </c>
      <c r="D8" s="119" t="n">
        <v>1</v>
      </c>
      <c r="E8" s="119" t="n">
        <v>886</v>
      </c>
      <c r="F8" s="119" t="n">
        <v>1358</v>
      </c>
      <c r="G8" s="124" t="n">
        <v>5</v>
      </c>
      <c r="H8" s="124" t="n">
        <v>311</v>
      </c>
      <c r="I8" s="119" t="n">
        <v>253</v>
      </c>
      <c r="J8" s="124" t="n">
        <v>104</v>
      </c>
      <c r="K8" s="124" t="n">
        <v>9832</v>
      </c>
      <c r="L8" s="67" t="s">
        <v>19</v>
      </c>
      <c r="M8" s="119" t="n">
        <v>91</v>
      </c>
      <c r="N8" s="119" t="n">
        <v>6730</v>
      </c>
      <c r="O8" s="124" t="n">
        <v>15733</v>
      </c>
      <c r="P8" s="124" t="n">
        <v>2285</v>
      </c>
      <c r="Q8" s="119" t="n">
        <v>10014</v>
      </c>
      <c r="R8" s="119" t="n">
        <v>67</v>
      </c>
      <c r="S8" s="124" t="n">
        <v>9244</v>
      </c>
      <c r="T8" s="119" t="n">
        <v>10</v>
      </c>
      <c r="U8" s="119" t="n">
        <v>1</v>
      </c>
      <c r="V8" s="125" t="s">
        <v>19</v>
      </c>
      <c r="W8" s="119" t="n">
        <v>5</v>
      </c>
      <c r="X8" s="124" t="n">
        <v>10</v>
      </c>
      <c r="Y8" s="124" t="n">
        <v>204</v>
      </c>
    </row>
    <row r="9" customFormat="false" ht="12.75" hidden="false" customHeight="false" outlineLevel="0" collapsed="false">
      <c r="A9" s="28"/>
      <c r="B9" s="24" t="n">
        <v>1965</v>
      </c>
      <c r="C9" s="126" t="n">
        <v>80</v>
      </c>
      <c r="D9" s="119" t="n">
        <v>12</v>
      </c>
      <c r="E9" s="127" t="n">
        <v>413</v>
      </c>
      <c r="F9" s="119" t="n">
        <v>1169</v>
      </c>
      <c r="G9" s="119" t="n">
        <v>10</v>
      </c>
      <c r="H9" s="119" t="n">
        <v>266</v>
      </c>
      <c r="I9" s="119" t="n">
        <v>341</v>
      </c>
      <c r="J9" s="124" t="n">
        <v>22</v>
      </c>
      <c r="K9" s="119" t="n">
        <v>10417</v>
      </c>
      <c r="L9" s="119" t="n">
        <v>1</v>
      </c>
      <c r="M9" s="119" t="n">
        <v>40</v>
      </c>
      <c r="N9" s="127" t="n">
        <v>4514</v>
      </c>
      <c r="O9" s="126" t="n">
        <v>11805</v>
      </c>
      <c r="P9" s="127" t="n">
        <v>1486</v>
      </c>
      <c r="Q9" s="127" t="n">
        <v>17147</v>
      </c>
      <c r="R9" s="127" t="n">
        <v>64</v>
      </c>
      <c r="S9" s="126" t="n">
        <v>302864</v>
      </c>
      <c r="T9" s="126" t="n">
        <v>11</v>
      </c>
      <c r="U9" s="128" t="n">
        <v>1</v>
      </c>
      <c r="V9" s="125" t="s">
        <v>19</v>
      </c>
      <c r="W9" s="126" t="n">
        <v>3</v>
      </c>
      <c r="X9" s="126" t="n">
        <v>11</v>
      </c>
      <c r="Y9" s="126" t="n">
        <v>137</v>
      </c>
    </row>
    <row r="10" customFormat="false" ht="12.75" hidden="false" customHeight="false" outlineLevel="0" collapsed="false">
      <c r="A10" s="44" t="s">
        <v>101</v>
      </c>
      <c r="B10" s="44"/>
      <c r="C10" s="127" t="n">
        <v>3</v>
      </c>
      <c r="D10" s="129" t="s">
        <v>19</v>
      </c>
      <c r="E10" s="127" t="n">
        <v>36</v>
      </c>
      <c r="F10" s="129" t="n">
        <v>35</v>
      </c>
      <c r="G10" s="129" t="s">
        <v>19</v>
      </c>
      <c r="H10" s="129" t="n">
        <v>3</v>
      </c>
      <c r="I10" s="129" t="n">
        <v>56</v>
      </c>
      <c r="J10" s="129" t="n">
        <v>3</v>
      </c>
      <c r="K10" s="129" t="n">
        <v>339</v>
      </c>
      <c r="L10" s="129" t="s">
        <v>19</v>
      </c>
      <c r="M10" s="129" t="s">
        <v>19</v>
      </c>
      <c r="N10" s="127" t="n">
        <v>472</v>
      </c>
      <c r="O10" s="128" t="n">
        <v>802</v>
      </c>
      <c r="P10" s="127" t="n">
        <v>87</v>
      </c>
      <c r="Q10" s="128" t="n">
        <v>2218</v>
      </c>
      <c r="R10" s="127" t="n">
        <v>17</v>
      </c>
      <c r="S10" s="128" t="n">
        <v>147661</v>
      </c>
      <c r="T10" s="127" t="s">
        <v>19</v>
      </c>
      <c r="U10" s="127" t="s">
        <v>19</v>
      </c>
      <c r="V10" s="127" t="s">
        <v>19</v>
      </c>
      <c r="W10" s="127" t="s">
        <v>19</v>
      </c>
      <c r="X10" s="127" t="s">
        <v>19</v>
      </c>
      <c r="Y10" s="127" t="n">
        <v>9</v>
      </c>
    </row>
    <row r="11" customFormat="false" ht="12.75" hidden="false" customHeight="false" outlineLevel="0" collapsed="false">
      <c r="A11" s="20" t="s">
        <v>92</v>
      </c>
      <c r="B11" s="20"/>
      <c r="C11" s="129" t="s">
        <v>19</v>
      </c>
      <c r="D11" s="129" t="s">
        <v>19</v>
      </c>
      <c r="E11" s="129" t="n">
        <v>5</v>
      </c>
      <c r="F11" s="129" t="s">
        <v>19</v>
      </c>
      <c r="G11" s="129" t="s">
        <v>19</v>
      </c>
      <c r="H11" s="129" t="s">
        <v>19</v>
      </c>
      <c r="I11" s="129" t="n">
        <v>1</v>
      </c>
      <c r="J11" s="129" t="s">
        <v>19</v>
      </c>
      <c r="K11" s="129" t="n">
        <v>97</v>
      </c>
      <c r="L11" s="129" t="s">
        <v>19</v>
      </c>
      <c r="M11" s="129" t="n">
        <v>1</v>
      </c>
      <c r="N11" s="129" t="n">
        <v>216</v>
      </c>
      <c r="O11" s="59" t="n">
        <v>238</v>
      </c>
      <c r="P11" s="129" t="n">
        <v>32</v>
      </c>
      <c r="Q11" s="59" t="n">
        <v>393</v>
      </c>
      <c r="R11" s="129" t="s">
        <v>19</v>
      </c>
      <c r="S11" s="59" t="n">
        <v>1541</v>
      </c>
      <c r="T11" s="129" t="s">
        <v>19</v>
      </c>
      <c r="U11" s="129" t="s">
        <v>19</v>
      </c>
      <c r="V11" s="129" t="s">
        <v>19</v>
      </c>
      <c r="W11" s="129" t="s">
        <v>19</v>
      </c>
      <c r="X11" s="129" t="s">
        <v>19</v>
      </c>
      <c r="Y11" s="129" t="n">
        <v>3</v>
      </c>
    </row>
    <row r="12" customFormat="false" ht="12.75" hidden="false" customHeight="false" outlineLevel="0" collapsed="false">
      <c r="A12" s="20" t="s">
        <v>93</v>
      </c>
      <c r="B12" s="20"/>
      <c r="C12" s="129" t="n">
        <v>1</v>
      </c>
      <c r="D12" s="129" t="s">
        <v>19</v>
      </c>
      <c r="E12" s="129" t="n">
        <v>4</v>
      </c>
      <c r="F12" s="129" t="n">
        <v>39</v>
      </c>
      <c r="G12" s="129" t="n">
        <v>1</v>
      </c>
      <c r="H12" s="129" t="n">
        <v>4</v>
      </c>
      <c r="I12" s="129" t="n">
        <v>23</v>
      </c>
      <c r="J12" s="129" t="n">
        <v>1</v>
      </c>
      <c r="K12" s="129" t="n">
        <v>263</v>
      </c>
      <c r="L12" s="129" t="s">
        <v>19</v>
      </c>
      <c r="M12" s="129" t="n">
        <v>2</v>
      </c>
      <c r="N12" s="129" t="n">
        <v>189</v>
      </c>
      <c r="O12" s="59" t="n">
        <v>955</v>
      </c>
      <c r="P12" s="129" t="n">
        <v>15</v>
      </c>
      <c r="Q12" s="59" t="n">
        <v>355</v>
      </c>
      <c r="R12" s="129" t="s">
        <v>19</v>
      </c>
      <c r="S12" s="59" t="n">
        <v>8595</v>
      </c>
      <c r="T12" s="129" t="s">
        <v>19</v>
      </c>
      <c r="U12" s="129" t="s">
        <v>19</v>
      </c>
      <c r="V12" s="129" t="s">
        <v>19</v>
      </c>
      <c r="W12" s="129" t="s">
        <v>19</v>
      </c>
      <c r="X12" s="129" t="s">
        <v>19</v>
      </c>
      <c r="Y12" s="129" t="n">
        <v>10</v>
      </c>
    </row>
    <row r="13" customFormat="false" ht="12.75" hidden="false" customHeight="false" outlineLevel="0" collapsed="false">
      <c r="A13" s="20" t="s">
        <v>94</v>
      </c>
      <c r="B13" s="20"/>
      <c r="C13" s="129" t="s">
        <v>19</v>
      </c>
      <c r="D13" s="129" t="s">
        <v>19</v>
      </c>
      <c r="E13" s="129" t="n">
        <v>2</v>
      </c>
      <c r="F13" s="129" t="n">
        <v>2</v>
      </c>
      <c r="G13" s="129" t="s">
        <v>19</v>
      </c>
      <c r="H13" s="129" t="n">
        <v>2</v>
      </c>
      <c r="I13" s="129" t="n">
        <v>2</v>
      </c>
      <c r="J13" s="129" t="s">
        <v>19</v>
      </c>
      <c r="K13" s="129" t="n">
        <v>156</v>
      </c>
      <c r="L13" s="129" t="s">
        <v>19</v>
      </c>
      <c r="M13" s="129" t="s">
        <v>19</v>
      </c>
      <c r="N13" s="129" t="n">
        <v>70</v>
      </c>
      <c r="O13" s="59" t="n">
        <v>99</v>
      </c>
      <c r="P13" s="129" t="n">
        <v>68</v>
      </c>
      <c r="Q13" s="59" t="n">
        <v>380</v>
      </c>
      <c r="R13" s="129" t="s">
        <v>19</v>
      </c>
      <c r="S13" s="59" t="n">
        <v>355</v>
      </c>
      <c r="T13" s="129" t="s">
        <v>19</v>
      </c>
      <c r="U13" s="129" t="s">
        <v>19</v>
      </c>
      <c r="V13" s="129" t="s">
        <v>19</v>
      </c>
      <c r="W13" s="129" t="s">
        <v>19</v>
      </c>
      <c r="X13" s="129" t="s">
        <v>19</v>
      </c>
      <c r="Y13" s="129" t="n">
        <v>1</v>
      </c>
    </row>
    <row r="14" customFormat="false" ht="12.75" hidden="false" customHeight="false" outlineLevel="0" collapsed="false">
      <c r="A14" s="20" t="s">
        <v>95</v>
      </c>
      <c r="B14" s="20"/>
      <c r="C14" s="129" t="s">
        <v>19</v>
      </c>
      <c r="D14" s="129" t="s">
        <v>19</v>
      </c>
      <c r="E14" s="129" t="n">
        <v>1</v>
      </c>
      <c r="F14" s="129" t="n">
        <v>25</v>
      </c>
      <c r="G14" s="129" t="s">
        <v>19</v>
      </c>
      <c r="H14" s="129" t="n">
        <v>9</v>
      </c>
      <c r="I14" s="129" t="n">
        <v>14</v>
      </c>
      <c r="J14" s="129" t="s">
        <v>19</v>
      </c>
      <c r="K14" s="129" t="n">
        <v>155</v>
      </c>
      <c r="L14" s="129" t="s">
        <v>19</v>
      </c>
      <c r="M14" s="129" t="s">
        <v>19</v>
      </c>
      <c r="N14" s="129" t="n">
        <v>161</v>
      </c>
      <c r="O14" s="59" t="n">
        <v>132</v>
      </c>
      <c r="P14" s="129" t="n">
        <v>8</v>
      </c>
      <c r="Q14" s="59" t="n">
        <v>671</v>
      </c>
      <c r="R14" s="129" t="s">
        <v>19</v>
      </c>
      <c r="S14" s="59" t="n">
        <v>2362</v>
      </c>
      <c r="T14" s="129" t="s">
        <v>19</v>
      </c>
      <c r="U14" s="129" t="s">
        <v>19</v>
      </c>
      <c r="V14" s="129" t="s">
        <v>19</v>
      </c>
      <c r="W14" s="129" t="s">
        <v>19</v>
      </c>
      <c r="X14" s="129" t="n">
        <v>1</v>
      </c>
      <c r="Y14" s="129" t="n">
        <v>11</v>
      </c>
    </row>
    <row r="15" customFormat="false" ht="12.75" hidden="false" customHeight="false" outlineLevel="0" collapsed="false">
      <c r="A15" s="20" t="s">
        <v>25</v>
      </c>
      <c r="B15" s="20"/>
      <c r="C15" s="129" t="n">
        <v>6</v>
      </c>
      <c r="D15" s="129" t="n">
        <v>1</v>
      </c>
      <c r="E15" s="129" t="n">
        <v>41</v>
      </c>
      <c r="F15" s="129" t="n">
        <v>54</v>
      </c>
      <c r="G15" s="129" t="s">
        <v>19</v>
      </c>
      <c r="H15" s="129" t="n">
        <v>2</v>
      </c>
      <c r="I15" s="129" t="n">
        <v>4</v>
      </c>
      <c r="J15" s="129" t="n">
        <v>10</v>
      </c>
      <c r="K15" s="129" t="n">
        <v>398</v>
      </c>
      <c r="L15" s="129" t="s">
        <v>19</v>
      </c>
      <c r="M15" s="129" t="s">
        <v>19</v>
      </c>
      <c r="N15" s="129" t="n">
        <v>113</v>
      </c>
      <c r="O15" s="59" t="n">
        <v>583</v>
      </c>
      <c r="P15" s="129" t="n">
        <v>39</v>
      </c>
      <c r="Q15" s="59" t="n">
        <v>371</v>
      </c>
      <c r="R15" s="129" t="n">
        <v>3</v>
      </c>
      <c r="S15" s="59" t="n">
        <v>190</v>
      </c>
      <c r="T15" s="129" t="n">
        <v>1</v>
      </c>
      <c r="U15" s="129" t="s">
        <v>19</v>
      </c>
      <c r="V15" s="129" t="s">
        <v>19</v>
      </c>
      <c r="W15" s="129" t="s">
        <v>19</v>
      </c>
      <c r="X15" s="129" t="n">
        <v>1</v>
      </c>
      <c r="Y15" s="129" t="n">
        <v>1</v>
      </c>
    </row>
    <row r="16" customFormat="false" ht="12.75" hidden="false" customHeight="false" outlineLevel="0" collapsed="false">
      <c r="A16" s="20" t="s">
        <v>26</v>
      </c>
      <c r="B16" s="20"/>
      <c r="C16" s="129" t="n">
        <v>7</v>
      </c>
      <c r="D16" s="129" t="s">
        <v>19</v>
      </c>
      <c r="E16" s="129" t="n">
        <v>8</v>
      </c>
      <c r="F16" s="129" t="n">
        <v>72</v>
      </c>
      <c r="G16" s="129" t="n">
        <v>5</v>
      </c>
      <c r="H16" s="129" t="n">
        <v>1</v>
      </c>
      <c r="I16" s="129" t="n">
        <v>10</v>
      </c>
      <c r="J16" s="129" t="s">
        <v>19</v>
      </c>
      <c r="K16" s="129" t="n">
        <v>603</v>
      </c>
      <c r="L16" s="129" t="s">
        <v>19</v>
      </c>
      <c r="M16" s="129" t="s">
        <v>19</v>
      </c>
      <c r="N16" s="129" t="n">
        <v>242</v>
      </c>
      <c r="O16" s="59" t="n">
        <v>921</v>
      </c>
      <c r="P16" s="129" t="n">
        <v>93</v>
      </c>
      <c r="Q16" s="59" t="n">
        <v>1517</v>
      </c>
      <c r="R16" s="129" t="n">
        <v>2</v>
      </c>
      <c r="S16" s="59" t="n">
        <v>10793</v>
      </c>
      <c r="T16" s="129" t="s">
        <v>19</v>
      </c>
      <c r="U16" s="129" t="s">
        <v>19</v>
      </c>
      <c r="V16" s="129" t="s">
        <v>19</v>
      </c>
      <c r="W16" s="129" t="s">
        <v>19</v>
      </c>
      <c r="X16" s="129" t="n">
        <v>1</v>
      </c>
      <c r="Y16" s="129" t="n">
        <v>11</v>
      </c>
    </row>
    <row r="17" customFormat="false" ht="12.75" hidden="false" customHeight="false" outlineLevel="0" collapsed="false">
      <c r="A17" s="20" t="s">
        <v>27</v>
      </c>
      <c r="B17" s="20"/>
      <c r="C17" s="129" t="n">
        <v>3</v>
      </c>
      <c r="D17" s="129" t="s">
        <v>19</v>
      </c>
      <c r="E17" s="129" t="n">
        <v>24</v>
      </c>
      <c r="F17" s="129" t="n">
        <v>75</v>
      </c>
      <c r="G17" s="129" t="n">
        <v>2</v>
      </c>
      <c r="H17" s="129" t="s">
        <v>19</v>
      </c>
      <c r="I17" s="129" t="n">
        <v>14</v>
      </c>
      <c r="J17" s="129" t="s">
        <v>19</v>
      </c>
      <c r="K17" s="129" t="n">
        <v>446</v>
      </c>
      <c r="L17" s="129" t="s">
        <v>19</v>
      </c>
      <c r="M17" s="129" t="s">
        <v>19</v>
      </c>
      <c r="N17" s="129" t="n">
        <v>341</v>
      </c>
      <c r="O17" s="59" t="n">
        <v>550</v>
      </c>
      <c r="P17" s="129" t="n">
        <v>95</v>
      </c>
      <c r="Q17" s="59" t="n">
        <v>1443</v>
      </c>
      <c r="R17" s="129" t="n">
        <v>1</v>
      </c>
      <c r="S17" s="59" t="n">
        <v>64924</v>
      </c>
      <c r="T17" s="129" t="n">
        <v>2</v>
      </c>
      <c r="U17" s="129" t="s">
        <v>19</v>
      </c>
      <c r="V17" s="129" t="s">
        <v>19</v>
      </c>
      <c r="W17" s="129" t="s">
        <v>19</v>
      </c>
      <c r="X17" s="129" t="s">
        <v>19</v>
      </c>
      <c r="Y17" s="129" t="n">
        <v>14</v>
      </c>
    </row>
    <row r="18" customFormat="false" ht="12.75" hidden="false" customHeight="false" outlineLevel="0" collapsed="false">
      <c r="A18" s="20" t="s">
        <v>28</v>
      </c>
      <c r="B18" s="20"/>
      <c r="C18" s="129" t="n">
        <v>3</v>
      </c>
      <c r="D18" s="129" t="s">
        <v>19</v>
      </c>
      <c r="E18" s="129" t="n">
        <v>11</v>
      </c>
      <c r="F18" s="129" t="n">
        <v>195</v>
      </c>
      <c r="G18" s="129" t="n">
        <v>2</v>
      </c>
      <c r="H18" s="129" t="n">
        <v>29</v>
      </c>
      <c r="I18" s="129" t="n">
        <v>1</v>
      </c>
      <c r="J18" s="129" t="s">
        <v>19</v>
      </c>
      <c r="K18" s="129" t="n">
        <v>1600</v>
      </c>
      <c r="L18" s="129" t="s">
        <v>19</v>
      </c>
      <c r="M18" s="129" t="s">
        <v>19</v>
      </c>
      <c r="N18" s="129" t="n">
        <v>460</v>
      </c>
      <c r="O18" s="59" t="n">
        <v>1754</v>
      </c>
      <c r="P18" s="129" t="n">
        <v>163</v>
      </c>
      <c r="Q18" s="59" t="n">
        <v>1747</v>
      </c>
      <c r="R18" s="129" t="n">
        <v>3</v>
      </c>
      <c r="S18" s="59" t="n">
        <v>18125</v>
      </c>
      <c r="T18" s="129" t="s">
        <v>19</v>
      </c>
      <c r="U18" s="129" t="s">
        <v>19</v>
      </c>
      <c r="V18" s="129" t="s">
        <v>19</v>
      </c>
      <c r="W18" s="129" t="s">
        <v>19</v>
      </c>
      <c r="X18" s="129" t="n">
        <v>1</v>
      </c>
      <c r="Y18" s="129" t="n">
        <v>3</v>
      </c>
    </row>
    <row r="19" customFormat="false" ht="12.75" hidden="false" customHeight="false" outlineLevel="0" collapsed="false">
      <c r="A19" s="20" t="s">
        <v>29</v>
      </c>
      <c r="B19" s="20"/>
      <c r="C19" s="129" t="n">
        <v>5</v>
      </c>
      <c r="D19" s="129" t="n">
        <v>1</v>
      </c>
      <c r="E19" s="129" t="n">
        <v>76</v>
      </c>
      <c r="F19" s="129" t="n">
        <v>34</v>
      </c>
      <c r="G19" s="129" t="s">
        <v>19</v>
      </c>
      <c r="H19" s="129" t="s">
        <v>19</v>
      </c>
      <c r="I19" s="129" t="n">
        <v>2</v>
      </c>
      <c r="J19" s="129" t="s">
        <v>19</v>
      </c>
      <c r="K19" s="129" t="n">
        <v>375</v>
      </c>
      <c r="L19" s="129" t="s">
        <v>19</v>
      </c>
      <c r="M19" s="129" t="n">
        <v>4</v>
      </c>
      <c r="N19" s="129" t="n">
        <v>187</v>
      </c>
      <c r="O19" s="59" t="n">
        <v>218</v>
      </c>
      <c r="P19" s="129" t="n">
        <v>103</v>
      </c>
      <c r="Q19" s="59" t="n">
        <v>566</v>
      </c>
      <c r="R19" s="129" t="n">
        <v>12</v>
      </c>
      <c r="S19" s="59" t="n">
        <v>2275</v>
      </c>
      <c r="T19" s="129" t="n">
        <v>2</v>
      </c>
      <c r="U19" s="129" t="s">
        <v>19</v>
      </c>
      <c r="V19" s="129" t="s">
        <v>19</v>
      </c>
      <c r="W19" s="129" t="s">
        <v>19</v>
      </c>
      <c r="X19" s="129" t="n">
        <v>3</v>
      </c>
      <c r="Y19" s="129" t="n">
        <v>3</v>
      </c>
    </row>
    <row r="20" customFormat="false" ht="12.75" hidden="false" customHeight="false" outlineLevel="0" collapsed="false">
      <c r="A20" s="20" t="s">
        <v>30</v>
      </c>
      <c r="B20" s="20"/>
      <c r="C20" s="129" t="n">
        <v>3</v>
      </c>
      <c r="D20" s="129" t="s">
        <v>19</v>
      </c>
      <c r="E20" s="129" t="n">
        <v>7</v>
      </c>
      <c r="F20" s="129" t="n">
        <v>89</v>
      </c>
      <c r="G20" s="129" t="s">
        <v>19</v>
      </c>
      <c r="H20" s="129" t="n">
        <v>13</v>
      </c>
      <c r="I20" s="129" t="n">
        <v>1</v>
      </c>
      <c r="J20" s="129" t="n">
        <v>7</v>
      </c>
      <c r="K20" s="129" t="n">
        <v>302</v>
      </c>
      <c r="L20" s="129" t="s">
        <v>19</v>
      </c>
      <c r="M20" s="129" t="s">
        <v>19</v>
      </c>
      <c r="N20" s="129" t="n">
        <v>110</v>
      </c>
      <c r="O20" s="59" t="n">
        <v>172</v>
      </c>
      <c r="P20" s="129" t="n">
        <v>59</v>
      </c>
      <c r="Q20" s="59" t="n">
        <v>469</v>
      </c>
      <c r="R20" s="129" t="n">
        <v>2</v>
      </c>
      <c r="S20" s="59" t="n">
        <v>5491</v>
      </c>
      <c r="T20" s="129" t="s">
        <v>19</v>
      </c>
      <c r="U20" s="129" t="s">
        <v>19</v>
      </c>
      <c r="V20" s="129" t="s">
        <v>19</v>
      </c>
      <c r="W20" s="129" t="s">
        <v>19</v>
      </c>
      <c r="X20" s="129" t="s">
        <v>19</v>
      </c>
      <c r="Y20" s="129" t="n">
        <v>6</v>
      </c>
    </row>
    <row r="21" customFormat="false" ht="12.75" hidden="false" customHeight="false" outlineLevel="0" collapsed="false">
      <c r="A21" s="20" t="s">
        <v>31</v>
      </c>
      <c r="B21" s="20"/>
      <c r="C21" s="129" t="n">
        <v>2</v>
      </c>
      <c r="D21" s="129" t="s">
        <v>19</v>
      </c>
      <c r="E21" s="129" t="n">
        <v>5</v>
      </c>
      <c r="F21" s="129" t="n">
        <v>52</v>
      </c>
      <c r="G21" s="129" t="s">
        <v>19</v>
      </c>
      <c r="H21" s="129" t="s">
        <v>19</v>
      </c>
      <c r="I21" s="129" t="n">
        <v>95</v>
      </c>
      <c r="J21" s="129" t="s">
        <v>19</v>
      </c>
      <c r="K21" s="129" t="n">
        <v>612</v>
      </c>
      <c r="L21" s="129" t="s">
        <v>19</v>
      </c>
      <c r="M21" s="129" t="n">
        <v>2</v>
      </c>
      <c r="N21" s="129" t="n">
        <v>174</v>
      </c>
      <c r="O21" s="59" t="n">
        <v>405</v>
      </c>
      <c r="P21" s="129" t="n">
        <v>46</v>
      </c>
      <c r="Q21" s="59" t="n">
        <v>814</v>
      </c>
      <c r="R21" s="129" t="n">
        <v>3</v>
      </c>
      <c r="S21" s="59" t="n">
        <v>1323</v>
      </c>
      <c r="T21" s="129" t="s">
        <v>19</v>
      </c>
      <c r="U21" s="129" t="s">
        <v>19</v>
      </c>
      <c r="V21" s="129" t="s">
        <v>19</v>
      </c>
      <c r="W21" s="129" t="s">
        <v>19</v>
      </c>
      <c r="X21" s="129" t="n">
        <v>1</v>
      </c>
      <c r="Y21" s="129" t="n">
        <v>5</v>
      </c>
    </row>
    <row r="22" customFormat="false" ht="12.75" hidden="false" customHeight="false" outlineLevel="0" collapsed="false">
      <c r="A22" s="20" t="s">
        <v>32</v>
      </c>
      <c r="B22" s="20"/>
      <c r="C22" s="129" t="n">
        <v>6</v>
      </c>
      <c r="D22" s="129" t="s">
        <v>19</v>
      </c>
      <c r="E22" s="129" t="n">
        <v>17</v>
      </c>
      <c r="F22" s="129" t="n">
        <v>30</v>
      </c>
      <c r="G22" s="129" t="s">
        <v>19</v>
      </c>
      <c r="H22" s="129" t="n">
        <v>45</v>
      </c>
      <c r="I22" s="129" t="n">
        <v>53</v>
      </c>
      <c r="J22" s="129" t="s">
        <v>19</v>
      </c>
      <c r="K22" s="129" t="n">
        <v>497</v>
      </c>
      <c r="L22" s="129" t="s">
        <v>19</v>
      </c>
      <c r="M22" s="129" t="n">
        <v>1</v>
      </c>
      <c r="N22" s="129" t="n">
        <v>197</v>
      </c>
      <c r="O22" s="59" t="n">
        <v>711</v>
      </c>
      <c r="P22" s="129" t="n">
        <v>81</v>
      </c>
      <c r="Q22" s="59" t="n">
        <v>817</v>
      </c>
      <c r="R22" s="129" t="s">
        <v>19</v>
      </c>
      <c r="S22" s="59" t="n">
        <v>405</v>
      </c>
      <c r="T22" s="129" t="s">
        <v>19</v>
      </c>
      <c r="U22" s="129" t="s">
        <v>19</v>
      </c>
      <c r="V22" s="129" t="s">
        <v>19</v>
      </c>
      <c r="W22" s="129" t="s">
        <v>19</v>
      </c>
      <c r="X22" s="129" t="s">
        <v>19</v>
      </c>
      <c r="Y22" s="129" t="n">
        <v>5</v>
      </c>
    </row>
    <row r="23" customFormat="false" ht="12.75" hidden="false" customHeight="false" outlineLevel="0" collapsed="false">
      <c r="A23" s="20" t="s">
        <v>33</v>
      </c>
      <c r="B23" s="20"/>
      <c r="C23" s="129" t="n">
        <v>4</v>
      </c>
      <c r="D23" s="129" t="s">
        <v>19</v>
      </c>
      <c r="E23" s="129" t="n">
        <v>21</v>
      </c>
      <c r="F23" s="129" t="n">
        <v>65</v>
      </c>
      <c r="G23" s="129" t="s">
        <v>19</v>
      </c>
      <c r="H23" s="129" t="s">
        <v>19</v>
      </c>
      <c r="I23" s="129" t="n">
        <v>8</v>
      </c>
      <c r="J23" s="129" t="s">
        <v>19</v>
      </c>
      <c r="K23" s="129" t="n">
        <v>482</v>
      </c>
      <c r="L23" s="129" t="s">
        <v>19</v>
      </c>
      <c r="M23" s="129" t="n">
        <v>7</v>
      </c>
      <c r="N23" s="129" t="n">
        <v>122</v>
      </c>
      <c r="O23" s="59" t="n">
        <v>807</v>
      </c>
      <c r="P23" s="129" t="n">
        <v>42</v>
      </c>
      <c r="Q23" s="59" t="n">
        <v>447</v>
      </c>
      <c r="R23" s="129" t="n">
        <v>3</v>
      </c>
      <c r="S23" s="59" t="n">
        <v>3694</v>
      </c>
      <c r="T23" s="129" t="n">
        <v>2</v>
      </c>
      <c r="U23" s="129" t="s">
        <v>19</v>
      </c>
      <c r="V23" s="129" t="s">
        <v>19</v>
      </c>
      <c r="W23" s="129" t="s">
        <v>19</v>
      </c>
      <c r="X23" s="129" t="s">
        <v>19</v>
      </c>
      <c r="Y23" s="129" t="n">
        <v>5</v>
      </c>
    </row>
    <row r="24" customFormat="false" ht="12.75" hidden="false" customHeight="false" outlineLevel="0" collapsed="false">
      <c r="A24" s="20" t="s">
        <v>34</v>
      </c>
      <c r="B24" s="20"/>
      <c r="C24" s="129" t="n">
        <v>3</v>
      </c>
      <c r="D24" s="129" t="s">
        <v>19</v>
      </c>
      <c r="E24" s="129" t="n">
        <v>36</v>
      </c>
      <c r="F24" s="129" t="n">
        <v>71</v>
      </c>
      <c r="G24" s="129" t="s">
        <v>19</v>
      </c>
      <c r="H24" s="129" t="s">
        <v>19</v>
      </c>
      <c r="I24" s="129" t="n">
        <v>3</v>
      </c>
      <c r="J24" s="129" t="s">
        <v>19</v>
      </c>
      <c r="K24" s="129" t="n">
        <v>392</v>
      </c>
      <c r="L24" s="129" t="s">
        <v>19</v>
      </c>
      <c r="M24" s="129" t="n">
        <v>4</v>
      </c>
      <c r="N24" s="129" t="n">
        <v>88</v>
      </c>
      <c r="O24" s="59" t="n">
        <v>215</v>
      </c>
      <c r="P24" s="129" t="n">
        <v>42</v>
      </c>
      <c r="Q24" s="59" t="n">
        <v>660</v>
      </c>
      <c r="R24" s="129" t="n">
        <v>2</v>
      </c>
      <c r="S24" s="59" t="n">
        <v>2733</v>
      </c>
      <c r="T24" s="129" t="n">
        <v>2</v>
      </c>
      <c r="U24" s="129" t="s">
        <v>19</v>
      </c>
      <c r="V24" s="129" t="s">
        <v>19</v>
      </c>
      <c r="W24" s="129" t="n">
        <v>1</v>
      </c>
      <c r="X24" s="129" t="s">
        <v>19</v>
      </c>
      <c r="Y24" s="129" t="n">
        <v>8</v>
      </c>
    </row>
    <row r="25" customFormat="false" ht="12.75" hidden="false" customHeight="false" outlineLevel="0" collapsed="false">
      <c r="A25" s="20" t="s">
        <v>35</v>
      </c>
      <c r="B25" s="20"/>
      <c r="C25" s="129" t="n">
        <v>3</v>
      </c>
      <c r="D25" s="129" t="s">
        <v>19</v>
      </c>
      <c r="E25" s="129" t="s">
        <v>19</v>
      </c>
      <c r="F25" s="129" t="n">
        <v>33</v>
      </c>
      <c r="G25" s="129" t="s">
        <v>19</v>
      </c>
      <c r="H25" s="129" t="s">
        <v>19</v>
      </c>
      <c r="I25" s="129" t="s">
        <v>19</v>
      </c>
      <c r="J25" s="129" t="s">
        <v>19</v>
      </c>
      <c r="K25" s="129" t="n">
        <v>528</v>
      </c>
      <c r="L25" s="129" t="s">
        <v>19</v>
      </c>
      <c r="M25" s="129" t="n">
        <v>2</v>
      </c>
      <c r="N25" s="129" t="n">
        <v>133</v>
      </c>
      <c r="O25" s="59" t="n">
        <v>236</v>
      </c>
      <c r="P25" s="129" t="n">
        <v>40</v>
      </c>
      <c r="Q25" s="59" t="n">
        <v>259</v>
      </c>
      <c r="R25" s="129" t="n">
        <v>1</v>
      </c>
      <c r="S25" s="59" t="n">
        <v>4014</v>
      </c>
      <c r="T25" s="129" t="s">
        <v>19</v>
      </c>
      <c r="U25" s="129" t="s">
        <v>19</v>
      </c>
      <c r="V25" s="129" t="s">
        <v>19</v>
      </c>
      <c r="W25" s="129" t="s">
        <v>19</v>
      </c>
      <c r="X25" s="129" t="s">
        <v>19</v>
      </c>
      <c r="Y25" s="129" t="n">
        <v>3</v>
      </c>
    </row>
    <row r="26" customFormat="false" ht="12.75" hidden="false" customHeight="false" outlineLevel="0" collapsed="false">
      <c r="A26" s="20" t="s">
        <v>36</v>
      </c>
      <c r="B26" s="20"/>
      <c r="C26" s="129" t="n">
        <v>10</v>
      </c>
      <c r="D26" s="129" t="s">
        <v>19</v>
      </c>
      <c r="E26" s="129" t="n">
        <v>7</v>
      </c>
      <c r="F26" s="129" t="n">
        <v>32</v>
      </c>
      <c r="G26" s="129" t="s">
        <v>19</v>
      </c>
      <c r="H26" s="129" t="n">
        <v>65</v>
      </c>
      <c r="I26" s="129" t="n">
        <v>4</v>
      </c>
      <c r="J26" s="129" t="s">
        <v>19</v>
      </c>
      <c r="K26" s="129" t="n">
        <v>717</v>
      </c>
      <c r="L26" s="129" t="s">
        <v>19</v>
      </c>
      <c r="M26" s="129" t="s">
        <v>19</v>
      </c>
      <c r="N26" s="129" t="n">
        <v>123</v>
      </c>
      <c r="O26" s="59" t="n">
        <v>445</v>
      </c>
      <c r="P26" s="129" t="n">
        <v>106</v>
      </c>
      <c r="Q26" s="59" t="n">
        <v>469</v>
      </c>
      <c r="R26" s="129" t="n">
        <v>2</v>
      </c>
      <c r="S26" s="59" t="n">
        <v>1019</v>
      </c>
      <c r="T26" s="129" t="s">
        <v>19</v>
      </c>
      <c r="U26" s="129" t="s">
        <v>19</v>
      </c>
      <c r="V26" s="129" t="s">
        <v>19</v>
      </c>
      <c r="W26" s="129" t="s">
        <v>19</v>
      </c>
      <c r="X26" s="129" t="s">
        <v>19</v>
      </c>
      <c r="Y26" s="129" t="n">
        <v>3</v>
      </c>
    </row>
    <row r="27" customFormat="false" ht="12.75" hidden="false" customHeight="false" outlineLevel="0" collapsed="false">
      <c r="A27" s="20" t="s">
        <v>37</v>
      </c>
      <c r="B27" s="20"/>
      <c r="C27" s="129" t="n">
        <v>3</v>
      </c>
      <c r="D27" s="129" t="s">
        <v>19</v>
      </c>
      <c r="E27" s="129" t="n">
        <v>2</v>
      </c>
      <c r="F27" s="129" t="n">
        <v>10</v>
      </c>
      <c r="G27" s="129" t="s">
        <v>19</v>
      </c>
      <c r="H27" s="129" t="s">
        <v>19</v>
      </c>
      <c r="I27" s="129" t="n">
        <v>2</v>
      </c>
      <c r="J27" s="129" t="s">
        <v>19</v>
      </c>
      <c r="K27" s="129" t="n">
        <v>425</v>
      </c>
      <c r="L27" s="129" t="s">
        <v>19</v>
      </c>
      <c r="M27" s="129" t="n">
        <v>2</v>
      </c>
      <c r="N27" s="129" t="n">
        <v>131</v>
      </c>
      <c r="O27" s="59" t="n">
        <v>309</v>
      </c>
      <c r="P27" s="129" t="n">
        <v>107</v>
      </c>
      <c r="Q27" s="59" t="n">
        <v>865</v>
      </c>
      <c r="R27" s="129" t="n">
        <v>5</v>
      </c>
      <c r="S27" s="59" t="n">
        <v>498</v>
      </c>
      <c r="T27" s="129" t="n">
        <v>1</v>
      </c>
      <c r="U27" s="129" t="s">
        <v>19</v>
      </c>
      <c r="V27" s="129" t="s">
        <v>19</v>
      </c>
      <c r="W27" s="129" t="s">
        <v>19</v>
      </c>
      <c r="X27" s="129" t="n">
        <v>2</v>
      </c>
      <c r="Y27" s="129" t="n">
        <v>4</v>
      </c>
    </row>
    <row r="28" customFormat="false" ht="12.75" hidden="false" customHeight="false" outlineLevel="0" collapsed="false">
      <c r="A28" s="20" t="s">
        <v>38</v>
      </c>
      <c r="B28" s="20"/>
      <c r="C28" s="129" t="s">
        <v>19</v>
      </c>
      <c r="D28" s="129" t="s">
        <v>19</v>
      </c>
      <c r="E28" s="129" t="n">
        <v>19</v>
      </c>
      <c r="F28" s="129" t="n">
        <v>36</v>
      </c>
      <c r="G28" s="129" t="s">
        <v>19</v>
      </c>
      <c r="H28" s="129" t="n">
        <v>5</v>
      </c>
      <c r="I28" s="129" t="n">
        <v>25</v>
      </c>
      <c r="J28" s="129" t="s">
        <v>19</v>
      </c>
      <c r="K28" s="129" t="n">
        <v>276</v>
      </c>
      <c r="L28" s="129" t="s">
        <v>19</v>
      </c>
      <c r="M28" s="129" t="n">
        <v>1</v>
      </c>
      <c r="N28" s="129" t="n">
        <v>208</v>
      </c>
      <c r="O28" s="59" t="n">
        <v>180</v>
      </c>
      <c r="P28" s="129" t="n">
        <v>55</v>
      </c>
      <c r="Q28" s="59" t="n">
        <v>399</v>
      </c>
      <c r="R28" s="129" t="n">
        <v>2</v>
      </c>
      <c r="S28" s="130" t="n">
        <v>8126</v>
      </c>
      <c r="T28" s="129" t="s">
        <v>19</v>
      </c>
      <c r="U28" s="129" t="s">
        <v>19</v>
      </c>
      <c r="V28" s="129" t="s">
        <v>19</v>
      </c>
      <c r="W28" s="129" t="s">
        <v>19</v>
      </c>
      <c r="X28" s="129" t="s">
        <v>19</v>
      </c>
      <c r="Y28" s="129" t="n">
        <v>10</v>
      </c>
    </row>
    <row r="29" customFormat="false" ht="12.75" hidden="false" customHeight="false" outlineLevel="0" collapsed="false">
      <c r="A29" s="20" t="s">
        <v>40</v>
      </c>
      <c r="B29" s="20"/>
      <c r="C29" s="129" t="n">
        <v>13</v>
      </c>
      <c r="D29" s="129" t="s">
        <v>19</v>
      </c>
      <c r="E29" s="129" t="n">
        <v>33</v>
      </c>
      <c r="F29" s="129" t="n">
        <v>107</v>
      </c>
      <c r="G29" s="129" t="s">
        <v>19</v>
      </c>
      <c r="H29" s="129" t="n">
        <v>46</v>
      </c>
      <c r="I29" s="129" t="n">
        <v>3</v>
      </c>
      <c r="J29" s="129" t="n">
        <v>1</v>
      </c>
      <c r="K29" s="129" t="n">
        <v>805</v>
      </c>
      <c r="L29" s="129" t="s">
        <v>19</v>
      </c>
      <c r="M29" s="129" t="n">
        <v>2</v>
      </c>
      <c r="N29" s="129" t="n">
        <v>234</v>
      </c>
      <c r="O29" s="59" t="n">
        <v>717</v>
      </c>
      <c r="P29" s="129" t="n">
        <v>132</v>
      </c>
      <c r="Q29" s="59" t="n">
        <v>999</v>
      </c>
      <c r="R29" s="129" t="n">
        <v>2</v>
      </c>
      <c r="S29" s="130" t="n">
        <v>16838</v>
      </c>
      <c r="T29" s="129" t="s">
        <v>19</v>
      </c>
      <c r="U29" s="129" t="n">
        <v>1</v>
      </c>
      <c r="V29" s="129" t="s">
        <v>19</v>
      </c>
      <c r="W29" s="129" t="s">
        <v>19</v>
      </c>
      <c r="X29" s="129" t="s">
        <v>19</v>
      </c>
      <c r="Y29" s="129" t="n">
        <v>9</v>
      </c>
    </row>
    <row r="30" customFormat="false" ht="12.75" hidden="false" customHeight="false" outlineLevel="0" collapsed="false">
      <c r="A30" s="20" t="s">
        <v>41</v>
      </c>
      <c r="B30" s="20"/>
      <c r="C30" s="129" t="n">
        <v>3</v>
      </c>
      <c r="D30" s="129" t="n">
        <v>9</v>
      </c>
      <c r="E30" s="129" t="n">
        <v>34</v>
      </c>
      <c r="F30" s="129" t="n">
        <v>79</v>
      </c>
      <c r="G30" s="129" t="s">
        <v>19</v>
      </c>
      <c r="H30" s="129" t="n">
        <v>7</v>
      </c>
      <c r="I30" s="129" t="n">
        <v>16</v>
      </c>
      <c r="J30" s="129" t="s">
        <v>19</v>
      </c>
      <c r="K30" s="129" t="n">
        <v>658</v>
      </c>
      <c r="L30" s="129" t="n">
        <v>1</v>
      </c>
      <c r="M30" s="129" t="n">
        <v>12</v>
      </c>
      <c r="N30" s="129" t="n">
        <v>440</v>
      </c>
      <c r="O30" s="59" t="n">
        <v>945</v>
      </c>
      <c r="P30" s="129" t="n">
        <v>52</v>
      </c>
      <c r="Q30" s="59" t="n">
        <v>930</v>
      </c>
      <c r="R30" s="129" t="n">
        <v>3</v>
      </c>
      <c r="S30" s="130" t="n">
        <v>1431</v>
      </c>
      <c r="T30" s="129" t="n">
        <v>1</v>
      </c>
      <c r="U30" s="129" t="s">
        <v>19</v>
      </c>
      <c r="V30" s="129" t="s">
        <v>19</v>
      </c>
      <c r="W30" s="129" t="n">
        <v>2</v>
      </c>
      <c r="X30" s="129" t="n">
        <v>1</v>
      </c>
      <c r="Y30" s="129" t="n">
        <v>11</v>
      </c>
    </row>
    <row r="31" customFormat="false" ht="12.75" hidden="false" customHeight="false" outlineLevel="0" collapsed="false">
      <c r="A31" s="52" t="s">
        <v>42</v>
      </c>
      <c r="B31" s="52"/>
      <c r="C31" s="131" t="n">
        <v>2</v>
      </c>
      <c r="D31" s="131" t="n">
        <v>1</v>
      </c>
      <c r="E31" s="131" t="n">
        <v>24</v>
      </c>
      <c r="F31" s="131" t="n">
        <v>34</v>
      </c>
      <c r="G31" s="131" t="s">
        <v>19</v>
      </c>
      <c r="H31" s="131" t="n">
        <v>35</v>
      </c>
      <c r="I31" s="131" t="n">
        <v>4</v>
      </c>
      <c r="J31" s="131" t="s">
        <v>19</v>
      </c>
      <c r="K31" s="131" t="n">
        <v>291</v>
      </c>
      <c r="L31" s="131" t="s">
        <v>19</v>
      </c>
      <c r="M31" s="131" t="s">
        <v>19</v>
      </c>
      <c r="N31" s="131" t="n">
        <v>103</v>
      </c>
      <c r="O31" s="132" t="n">
        <v>411</v>
      </c>
      <c r="P31" s="131" t="n">
        <v>21</v>
      </c>
      <c r="Q31" s="132" t="n">
        <v>358</v>
      </c>
      <c r="R31" s="131" t="n">
        <v>1</v>
      </c>
      <c r="S31" s="133" t="n">
        <v>471</v>
      </c>
      <c r="T31" s="131" t="s">
        <v>19</v>
      </c>
      <c r="U31" s="131" t="s">
        <v>19</v>
      </c>
      <c r="V31" s="131" t="s">
        <v>19</v>
      </c>
      <c r="W31" s="131" t="s">
        <v>19</v>
      </c>
      <c r="X31" s="131" t="n">
        <f aca="false">-L42</f>
        <v>-0</v>
      </c>
      <c r="Y31" s="131" t="n">
        <v>2</v>
      </c>
    </row>
    <row r="32" customFormat="false" ht="12.75" hidden="false" customHeight="false" outlineLevel="0" collapsed="false">
      <c r="A32" s="134"/>
      <c r="C32" s="13" t="n">
        <f aca="false">SUM(C10:C31)</f>
        <v>80</v>
      </c>
      <c r="D32" s="13" t="n">
        <f aca="false">SUM(D10:D31)</f>
        <v>12</v>
      </c>
      <c r="E32" s="13" t="n">
        <f aca="false">SUM(E10:E31)</f>
        <v>413</v>
      </c>
      <c r="F32" s="13" t="n">
        <f aca="false">SUM(F10:F31)</f>
        <v>1169</v>
      </c>
      <c r="G32" s="13" t="n">
        <f aca="false">SUM(G10:G31)</f>
        <v>10</v>
      </c>
      <c r="H32" s="13" t="n">
        <f aca="false">SUM(H10:H31)</f>
        <v>266</v>
      </c>
      <c r="I32" s="13" t="n">
        <f aca="false">SUM(I10:I31)</f>
        <v>341</v>
      </c>
      <c r="J32" s="13" t="n">
        <f aca="false">SUM(J10:J31)</f>
        <v>22</v>
      </c>
      <c r="K32" s="13" t="n">
        <f aca="false">SUM(K10:K31)</f>
        <v>10417</v>
      </c>
      <c r="L32" s="13" t="n">
        <f aca="false">SUM(L10:L31)</f>
        <v>1</v>
      </c>
      <c r="M32" s="13" t="n">
        <f aca="false">SUM(M10:M31)</f>
        <v>40</v>
      </c>
      <c r="N32" s="13" t="n">
        <f aca="false">SUM(N10:N31)</f>
        <v>4514</v>
      </c>
      <c r="O32" s="13" t="n">
        <f aca="false">SUM(O10:O31)</f>
        <v>11805</v>
      </c>
      <c r="P32" s="13" t="n">
        <f aca="false">SUM(P10:P31)</f>
        <v>1486</v>
      </c>
      <c r="Q32" s="13" t="n">
        <f aca="false">SUM(Q10:Q31)</f>
        <v>17147</v>
      </c>
      <c r="R32" s="13" t="n">
        <f aca="false">SUM(R10:R31)</f>
        <v>64</v>
      </c>
      <c r="S32" s="13" t="n">
        <f aca="false">SUM(S10:S31)</f>
        <v>302864</v>
      </c>
      <c r="T32" s="13" t="n">
        <f aca="false">SUM(T10:T31)</f>
        <v>11</v>
      </c>
      <c r="U32" s="13" t="n">
        <f aca="false">SUM(U10:U31)</f>
        <v>1</v>
      </c>
      <c r="V32" s="13" t="n">
        <f aca="false">SUM(V10:V31)</f>
        <v>0</v>
      </c>
      <c r="W32" s="13" t="n">
        <f aca="false">SUM(W10:W31)</f>
        <v>3</v>
      </c>
      <c r="X32" s="13" t="n">
        <f aca="false">SUM(X10:X31)</f>
        <v>11</v>
      </c>
      <c r="Y32" s="13" t="n">
        <f aca="false">SUM(Y10:Y31)</f>
        <v>137</v>
      </c>
    </row>
    <row r="33" customFormat="false" ht="12.75" hidden="false" customHeight="true" outlineLevel="0" collapsed="false">
      <c r="A33" s="57" t="s">
        <v>141</v>
      </c>
      <c r="B33" s="57"/>
      <c r="C33" s="13" t="str">
        <f aca="false">IF(C9=C32,"p","f")</f>
        <v>p</v>
      </c>
      <c r="D33" s="13" t="str">
        <f aca="false">IF(D9=D32,"p","f")</f>
        <v>p</v>
      </c>
      <c r="E33" s="13" t="str">
        <f aca="false">IF(E9=E32,"p","f")</f>
        <v>p</v>
      </c>
      <c r="F33" s="13" t="str">
        <f aca="false">IF(F9=F32,"p","f")</f>
        <v>p</v>
      </c>
      <c r="G33" s="13" t="str">
        <f aca="false">IF(G9=G32,"p","f")</f>
        <v>p</v>
      </c>
      <c r="H33" s="13" t="str">
        <f aca="false">IF(H9=H32,"p","f")</f>
        <v>p</v>
      </c>
      <c r="I33" s="13" t="str">
        <f aca="false">IF(I9=I32,"p","f")</f>
        <v>p</v>
      </c>
      <c r="J33" s="13" t="str">
        <f aca="false">IF(J9=J32,"p","f")</f>
        <v>p</v>
      </c>
      <c r="K33" s="13" t="str">
        <f aca="false">IF(K9=K32,"p","f")</f>
        <v>p</v>
      </c>
      <c r="L33" s="13" t="str">
        <f aca="false">IF(L9=L32,"p","f")</f>
        <v>p</v>
      </c>
      <c r="M33" s="13" t="str">
        <f aca="false">IF(M9=M32,"p","f")</f>
        <v>p</v>
      </c>
      <c r="N33" s="13" t="str">
        <f aca="false">IF(N9=N32,"p","f")</f>
        <v>p</v>
      </c>
      <c r="O33" s="13" t="str">
        <f aca="false">IF(O9=O32,"p","f")</f>
        <v>p</v>
      </c>
      <c r="P33" s="13" t="str">
        <f aca="false">IF(P9=P32,"p","f")</f>
        <v>p</v>
      </c>
      <c r="Q33" s="13" t="str">
        <f aca="false">IF(Q9=Q32,"p","f")</f>
        <v>p</v>
      </c>
      <c r="R33" s="13" t="str">
        <f aca="false">IF(R9=R32,"p","f")</f>
        <v>p</v>
      </c>
      <c r="S33" s="13" t="str">
        <f aca="false">IF(S9=S32,"p","f")</f>
        <v>p</v>
      </c>
      <c r="T33" s="13" t="str">
        <f aca="false">IF(T9=T32,"p","f")</f>
        <v>p</v>
      </c>
      <c r="U33" s="13" t="str">
        <f aca="false">IF(U9=U32,"p","f")</f>
        <v>p</v>
      </c>
      <c r="V33" s="13" t="str">
        <f aca="false">IF(V9=V32,"p","f")</f>
        <v>f</v>
      </c>
      <c r="W33" s="13" t="str">
        <f aca="false">IF(W9=W32,"p","f")</f>
        <v>p</v>
      </c>
      <c r="X33" s="13" t="str">
        <f aca="false">IF(X9=X32,"p","f")</f>
        <v>p</v>
      </c>
      <c r="Y33" s="13" t="str">
        <f aca="false">IF(Y9=Y32,"p","f")</f>
        <v>p</v>
      </c>
    </row>
  </sheetData>
  <mergeCells count="48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5" activeCellId="0" sqref="H5"/>
    </sheetView>
  </sheetViews>
  <sheetFormatPr defaultRowHeight="12.75" zeroHeight="false" outlineLevelRow="0" outlineLevelCol="0"/>
  <cols>
    <col collapsed="false" customWidth="true" hidden="false" outlineLevel="0" max="1" min="1" style="1" width="34"/>
    <col collapsed="false" customWidth="true" hidden="false" outlineLevel="0" max="2" min="2" style="1" width="13.29"/>
    <col collapsed="false" customWidth="true" hidden="false" outlineLevel="0" max="3" min="3" style="1" width="13.7"/>
    <col collapsed="false" customWidth="false" hidden="false" outlineLevel="0" max="4" min="4" style="1" width="11.57"/>
    <col collapsed="false" customWidth="true" hidden="false" outlineLevel="0" max="6" min="5" style="1" width="9.85"/>
    <col collapsed="false" customWidth="true" hidden="false" outlineLevel="0" max="7" min="7" style="1" width="10.99"/>
    <col collapsed="false" customWidth="true" hidden="false" outlineLevel="0" max="8" min="8" style="1" width="10.85"/>
    <col collapsed="false" customWidth="true" hidden="false" outlineLevel="0" max="9" min="9" style="1" width="13.7"/>
    <col collapsed="false" customWidth="true" hidden="false" outlineLevel="0" max="10" min="10" style="1" width="10.71"/>
    <col collapsed="false" customWidth="true" hidden="false" outlineLevel="0" max="11" min="11" style="1" width="12.86"/>
    <col collapsed="false" customWidth="true" hidden="false" outlineLevel="0" max="12" min="12" style="1" width="10.99"/>
    <col collapsed="false" customWidth="true" hidden="false" outlineLevel="0" max="13" min="13" style="1" width="12.86"/>
    <col collapsed="false" customWidth="true" hidden="false" outlineLevel="0" max="14" min="14" style="1" width="12.29"/>
    <col collapsed="false" customWidth="true" hidden="false" outlineLevel="0" max="18" min="15" style="1" width="10.99"/>
    <col collapsed="false" customWidth="true" hidden="false" outlineLevel="0" max="19" min="19" style="1" width="11.99"/>
    <col collapsed="false" customWidth="true" hidden="false" outlineLevel="0" max="23" min="20" style="1" width="7"/>
    <col collapsed="false" customWidth="true" hidden="false" outlineLevel="0" max="25" min="24" style="1" width="8"/>
    <col collapsed="false" customWidth="true" hidden="false" outlineLevel="0" max="26" min="26" style="1" width="30.02"/>
    <col collapsed="false" customWidth="true" hidden="false" outlineLevel="0" max="1025" min="27" style="1" width="9.13"/>
  </cols>
  <sheetData>
    <row r="1" customFormat="false" ht="12.75" hidden="false" customHeight="false" outlineLevel="0" collapsed="false">
      <c r="A1" s="135" t="s">
        <v>152</v>
      </c>
      <c r="Q1" s="111"/>
    </row>
    <row r="2" s="136" customFormat="true" ht="12.75" hidden="false" customHeight="false" outlineLevel="0" collapsed="false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="136" customFormat="true" ht="12.75" hidden="false" customHeight="false" outlineLevel="0" collapsed="false">
      <c r="A3" s="111" t="s">
        <v>153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5" customFormat="false" ht="50.25" hidden="false" customHeight="true" outlineLevel="0" collapsed="false">
      <c r="A5" s="22" t="s">
        <v>1</v>
      </c>
      <c r="B5" s="22" t="s">
        <v>45</v>
      </c>
      <c r="C5" s="22"/>
      <c r="D5" s="22" t="s">
        <v>46</v>
      </c>
      <c r="E5" s="22"/>
      <c r="F5" s="22" t="s">
        <v>47</v>
      </c>
      <c r="G5" s="22"/>
      <c r="H5" s="22" t="s">
        <v>98</v>
      </c>
      <c r="I5" s="22"/>
      <c r="J5" s="22" t="s">
        <v>54</v>
      </c>
      <c r="K5" s="22"/>
      <c r="L5" s="22" t="s">
        <v>55</v>
      </c>
      <c r="M5" s="22"/>
      <c r="N5" s="22" t="s">
        <v>57</v>
      </c>
      <c r="O5" s="22"/>
      <c r="P5" s="22" t="s">
        <v>52</v>
      </c>
      <c r="Q5" s="22"/>
    </row>
    <row r="6" customFormat="false" ht="30.75" hidden="false" customHeight="true" outlineLevel="0" collapsed="false">
      <c r="A6" s="22" t="s">
        <v>154</v>
      </c>
      <c r="B6" s="26" t="s">
        <v>70</v>
      </c>
      <c r="C6" s="26"/>
      <c r="D6" s="26" t="s">
        <v>71</v>
      </c>
      <c r="E6" s="26"/>
      <c r="F6" s="26" t="s">
        <v>72</v>
      </c>
      <c r="G6" s="26"/>
      <c r="H6" s="26" t="s">
        <v>78</v>
      </c>
      <c r="I6" s="26"/>
      <c r="J6" s="26" t="s">
        <v>79</v>
      </c>
      <c r="K6" s="26"/>
      <c r="L6" s="26" t="s">
        <v>80</v>
      </c>
      <c r="M6" s="26"/>
      <c r="N6" s="26" t="s">
        <v>82</v>
      </c>
      <c r="O6" s="26"/>
      <c r="P6" s="26" t="s">
        <v>77</v>
      </c>
      <c r="Q6" s="26"/>
    </row>
    <row r="7" customFormat="false" ht="23.25" hidden="false" customHeight="true" outlineLevel="0" collapsed="false">
      <c r="A7" s="22" t="s">
        <v>100</v>
      </c>
      <c r="B7" s="119" t="n">
        <v>1964</v>
      </c>
      <c r="C7" s="137" t="n">
        <v>1965</v>
      </c>
      <c r="D7" s="119" t="n">
        <v>1964</v>
      </c>
      <c r="E7" s="137" t="n">
        <v>1965</v>
      </c>
      <c r="F7" s="119" t="n">
        <v>1964</v>
      </c>
      <c r="G7" s="137" t="n">
        <v>1965</v>
      </c>
      <c r="H7" s="119" t="n">
        <v>1964</v>
      </c>
      <c r="I7" s="137" t="n">
        <v>1965</v>
      </c>
      <c r="J7" s="119" t="n">
        <v>1964</v>
      </c>
      <c r="K7" s="137" t="n">
        <v>1965</v>
      </c>
      <c r="L7" s="119" t="n">
        <v>1964</v>
      </c>
      <c r="M7" s="137" t="n">
        <v>1965</v>
      </c>
      <c r="N7" s="119" t="n">
        <v>1964</v>
      </c>
      <c r="O7" s="137" t="n">
        <v>1965</v>
      </c>
      <c r="P7" s="119" t="n">
        <v>1964</v>
      </c>
      <c r="Q7" s="137" t="n">
        <v>1965</v>
      </c>
    </row>
    <row r="8" customFormat="false" ht="24.75" hidden="false" customHeight="true" outlineLevel="0" collapsed="false">
      <c r="A8" s="22" t="s">
        <v>18</v>
      </c>
      <c r="B8" s="127" t="n">
        <v>4.2</v>
      </c>
      <c r="C8" s="138" t="n">
        <v>3.2</v>
      </c>
      <c r="D8" s="125" t="n">
        <v>0.04</v>
      </c>
      <c r="E8" s="138" t="n">
        <v>0.5</v>
      </c>
      <c r="F8" s="126" t="n">
        <v>33.9</v>
      </c>
      <c r="G8" s="138" t="n">
        <v>16.7</v>
      </c>
      <c r="H8" s="129" t="s">
        <v>19</v>
      </c>
      <c r="I8" s="129" t="n">
        <v>0.04</v>
      </c>
      <c r="J8" s="126" t="n">
        <v>3.7</v>
      </c>
      <c r="K8" s="126" t="n">
        <v>1.6</v>
      </c>
      <c r="L8" s="138" t="n">
        <v>272.6</v>
      </c>
      <c r="M8" s="138" t="n">
        <v>182.8</v>
      </c>
      <c r="N8" s="127" t="n">
        <v>92.5</v>
      </c>
      <c r="O8" s="126" t="n">
        <v>60.2</v>
      </c>
      <c r="P8" s="138" t="n">
        <v>398.2</v>
      </c>
      <c r="Q8" s="139" t="n">
        <v>421.9</v>
      </c>
    </row>
    <row r="9" customFormat="false" ht="12.75" hidden="false" customHeight="false" outlineLevel="0" collapsed="false">
      <c r="A9" s="30" t="s">
        <v>101</v>
      </c>
      <c r="B9" s="138" t="n">
        <v>3.1</v>
      </c>
      <c r="C9" s="138" t="n">
        <v>3.1</v>
      </c>
      <c r="D9" s="127" t="s">
        <v>19</v>
      </c>
      <c r="E9" s="126" t="s">
        <v>19</v>
      </c>
      <c r="F9" s="138" t="n">
        <v>65.6</v>
      </c>
      <c r="G9" s="138" t="n">
        <v>36.9</v>
      </c>
      <c r="H9" s="127" t="s">
        <v>19</v>
      </c>
      <c r="I9" s="128" t="s">
        <v>19</v>
      </c>
      <c r="J9" s="140" t="n">
        <v>1</v>
      </c>
      <c r="K9" s="138" t="s">
        <v>19</v>
      </c>
      <c r="L9" s="141" t="n">
        <v>960.9</v>
      </c>
      <c r="M9" s="138" t="n">
        <v>483.5</v>
      </c>
      <c r="N9" s="141" t="n">
        <v>145.5</v>
      </c>
      <c r="O9" s="138" t="n">
        <v>89.1</v>
      </c>
      <c r="P9" s="138" t="n">
        <v>398.5</v>
      </c>
      <c r="Q9" s="139" t="n">
        <v>347.3</v>
      </c>
    </row>
    <row r="10" customFormat="false" ht="12.75" hidden="false" customHeight="false" outlineLevel="0" collapsed="false">
      <c r="A10" s="34" t="s">
        <v>92</v>
      </c>
      <c r="B10" s="142" t="n">
        <v>2.5</v>
      </c>
      <c r="C10" s="129" t="s">
        <v>19</v>
      </c>
      <c r="D10" s="129" t="s">
        <v>19</v>
      </c>
      <c r="E10" s="143" t="s">
        <v>19</v>
      </c>
      <c r="F10" s="142" t="n">
        <v>19.8</v>
      </c>
      <c r="G10" s="142" t="n">
        <v>12.4</v>
      </c>
      <c r="H10" s="129" t="s">
        <v>19</v>
      </c>
      <c r="I10" s="59" t="s">
        <v>19</v>
      </c>
      <c r="J10" s="144" t="n">
        <v>4.9</v>
      </c>
      <c r="K10" s="142" t="n">
        <v>2.5</v>
      </c>
      <c r="L10" s="145" t="n">
        <v>776.1</v>
      </c>
      <c r="M10" s="142" t="n">
        <v>535.6</v>
      </c>
      <c r="N10" s="145" t="n">
        <v>158.7</v>
      </c>
      <c r="O10" s="142" t="n">
        <v>79.3</v>
      </c>
      <c r="P10" s="142" t="n">
        <v>297.5</v>
      </c>
      <c r="Q10" s="146" t="n">
        <v>240.5</v>
      </c>
    </row>
    <row r="11" customFormat="false" ht="12.75" hidden="false" customHeight="false" outlineLevel="0" collapsed="false">
      <c r="A11" s="34" t="s">
        <v>93</v>
      </c>
      <c r="B11" s="142" t="n">
        <v>1.7</v>
      </c>
      <c r="C11" s="142" t="n">
        <v>1.7</v>
      </c>
      <c r="D11" s="129" t="s">
        <v>19</v>
      </c>
      <c r="E11" s="143" t="s">
        <v>19</v>
      </c>
      <c r="F11" s="142" t="n">
        <v>20.5</v>
      </c>
      <c r="G11" s="142" t="n">
        <v>6.8</v>
      </c>
      <c r="H11" s="129" t="s">
        <v>19</v>
      </c>
      <c r="I11" s="59" t="s">
        <v>19</v>
      </c>
      <c r="J11" s="144" t="n">
        <v>6.8</v>
      </c>
      <c r="K11" s="142" t="n">
        <v>3.4</v>
      </c>
      <c r="L11" s="145" t="n">
        <v>676</v>
      </c>
      <c r="M11" s="142" t="n">
        <v>323.5</v>
      </c>
      <c r="N11" s="145" t="n">
        <v>119.8</v>
      </c>
      <c r="O11" s="142" t="n">
        <v>25.7</v>
      </c>
      <c r="P11" s="142" t="n">
        <v>446.7</v>
      </c>
      <c r="Q11" s="146" t="n">
        <v>450.1</v>
      </c>
    </row>
    <row r="12" customFormat="false" ht="12.75" hidden="false" customHeight="false" outlineLevel="0" collapsed="false">
      <c r="A12" s="34" t="s">
        <v>94</v>
      </c>
      <c r="B12" s="142" t="n">
        <v>2.9</v>
      </c>
      <c r="C12" s="129" t="s">
        <v>19</v>
      </c>
      <c r="D12" s="129" t="s">
        <v>19</v>
      </c>
      <c r="E12" s="143" t="s">
        <v>19</v>
      </c>
      <c r="F12" s="142" t="n">
        <v>5.8</v>
      </c>
      <c r="G12" s="142" t="n">
        <v>5.8</v>
      </c>
      <c r="H12" s="129" t="s">
        <v>19</v>
      </c>
      <c r="I12" s="59" t="s">
        <v>19</v>
      </c>
      <c r="J12" s="144" t="s">
        <v>19</v>
      </c>
      <c r="K12" s="142" t="s">
        <v>19</v>
      </c>
      <c r="L12" s="145" t="n">
        <v>587.6</v>
      </c>
      <c r="M12" s="142" t="n">
        <v>204.6</v>
      </c>
      <c r="N12" s="145" t="n">
        <v>61.4</v>
      </c>
      <c r="O12" s="142" t="n">
        <v>198.8</v>
      </c>
      <c r="P12" s="142" t="n">
        <v>345</v>
      </c>
      <c r="Q12" s="146" t="n">
        <v>456.1</v>
      </c>
    </row>
    <row r="13" customFormat="false" ht="12.75" hidden="false" customHeight="false" outlineLevel="0" collapsed="false">
      <c r="A13" s="34" t="s">
        <v>95</v>
      </c>
      <c r="B13" s="129" t="s">
        <v>19</v>
      </c>
      <c r="C13" s="129" t="s">
        <v>19</v>
      </c>
      <c r="D13" s="129" t="s">
        <v>19</v>
      </c>
      <c r="E13" s="143" t="s">
        <v>19</v>
      </c>
      <c r="F13" s="129" t="s">
        <v>19</v>
      </c>
      <c r="G13" s="142" t="n">
        <v>2.7</v>
      </c>
      <c r="H13" s="129" t="s">
        <v>19</v>
      </c>
      <c r="I13" s="59" t="s">
        <v>19</v>
      </c>
      <c r="J13" s="144" t="n">
        <v>5.4</v>
      </c>
      <c r="K13" s="142" t="s">
        <v>19</v>
      </c>
      <c r="L13" s="145" t="n">
        <v>810.5</v>
      </c>
      <c r="M13" s="142" t="n">
        <v>436.4</v>
      </c>
      <c r="N13" s="145" t="n">
        <v>94.9</v>
      </c>
      <c r="O13" s="142" t="n">
        <v>21.7</v>
      </c>
      <c r="P13" s="142" t="n">
        <v>447.2</v>
      </c>
      <c r="Q13" s="146" t="n">
        <v>420.1</v>
      </c>
    </row>
    <row r="14" customFormat="false" ht="12.75" hidden="false" customHeight="false" outlineLevel="0" collapsed="false">
      <c r="A14" s="34" t="s">
        <v>25</v>
      </c>
      <c r="B14" s="142" t="n">
        <v>4.4</v>
      </c>
      <c r="C14" s="142" t="n">
        <v>6.6</v>
      </c>
      <c r="D14" s="129" t="s">
        <v>19</v>
      </c>
      <c r="E14" s="146" t="n">
        <v>1.1</v>
      </c>
      <c r="F14" s="142" t="n">
        <v>33</v>
      </c>
      <c r="G14" s="142" t="n">
        <v>45.1</v>
      </c>
      <c r="H14" s="129" t="s">
        <v>19</v>
      </c>
      <c r="I14" s="59" t="s">
        <v>19</v>
      </c>
      <c r="J14" s="144" t="n">
        <v>9.9</v>
      </c>
      <c r="K14" s="142" t="s">
        <v>19</v>
      </c>
      <c r="L14" s="145" t="n">
        <v>140.7</v>
      </c>
      <c r="M14" s="142" t="n">
        <v>124.2</v>
      </c>
      <c r="N14" s="145" t="n">
        <v>52.8</v>
      </c>
      <c r="O14" s="142" t="n">
        <v>42.9</v>
      </c>
      <c r="P14" s="142" t="n">
        <v>357.3</v>
      </c>
      <c r="Q14" s="146" t="n">
        <v>437.6</v>
      </c>
    </row>
    <row r="15" customFormat="false" ht="12.75" hidden="false" customHeight="false" outlineLevel="0" collapsed="false">
      <c r="A15" s="34" t="s">
        <v>26</v>
      </c>
      <c r="B15" s="142" t="n">
        <v>10.1</v>
      </c>
      <c r="C15" s="142" t="n">
        <v>5</v>
      </c>
      <c r="D15" s="142" t="n">
        <v>0.7</v>
      </c>
      <c r="E15" s="143" t="s">
        <v>19</v>
      </c>
      <c r="F15" s="142" t="n">
        <v>32.4</v>
      </c>
      <c r="G15" s="142" t="n">
        <v>5.8</v>
      </c>
      <c r="H15" s="129" t="s">
        <v>19</v>
      </c>
      <c r="I15" s="59" t="s">
        <v>19</v>
      </c>
      <c r="J15" s="144" t="s">
        <v>19</v>
      </c>
      <c r="K15" s="142" t="s">
        <v>19</v>
      </c>
      <c r="L15" s="145" t="n">
        <v>315.4</v>
      </c>
      <c r="M15" s="142" t="n">
        <v>174.3</v>
      </c>
      <c r="N15" s="145" t="n">
        <v>79.9</v>
      </c>
      <c r="O15" s="142" t="n">
        <v>67</v>
      </c>
      <c r="P15" s="142" t="n">
        <v>391.8</v>
      </c>
      <c r="Q15" s="146" t="n">
        <v>434.3</v>
      </c>
    </row>
    <row r="16" customFormat="false" ht="12.75" hidden="false" customHeight="false" outlineLevel="0" collapsed="false">
      <c r="A16" s="34" t="s">
        <v>27</v>
      </c>
      <c r="B16" s="142" t="n">
        <v>4.8</v>
      </c>
      <c r="C16" s="142" t="n">
        <v>2.8</v>
      </c>
      <c r="D16" s="129" t="s">
        <v>19</v>
      </c>
      <c r="E16" s="143" t="s">
        <v>19</v>
      </c>
      <c r="F16" s="142" t="n">
        <v>49.5</v>
      </c>
      <c r="G16" s="142" t="n">
        <v>22.8</v>
      </c>
      <c r="H16" s="129" t="s">
        <v>19</v>
      </c>
      <c r="I16" s="59" t="s">
        <v>19</v>
      </c>
      <c r="J16" s="144" t="s">
        <v>19</v>
      </c>
      <c r="K16" s="142" t="s">
        <v>19</v>
      </c>
      <c r="L16" s="145" t="n">
        <v>414.2</v>
      </c>
      <c r="M16" s="142" t="n">
        <v>324.7</v>
      </c>
      <c r="N16" s="145" t="n">
        <v>61.9</v>
      </c>
      <c r="O16" s="142" t="n">
        <v>90.5</v>
      </c>
      <c r="P16" s="142" t="n">
        <v>436.1</v>
      </c>
      <c r="Q16" s="146" t="n">
        <v>424.7</v>
      </c>
    </row>
    <row r="17" customFormat="false" ht="12.75" hidden="false" customHeight="false" outlineLevel="0" collapsed="false">
      <c r="A17" s="34" t="s">
        <v>28</v>
      </c>
      <c r="B17" s="142" t="n">
        <v>1.1</v>
      </c>
      <c r="C17" s="142" t="n">
        <v>1.1</v>
      </c>
      <c r="D17" s="129" t="s">
        <v>19</v>
      </c>
      <c r="E17" s="143" t="s">
        <v>19</v>
      </c>
      <c r="F17" s="142" t="n">
        <v>33.3</v>
      </c>
      <c r="G17" s="142" t="n">
        <v>4</v>
      </c>
      <c r="H17" s="129" t="s">
        <v>19</v>
      </c>
      <c r="I17" s="59" t="s">
        <v>19</v>
      </c>
      <c r="J17" s="144" t="n">
        <v>1.8</v>
      </c>
      <c r="K17" s="142" t="s">
        <v>19</v>
      </c>
      <c r="L17" s="145" t="n">
        <v>228</v>
      </c>
      <c r="M17" s="142" t="n">
        <v>166.7</v>
      </c>
      <c r="N17" s="145" t="n">
        <v>131.9</v>
      </c>
      <c r="O17" s="142" t="n">
        <v>59.1</v>
      </c>
      <c r="P17" s="142" t="n">
        <v>503.9</v>
      </c>
      <c r="Q17" s="146" t="n">
        <v>580</v>
      </c>
    </row>
    <row r="18" customFormat="false" ht="12.75" hidden="false" customHeight="false" outlineLevel="0" collapsed="false">
      <c r="A18" s="34" t="s">
        <v>29</v>
      </c>
      <c r="B18" s="142" t="n">
        <v>4.7</v>
      </c>
      <c r="C18" s="142" t="n">
        <v>3.3</v>
      </c>
      <c r="D18" s="129" t="s">
        <v>19</v>
      </c>
      <c r="E18" s="146" t="n">
        <v>0.7</v>
      </c>
      <c r="F18" s="142" t="n">
        <v>4</v>
      </c>
      <c r="G18" s="142" t="n">
        <v>50.7</v>
      </c>
      <c r="H18" s="129" t="s">
        <v>19</v>
      </c>
      <c r="I18" s="59" t="s">
        <v>19</v>
      </c>
      <c r="J18" s="144" t="n">
        <v>8</v>
      </c>
      <c r="K18" s="142" t="n">
        <v>2.7</v>
      </c>
      <c r="L18" s="145" t="n">
        <v>92.1</v>
      </c>
      <c r="M18" s="142" t="n">
        <v>124.8</v>
      </c>
      <c r="N18" s="145" t="n">
        <v>54.1</v>
      </c>
      <c r="O18" s="142" t="n">
        <v>68.7</v>
      </c>
      <c r="P18" s="142" t="n">
        <v>410.5</v>
      </c>
      <c r="Q18" s="146" t="n">
        <v>250.3</v>
      </c>
    </row>
    <row r="19" customFormat="false" ht="12.75" hidden="false" customHeight="false" outlineLevel="0" collapsed="false">
      <c r="A19" s="34" t="s">
        <v>30</v>
      </c>
      <c r="B19" s="129" t="s">
        <v>19</v>
      </c>
      <c r="C19" s="142" t="n">
        <v>5.1</v>
      </c>
      <c r="D19" s="129" t="s">
        <v>19</v>
      </c>
      <c r="E19" s="143" t="s">
        <v>19</v>
      </c>
      <c r="F19" s="142" t="n">
        <v>11.9</v>
      </c>
      <c r="G19" s="142" t="n">
        <v>11.9</v>
      </c>
      <c r="H19" s="129" t="s">
        <v>19</v>
      </c>
      <c r="I19" s="59" t="s">
        <v>19</v>
      </c>
      <c r="J19" s="144" t="n">
        <v>8.5</v>
      </c>
      <c r="K19" s="142" t="s">
        <v>19</v>
      </c>
      <c r="L19" s="145" t="n">
        <v>233.5</v>
      </c>
      <c r="M19" s="142" t="n">
        <v>187.5</v>
      </c>
      <c r="N19" s="145" t="n">
        <v>114.2</v>
      </c>
      <c r="O19" s="142" t="n">
        <v>100.6</v>
      </c>
      <c r="P19" s="142" t="n">
        <v>329</v>
      </c>
      <c r="Q19" s="146" t="n">
        <v>514.8</v>
      </c>
    </row>
    <row r="20" customFormat="false" ht="12.75" hidden="false" customHeight="false" outlineLevel="0" collapsed="false">
      <c r="A20" s="34" t="s">
        <v>31</v>
      </c>
      <c r="B20" s="142" t="n">
        <v>3</v>
      </c>
      <c r="C20" s="142" t="n">
        <v>1.2</v>
      </c>
      <c r="D20" s="129" t="s">
        <v>19</v>
      </c>
      <c r="E20" s="143" t="s">
        <v>19</v>
      </c>
      <c r="F20" s="142" t="n">
        <v>4.8</v>
      </c>
      <c r="G20" s="142" t="n">
        <v>3</v>
      </c>
      <c r="H20" s="129" t="s">
        <v>19</v>
      </c>
      <c r="I20" s="59" t="s">
        <v>19</v>
      </c>
      <c r="J20" s="144" t="n">
        <v>1.8</v>
      </c>
      <c r="K20" s="142" t="n">
        <v>1.2</v>
      </c>
      <c r="L20" s="145" t="n">
        <v>212.5</v>
      </c>
      <c r="M20" s="142" t="n">
        <v>104.5</v>
      </c>
      <c r="N20" s="145" t="n">
        <v>53.4</v>
      </c>
      <c r="O20" s="142" t="n">
        <v>27.6</v>
      </c>
      <c r="P20" s="142" t="n">
        <v>359</v>
      </c>
      <c r="Q20" s="146" t="n">
        <v>367.4</v>
      </c>
    </row>
    <row r="21" customFormat="false" ht="12.75" hidden="false" customHeight="false" outlineLevel="0" collapsed="false">
      <c r="A21" s="34" t="s">
        <v>32</v>
      </c>
      <c r="B21" s="142" t="n">
        <v>3.3</v>
      </c>
      <c r="C21" s="142" t="n">
        <v>4</v>
      </c>
      <c r="D21" s="129" t="s">
        <v>19</v>
      </c>
      <c r="E21" s="143" t="s">
        <v>19</v>
      </c>
      <c r="F21" s="142" t="n">
        <v>12.7</v>
      </c>
      <c r="G21" s="142" t="n">
        <v>11.4</v>
      </c>
      <c r="H21" s="129" t="s">
        <v>19</v>
      </c>
      <c r="I21" s="59" t="s">
        <v>19</v>
      </c>
      <c r="J21" s="144" t="n">
        <v>2.7</v>
      </c>
      <c r="K21" s="142" t="n">
        <v>0.7</v>
      </c>
      <c r="L21" s="145" t="n">
        <v>116.4</v>
      </c>
      <c r="M21" s="142" t="n">
        <v>131.8</v>
      </c>
      <c r="N21" s="145" t="n">
        <v>99.7</v>
      </c>
      <c r="O21" s="142" t="n">
        <v>54.2</v>
      </c>
      <c r="P21" s="142" t="n">
        <v>352</v>
      </c>
      <c r="Q21" s="146" t="n">
        <v>332.6</v>
      </c>
    </row>
    <row r="22" customFormat="false" ht="12.75" hidden="false" customHeight="false" outlineLevel="0" collapsed="false">
      <c r="A22" s="34" t="s">
        <v>33</v>
      </c>
      <c r="B22" s="142" t="n">
        <v>2.3</v>
      </c>
      <c r="C22" s="142" t="n">
        <v>3</v>
      </c>
      <c r="D22" s="129" t="s">
        <v>19</v>
      </c>
      <c r="E22" s="143" t="s">
        <v>19</v>
      </c>
      <c r="F22" s="142" t="n">
        <v>7.6</v>
      </c>
      <c r="G22" s="142" t="n">
        <v>16</v>
      </c>
      <c r="H22" s="129" t="s">
        <v>19</v>
      </c>
      <c r="I22" s="59" t="s">
        <v>19</v>
      </c>
      <c r="J22" s="144" t="n">
        <v>3</v>
      </c>
      <c r="K22" s="142" t="n">
        <v>5.3</v>
      </c>
      <c r="L22" s="145" t="n">
        <v>182.7</v>
      </c>
      <c r="M22" s="142" t="n">
        <v>92.9</v>
      </c>
      <c r="N22" s="145" t="n">
        <v>23.6</v>
      </c>
      <c r="O22" s="142" t="n">
        <v>32</v>
      </c>
      <c r="P22" s="142" t="n">
        <v>305.3</v>
      </c>
      <c r="Q22" s="146" t="n">
        <v>366.9</v>
      </c>
    </row>
    <row r="23" customFormat="false" ht="12.75" hidden="false" customHeight="false" outlineLevel="0" collapsed="false">
      <c r="A23" s="34" t="s">
        <v>34</v>
      </c>
      <c r="B23" s="142" t="n">
        <v>8</v>
      </c>
      <c r="C23" s="142" t="n">
        <v>4</v>
      </c>
      <c r="D23" s="129" t="s">
        <v>19</v>
      </c>
      <c r="E23" s="143" t="s">
        <v>19</v>
      </c>
      <c r="F23" s="142" t="n">
        <v>456.2</v>
      </c>
      <c r="G23" s="142" t="n">
        <v>48.3</v>
      </c>
      <c r="H23" s="129" t="s">
        <v>19</v>
      </c>
      <c r="I23" s="59" t="s">
        <v>19</v>
      </c>
      <c r="J23" s="144" t="s">
        <v>19</v>
      </c>
      <c r="K23" s="142" t="n">
        <v>5.4</v>
      </c>
      <c r="L23" s="145" t="n">
        <v>157</v>
      </c>
      <c r="M23" s="142" t="n">
        <v>118.1</v>
      </c>
      <c r="N23" s="145" t="n">
        <v>140.9</v>
      </c>
      <c r="O23" s="142" t="n">
        <v>56.3</v>
      </c>
      <c r="P23" s="142" t="n">
        <v>534</v>
      </c>
      <c r="Q23" s="146" t="n">
        <v>526</v>
      </c>
    </row>
    <row r="24" customFormat="false" ht="12.75" hidden="false" customHeight="false" outlineLevel="0" collapsed="false">
      <c r="A24" s="34" t="s">
        <v>35</v>
      </c>
      <c r="B24" s="142" t="n">
        <v>13.9</v>
      </c>
      <c r="C24" s="142" t="n">
        <v>3.8</v>
      </c>
      <c r="D24" s="129" t="s">
        <v>19</v>
      </c>
      <c r="E24" s="143" t="s">
        <v>19</v>
      </c>
      <c r="F24" s="142" t="n">
        <v>2.5</v>
      </c>
      <c r="G24" s="129" t="s">
        <v>19</v>
      </c>
      <c r="H24" s="129" t="s">
        <v>19</v>
      </c>
      <c r="I24" s="59" t="s">
        <v>19</v>
      </c>
      <c r="J24" s="144" t="n">
        <v>7.6</v>
      </c>
      <c r="K24" s="142" t="n">
        <v>2.5</v>
      </c>
      <c r="L24" s="145" t="n">
        <v>255.9</v>
      </c>
      <c r="M24" s="142" t="n">
        <v>168.5</v>
      </c>
      <c r="N24" s="145" t="n">
        <v>72.2</v>
      </c>
      <c r="O24" s="142" t="n">
        <v>50.7</v>
      </c>
      <c r="P24" s="142" t="n">
        <v>548.6</v>
      </c>
      <c r="Q24" s="146" t="n">
        <v>669</v>
      </c>
    </row>
    <row r="25" customFormat="false" ht="12.75" hidden="false" customHeight="false" outlineLevel="0" collapsed="false">
      <c r="A25" s="34" t="s">
        <v>36</v>
      </c>
      <c r="B25" s="142" t="n">
        <v>0.6</v>
      </c>
      <c r="C25" s="142" t="n">
        <v>6</v>
      </c>
      <c r="D25" s="129" t="s">
        <v>19</v>
      </c>
      <c r="E25" s="143" t="s">
        <v>19</v>
      </c>
      <c r="F25" s="142" t="n">
        <v>11.4</v>
      </c>
      <c r="G25" s="142" t="n">
        <v>4.2</v>
      </c>
      <c r="H25" s="129" t="s">
        <v>19</v>
      </c>
      <c r="I25" s="59" t="s">
        <v>19</v>
      </c>
      <c r="J25" s="144" t="n">
        <v>0.6</v>
      </c>
      <c r="K25" s="142" t="s">
        <v>19</v>
      </c>
      <c r="L25" s="145" t="n">
        <v>162.9</v>
      </c>
      <c r="M25" s="142" t="n">
        <v>73.8</v>
      </c>
      <c r="N25" s="145" t="n">
        <v>66.6</v>
      </c>
      <c r="O25" s="142" t="n">
        <v>63.6</v>
      </c>
      <c r="P25" s="142" t="n">
        <v>265.9</v>
      </c>
      <c r="Q25" s="146" t="n">
        <v>430.3</v>
      </c>
    </row>
    <row r="26" customFormat="false" ht="12.75" hidden="false" customHeight="false" outlineLevel="0" collapsed="false">
      <c r="A26" s="34" t="s">
        <v>37</v>
      </c>
      <c r="B26" s="142" t="n">
        <v>4.5</v>
      </c>
      <c r="C26" s="142" t="n">
        <v>2.3</v>
      </c>
      <c r="D26" s="129" t="s">
        <v>19</v>
      </c>
      <c r="E26" s="143" t="s">
        <v>19</v>
      </c>
      <c r="F26" s="142" t="n">
        <v>0.7</v>
      </c>
      <c r="G26" s="142" t="n">
        <v>1.5</v>
      </c>
      <c r="H26" s="129" t="s">
        <v>19</v>
      </c>
      <c r="I26" s="59" t="s">
        <v>19</v>
      </c>
      <c r="J26" s="144" t="n">
        <v>3</v>
      </c>
      <c r="K26" s="142" t="n">
        <v>1.5</v>
      </c>
      <c r="L26" s="145" t="n">
        <v>90.4</v>
      </c>
      <c r="M26" s="142" t="n">
        <v>98.7</v>
      </c>
      <c r="N26" s="145" t="n">
        <v>56.5</v>
      </c>
      <c r="O26" s="142" t="n">
        <v>80.6</v>
      </c>
      <c r="P26" s="142" t="n">
        <v>311.2</v>
      </c>
      <c r="Q26" s="146" t="n">
        <v>320.3</v>
      </c>
    </row>
    <row r="27" customFormat="false" ht="12.75" hidden="false" customHeight="false" outlineLevel="0" collapsed="false">
      <c r="A27" s="34" t="s">
        <v>38</v>
      </c>
      <c r="B27" s="142" t="n">
        <v>3</v>
      </c>
      <c r="C27" s="129" t="s">
        <v>19</v>
      </c>
      <c r="D27" s="129" t="s">
        <v>19</v>
      </c>
      <c r="E27" s="143" t="s">
        <v>19</v>
      </c>
      <c r="F27" s="142" t="n">
        <v>39.6</v>
      </c>
      <c r="G27" s="142" t="n">
        <v>28.9</v>
      </c>
      <c r="H27" s="129" t="s">
        <v>19</v>
      </c>
      <c r="I27" s="59" t="s">
        <v>19</v>
      </c>
      <c r="J27" s="144" t="n">
        <v>9.1</v>
      </c>
      <c r="K27" s="142" t="n">
        <v>1.5</v>
      </c>
      <c r="L27" s="145" t="n">
        <v>300</v>
      </c>
      <c r="M27" s="142" t="n">
        <v>316.8</v>
      </c>
      <c r="N27" s="145" t="n">
        <v>333.5</v>
      </c>
      <c r="O27" s="142" t="n">
        <v>83.7</v>
      </c>
      <c r="P27" s="142" t="n">
        <v>307.6</v>
      </c>
      <c r="Q27" s="146" t="n">
        <v>420.3</v>
      </c>
    </row>
    <row r="28" customFormat="false" ht="12.75" hidden="false" customHeight="false" outlineLevel="0" collapsed="false">
      <c r="A28" s="34" t="s">
        <v>40</v>
      </c>
      <c r="B28" s="142" t="n">
        <v>7.8</v>
      </c>
      <c r="C28" s="142" t="n">
        <v>6.7</v>
      </c>
      <c r="D28" s="129" t="s">
        <v>19</v>
      </c>
      <c r="E28" s="143" t="s">
        <v>19</v>
      </c>
      <c r="F28" s="142" t="n">
        <v>23.9</v>
      </c>
      <c r="G28" s="142" t="n">
        <v>17.1</v>
      </c>
      <c r="H28" s="129" t="s">
        <v>19</v>
      </c>
      <c r="I28" s="59" t="s">
        <v>19</v>
      </c>
      <c r="J28" s="144" t="n">
        <v>2.1</v>
      </c>
      <c r="K28" s="142" t="n">
        <v>1</v>
      </c>
      <c r="L28" s="145" t="n">
        <v>196.3</v>
      </c>
      <c r="M28" s="142" t="n">
        <v>121.5</v>
      </c>
      <c r="N28" s="145" t="n">
        <v>79.5</v>
      </c>
      <c r="O28" s="142" t="n">
        <v>68.6</v>
      </c>
      <c r="P28" s="144" t="n">
        <v>342.8</v>
      </c>
      <c r="Q28" s="142" t="n">
        <v>418.1</v>
      </c>
    </row>
    <row r="29" customFormat="false" ht="12.75" hidden="false" customHeight="false" outlineLevel="0" collapsed="false">
      <c r="A29" s="34" t="s">
        <v>41</v>
      </c>
      <c r="B29" s="142" t="n">
        <v>7.8</v>
      </c>
      <c r="C29" s="142" t="n">
        <v>1.9</v>
      </c>
      <c r="D29" s="129" t="s">
        <v>19</v>
      </c>
      <c r="E29" s="146" t="n">
        <v>5.9</v>
      </c>
      <c r="F29" s="142" t="n">
        <v>46.3</v>
      </c>
      <c r="G29" s="142" t="n">
        <v>22.2</v>
      </c>
      <c r="H29" s="129" t="s">
        <v>19</v>
      </c>
      <c r="I29" s="59" t="n">
        <v>0.6</v>
      </c>
      <c r="J29" s="144" t="n">
        <v>11.7</v>
      </c>
      <c r="K29" s="142" t="n">
        <v>7.8</v>
      </c>
      <c r="L29" s="145" t="n">
        <v>278.5</v>
      </c>
      <c r="M29" s="142" t="n">
        <v>287</v>
      </c>
      <c r="N29" s="145" t="n">
        <v>119.5</v>
      </c>
      <c r="O29" s="142" t="n">
        <v>33.9</v>
      </c>
      <c r="P29" s="144" t="n">
        <v>579.1</v>
      </c>
      <c r="Q29" s="142" t="n">
        <v>429.1</v>
      </c>
    </row>
    <row r="30" customFormat="false" ht="12.75" hidden="false" customHeight="false" outlineLevel="0" collapsed="false">
      <c r="A30" s="35" t="s">
        <v>42</v>
      </c>
      <c r="B30" s="131" t="s">
        <v>19</v>
      </c>
      <c r="C30" s="147" t="n">
        <v>3</v>
      </c>
      <c r="D30" s="131" t="s">
        <v>19</v>
      </c>
      <c r="E30" s="148" t="n">
        <v>1.5</v>
      </c>
      <c r="F30" s="147" t="n">
        <v>39.4</v>
      </c>
      <c r="G30" s="147" t="n">
        <v>36.4</v>
      </c>
      <c r="H30" s="131" t="s">
        <v>19</v>
      </c>
      <c r="I30" s="132" t="s">
        <v>19</v>
      </c>
      <c r="J30" s="149" t="n">
        <v>1.5</v>
      </c>
      <c r="K30" s="147" t="s">
        <v>19</v>
      </c>
      <c r="L30" s="150" t="n">
        <v>301.7</v>
      </c>
      <c r="M30" s="147" t="n">
        <v>156.2</v>
      </c>
      <c r="N30" s="150" t="n">
        <v>68.2</v>
      </c>
      <c r="O30" s="147" t="n">
        <v>31.8</v>
      </c>
      <c r="P30" s="149" t="n">
        <v>442.7</v>
      </c>
      <c r="Q30" s="147" t="n">
        <v>441.2</v>
      </c>
    </row>
    <row r="32" customFormat="false" ht="12.75" hidden="false" customHeight="false" outlineLevel="0" collapsed="false">
      <c r="A32" s="37" t="s">
        <v>144</v>
      </c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2018-01-31T12:26:05Z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